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<sst xmlns="http://schemas.openxmlformats.org/spreadsheetml/2006/main" uniqueCount="20">
  <si>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r>
      <rPr>
        <b val="1"/>
        <u val="single"/>
        <sz val="14"/>
        <color indexed="9"/>
        <rFont val="Arial"/>
      </rPr>
      <t>Click here to prioritize your product features in Aha! FREE for 30 days.</t>
    </r>
  </si>
  <si>
    <t>Task name</t>
  </si>
  <si>
    <t>Priority</t>
  </si>
  <si>
    <t>Effort</t>
  </si>
  <si>
    <t>Total</t>
  </si>
  <si>
    <t>Total estimated effort</t>
  </si>
  <si>
    <t>Feature 1</t>
  </si>
  <si>
    <t>(M)ust have</t>
  </si>
  <si>
    <t>Feature 2</t>
  </si>
  <si>
    <t>Feature 3</t>
  </si>
  <si>
    <t>(S)hould have</t>
  </si>
  <si>
    <t>Feature 4</t>
  </si>
  <si>
    <t>(C)ould have</t>
  </si>
  <si>
    <t>Feature 5</t>
  </si>
  <si>
    <t>(W)on't have</t>
  </si>
  <si>
    <t>Feature 6</t>
  </si>
  <si>
    <t>Feature 7</t>
  </si>
  <si>
    <t>Feature 8</t>
  </si>
  <si>
    <t>Feature 9</t>
  </si>
  <si>
    <t>Feature 10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</si>
</sst>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u val="single"/>
      <sz val="14"/>
      <color indexed="9"/>
      <name val="Arial"/>
    </font>
    <font>
      <b val="1"/>
      <sz val="14"/>
      <color indexed="8"/>
      <name val="Arial"/>
    </font>
    <font>
      <b val="1"/>
      <sz val="18"/>
      <color indexed="8"/>
      <name val="Arial"/>
    </font>
    <font>
      <i val="1"/>
      <sz val="12"/>
      <color indexed="8"/>
      <name val="Arial"/>
    </font>
    <font>
      <sz val="12"/>
      <color indexed="8"/>
      <name val="Arial"/>
    </font>
    <font>
      <sz val="18"/>
      <color indexed="8"/>
      <name val="Arial"/>
    </font>
    <font>
      <sz val="12"/>
      <color indexed="22"/>
      <name val="Arial"/>
    </font>
    <font>
      <sz val="9"/>
      <color indexed="2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thin">
        <color indexed="11"/>
      </bottom>
      <diagonal/>
    </border>
    <border>
      <left style="medium">
        <color indexed="10"/>
      </left>
      <right style="medium">
        <color indexed="10"/>
      </right>
      <top style="thin">
        <color indexed="12"/>
      </top>
      <bottom style="medium">
        <color indexed="13"/>
      </bottom>
      <diagonal/>
    </border>
    <border>
      <left style="medium">
        <color indexed="10"/>
      </left>
      <right style="medium">
        <color indexed="10"/>
      </right>
      <top style="thin">
        <color indexed="12"/>
      </top>
      <bottom style="thin">
        <color indexed="11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medium">
        <color indexed="13"/>
      </right>
      <top style="thin">
        <color indexed="11"/>
      </top>
      <bottom style="thin">
        <color indexed="11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5"/>
      </bottom>
      <diagonal/>
    </border>
    <border>
      <left style="thin">
        <color indexed="12"/>
      </left>
      <right style="medium">
        <color indexed="15"/>
      </right>
      <top style="thin">
        <color indexed="11"/>
      </top>
      <bottom style="thin">
        <color indexed="11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5"/>
      </left>
      <right style="medium">
        <color indexed="15"/>
      </right>
      <top style="medium">
        <color indexed="15"/>
      </top>
      <bottom style="medium">
        <color indexed="17"/>
      </bottom>
      <diagonal/>
    </border>
    <border>
      <left style="thin">
        <color indexed="12"/>
      </left>
      <right style="medium">
        <color indexed="17"/>
      </right>
      <top style="thin">
        <color indexed="11"/>
      </top>
      <bottom style="thin">
        <color indexed="1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9"/>
      </bottom>
      <diagonal/>
    </border>
    <border>
      <left style="thin">
        <color indexed="12"/>
      </left>
      <right style="medium">
        <color indexed="19"/>
      </right>
      <top style="thin">
        <color indexed="11"/>
      </top>
      <bottom style="thin">
        <color indexed="11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>
        <color indexed="8"/>
      </bottom>
      <diagonal/>
    </border>
    <border>
      <left style="thin">
        <color indexed="12"/>
      </left>
      <right style="medium">
        <color indexed="19"/>
      </right>
      <top style="thin">
        <color indexed="11"/>
      </top>
      <bottom style="thin">
        <color indexed="12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thin">
        <color indexed="12"/>
      </bottom>
      <diagonal/>
    </border>
    <border>
      <left style="medium">
        <color indexed="1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center"/>
    </xf>
    <xf numFmtId="49" fontId="3" fillId="2" borderId="2" applyNumberFormat="1" applyFont="1" applyFill="1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fillId="2" borderId="7" applyNumberFormat="1" applyFont="1" applyFill="1" applyBorder="1" applyAlignment="1" applyProtection="0">
      <alignment horizontal="center" vertical="center"/>
    </xf>
    <xf numFmtId="49" fontId="4" fillId="2" borderId="8" applyNumberFormat="1" applyFont="1" applyFill="1" applyBorder="1" applyAlignment="1" applyProtection="0">
      <alignment horizontal="center" vertical="center"/>
    </xf>
    <xf numFmtId="49" fontId="4" fillId="2" borderId="9" applyNumberFormat="1" applyFont="1" applyFill="1" applyBorder="1" applyAlignment="1" applyProtection="0">
      <alignment horizontal="center" vertical="center"/>
    </xf>
    <xf numFmtId="49" fontId="4" fillId="2" borderId="10" applyNumberFormat="1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6" fillId="2" borderId="15" applyNumberFormat="1" applyFont="1" applyFill="1" applyBorder="1" applyAlignment="1" applyProtection="0">
      <alignment horizontal="center" vertical="center"/>
    </xf>
    <xf numFmtId="49" fontId="7" fillId="3" borderId="16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8" applyNumberFormat="1" applyFont="1" applyFill="1" applyBorder="1" applyAlignment="1" applyProtection="0">
      <alignment horizontal="center" vertical="center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7" fillId="3" borderId="22" applyNumberFormat="1" applyFont="1" applyFill="1" applyBorder="1" applyAlignment="1" applyProtection="0">
      <alignment horizontal="center" vertical="center"/>
    </xf>
    <xf numFmtId="49" fontId="6" fillId="2" borderId="23" applyNumberFormat="1" applyFont="1" applyFill="1" applyBorder="1" applyAlignment="1" applyProtection="0">
      <alignment horizontal="center" vertical="center"/>
    </xf>
    <xf numFmtId="49" fontId="7" fillId="4" borderId="24" applyNumberFormat="1" applyFont="1" applyFill="1" applyBorder="1" applyAlignment="1" applyProtection="0">
      <alignment horizontal="center" vertical="center"/>
    </xf>
    <xf numFmtId="0" fontId="7" fillId="2" borderId="25" applyNumberFormat="1" applyFont="1" applyFill="1" applyBorder="1" applyAlignment="1" applyProtection="0">
      <alignment horizontal="center" vertical="center"/>
    </xf>
    <xf numFmtId="0" fontId="7" fillId="2" borderId="21" applyNumberFormat="1" applyFont="1" applyFill="1" applyBorder="1" applyAlignment="1" applyProtection="0">
      <alignment horizontal="center" vertical="center"/>
    </xf>
    <xf numFmtId="49" fontId="7" fillId="4" borderId="26" applyNumberFormat="1" applyFont="1" applyFill="1" applyBorder="1" applyAlignment="1" applyProtection="0">
      <alignment horizontal="center" vertical="center"/>
    </xf>
    <xf numFmtId="49" fontId="6" fillId="2" borderId="27" applyNumberFormat="1" applyFont="1" applyFill="1" applyBorder="1" applyAlignment="1" applyProtection="0">
      <alignment horizontal="center" vertical="center"/>
    </xf>
    <xf numFmtId="49" fontId="7" fillId="5" borderId="28" applyNumberFormat="1" applyFont="1" applyFill="1" applyBorder="1" applyAlignment="1" applyProtection="0">
      <alignment horizontal="center" vertical="center"/>
    </xf>
    <xf numFmtId="0" fontId="7" fillId="2" borderId="29" applyNumberFormat="1" applyFont="1" applyFill="1" applyBorder="1" applyAlignment="1" applyProtection="0">
      <alignment horizontal="center" vertical="center"/>
    </xf>
    <xf numFmtId="49" fontId="7" fillId="5" borderId="30" applyNumberFormat="1" applyFont="1" applyFill="1" applyBorder="1" applyAlignment="1" applyProtection="0">
      <alignment horizontal="center" vertical="center"/>
    </xf>
    <xf numFmtId="49" fontId="6" fillId="2" borderId="31" applyNumberFormat="1" applyFont="1" applyFill="1" applyBorder="1" applyAlignment="1" applyProtection="0">
      <alignment horizontal="center" vertical="center"/>
    </xf>
    <xf numFmtId="49" fontId="7" fillId="6" borderId="32" applyNumberFormat="1" applyFont="1" applyFill="1" applyBorder="1" applyAlignment="1" applyProtection="0">
      <alignment horizontal="center" vertical="center"/>
    </xf>
    <xf numFmtId="0" fontId="7" fillId="2" borderId="33" applyNumberFormat="1" applyFont="1" applyFill="1" applyBorder="1" applyAlignment="1" applyProtection="0">
      <alignment horizontal="center" vertical="center"/>
    </xf>
    <xf numFmtId="0" fontId="0" borderId="34" applyNumberFormat="0" applyFont="1" applyFill="0" applyBorder="1" applyAlignment="1" applyProtection="0">
      <alignment vertical="bottom"/>
    </xf>
    <xf numFmtId="49" fontId="6" fillId="2" borderId="35" applyNumberFormat="1" applyFont="1" applyFill="1" applyBorder="1" applyAlignment="1" applyProtection="0">
      <alignment horizontal="center" vertical="center"/>
    </xf>
    <xf numFmtId="49" fontId="7" fillId="6" borderId="36" applyNumberFormat="1" applyFont="1" applyFill="1" applyBorder="1" applyAlignment="1" applyProtection="0">
      <alignment horizontal="center" vertical="center"/>
    </xf>
    <xf numFmtId="0" fontId="7" fillId="2" borderId="37" applyNumberFormat="1" applyFont="1" applyFill="1" applyBorder="1" applyAlignment="1" applyProtection="0">
      <alignment horizontal="center" vertical="center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155cc"/>
      <rgbColor rgb="ffffffff"/>
      <rgbColor rgb="ffaaaaaa"/>
      <rgbColor rgb="ff999999"/>
      <rgbColor rgb="ff7bba34"/>
      <rgbColor rgb="ffe5f3d6"/>
      <rgbColor rgb="ff5cade0"/>
      <rgbColor rgb="ffe0eef9"/>
      <rgbColor rgb="fff0ca4d"/>
      <rgbColor rgb="fffaebb9"/>
      <rgbColor rgb="fffa9678"/>
      <rgbColor rgb="fffae7e1"/>
      <rgbColor rgb="ffd8d8d8"/>
      <rgbColor rgb="ff595959"/>
      <rgbColor rgb="ffc8dbaf"/>
      <rgbColor rgb="ffa9d0db"/>
      <rgbColor rgb="ffffe48e"/>
      <rgbColor rgb="fffbc0a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539924"/>
          <c:y val="0.0406987"/>
          <c:w val="0.941008"/>
          <c:h val="0.875586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C8DBAF"/>
            </a:solidFill>
            <a:ln w="12700" cap="flat">
              <a:noFill/>
              <a:miter lim="400000"/>
            </a:ln>
            <a:effectLst/>
          </c:spPr>
          <c:invertIfNegative val="0"/>
          <c:dPt>
            <c:idx val="0"/>
            <c:spPr>
              <a:solidFill>
                <a:srgbClr val="C8DBA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spPr>
              <a:solidFill>
                <a:srgbClr val="A9D0DB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spPr>
              <a:solidFill>
                <a:srgbClr val="FFE48E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spPr>
              <a:solidFill>
                <a:srgbClr val="FBC0AF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i="0" strike="noStrike" sz="1000" u="non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'Sheet1'!$K$5:$K$8</c:f>
              <c:strCache>
                <c:ptCount val="4"/>
                <c:pt idx="0">
                  <c:v>(M)ust have</c:v>
                </c:pt>
                <c:pt idx="1">
                  <c:v>(S)hould have</c:v>
                </c:pt>
                <c:pt idx="2">
                  <c:v>(C)ould have</c:v>
                </c:pt>
                <c:pt idx="3">
                  <c:v>(W)on't have</c:v>
                </c:pt>
              </c:strCache>
            </c:strRef>
          </c:cat>
          <c:val>
            <c:numRef>
              <c:f>'Sheet1'!$L$5:$L$8</c:f>
              <c:numCache>
                <c:ptCount val="4"/>
                <c:pt idx="0">
                  <c:v>15.000000</c:v>
                </c:pt>
                <c:pt idx="1">
                  <c:v>14.000000</c:v>
                </c:pt>
                <c:pt idx="2">
                  <c:v>10.000000</c:v>
                </c:pt>
                <c:pt idx="3">
                  <c:v>13.000000</c:v>
                </c:pt>
              </c:numCache>
            </c:numRef>
          </c:val>
        </c:ser>
        <c:gapWidth val="52"/>
        <c:overlap val="-27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200" u="none">
                <a:solidFill>
                  <a:srgbClr val="595959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3.75"/>
        <c:minorUnit val="1.87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342900</xdr:colOff>
      <xdr:row>0</xdr:row>
      <xdr:rowOff>28575</xdr:rowOff>
    </xdr:from>
    <xdr:to>
      <xdr:col>1</xdr:col>
      <xdr:colOff>1409700</xdr:colOff>
      <xdr:row>0</xdr:row>
      <xdr:rowOff>428625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41400" y="28575"/>
          <a:ext cx="1066800" cy="400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0</xdr:colOff>
      <xdr:row>3</xdr:row>
      <xdr:rowOff>476249</xdr:rowOff>
    </xdr:from>
    <xdr:to>
      <xdr:col>12</xdr:col>
      <xdr:colOff>0</xdr:colOff>
      <xdr:row>12</xdr:row>
      <xdr:rowOff>436184</xdr:rowOff>
    </xdr:to>
    <xdr:graphicFrame>
      <xdr:nvGraphicFramePr>
        <xdr:cNvPr id="3" name="Chart 8"/>
        <xdr:cNvGraphicFramePr/>
      </xdr:nvGraphicFramePr>
      <xdr:xfrm>
        <a:off x="6464300" y="1904999"/>
        <a:ext cx="7734301" cy="42461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trial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83"/>
  <sheetViews>
    <sheetView workbookViewId="0" showGridLines="0" defaultGridColor="1"/>
  </sheetViews>
  <sheetFormatPr defaultColWidth="14.5" defaultRowHeight="15.75" customHeight="1" outlineLevelRow="0" outlineLevelCol="0"/>
  <cols>
    <col min="1" max="1" width="9.17188" style="1" customWidth="1"/>
    <col min="2" max="2" width="27" style="1" customWidth="1"/>
    <col min="3" max="3" width="19.5" style="1" customWidth="1"/>
    <col min="4" max="4" width="14.6719" style="1" customWidth="1"/>
    <col min="5" max="13" width="14.5" style="1" customWidth="1"/>
    <col min="14" max="16384" width="14.5" style="1" customWidth="1"/>
  </cols>
  <sheetData>
    <row r="1" ht="37.5" customHeight="1">
      <c r="A1" s="2"/>
      <c r="B1" s="2"/>
      <c r="C1" t="s" s="3">
        <v>0</v>
      </c>
      <c r="D1" s="4"/>
      <c r="E1" s="4"/>
      <c r="F1" s="4"/>
      <c r="G1" s="4"/>
      <c r="H1" s="4"/>
      <c r="I1" s="4"/>
      <c r="J1" s="4"/>
      <c r="K1" s="4"/>
      <c r="L1" s="4"/>
      <c r="M1" s="5"/>
    </row>
    <row r="2" ht="37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</row>
    <row r="3" ht="37.5" customHeight="1">
      <c r="A3" s="8"/>
      <c r="B3" t="s" s="9">
        <v>1</v>
      </c>
      <c r="C3" t="s" s="10">
        <v>2</v>
      </c>
      <c r="D3" t="s" s="11">
        <v>3</v>
      </c>
      <c r="E3" t="s" s="12">
        <v>4</v>
      </c>
      <c r="F3" t="s" s="13">
        <v>5</v>
      </c>
      <c r="G3" s="14"/>
      <c r="H3" s="14"/>
      <c r="I3" s="14"/>
      <c r="J3" s="14"/>
      <c r="K3" s="14"/>
      <c r="L3" s="15"/>
      <c r="M3" s="16"/>
    </row>
    <row r="4" ht="37.5" customHeight="1">
      <c r="A4" s="8"/>
      <c r="B4" t="s" s="17">
        <v>6</v>
      </c>
      <c r="C4" t="s" s="18">
        <v>7</v>
      </c>
      <c r="D4" s="19">
        <v>5</v>
      </c>
      <c r="E4" s="20">
        <f>SUM(D4:D6)</f>
        <v>15</v>
      </c>
      <c r="F4" s="21"/>
      <c r="G4" s="4"/>
      <c r="H4" s="4"/>
      <c r="I4" s="4"/>
      <c r="J4" s="4"/>
      <c r="K4" s="4"/>
      <c r="L4" s="22"/>
      <c r="M4" s="16"/>
    </row>
    <row r="5" ht="37.5" customHeight="1">
      <c r="A5" s="8"/>
      <c r="B5" t="s" s="17">
        <v>8</v>
      </c>
      <c r="C5" t="s" s="18">
        <v>7</v>
      </c>
      <c r="D5" s="19">
        <v>8</v>
      </c>
      <c r="E5" s="23"/>
      <c r="F5" s="6"/>
      <c r="G5" s="6"/>
      <c r="H5" s="6"/>
      <c r="I5" s="6"/>
      <c r="J5" s="6"/>
      <c r="K5" t="s" s="24">
        <v>7</v>
      </c>
      <c r="L5" s="25">
        <f>SUMIF(C3:C83,"(M)ust have",D3:D83)</f>
        <v>15</v>
      </c>
      <c r="M5" s="6"/>
    </row>
    <row r="6" ht="37.5" customHeight="1">
      <c r="A6" s="8"/>
      <c r="B6" t="s" s="17">
        <v>9</v>
      </c>
      <c r="C6" t="s" s="26">
        <v>7</v>
      </c>
      <c r="D6" s="19">
        <v>2</v>
      </c>
      <c r="E6" s="23"/>
      <c r="F6" s="6"/>
      <c r="G6" s="6"/>
      <c r="H6" s="6"/>
      <c r="I6" s="6"/>
      <c r="J6" s="6"/>
      <c r="K6" t="s" s="24">
        <v>10</v>
      </c>
      <c r="L6" s="25">
        <f>SUMIF(C3:C83,"(S)hould have",D3:D83)</f>
        <v>14</v>
      </c>
      <c r="M6" s="6"/>
    </row>
    <row r="7" ht="37.5" customHeight="1">
      <c r="A7" s="8"/>
      <c r="B7" t="s" s="27">
        <v>11</v>
      </c>
      <c r="C7" t="s" s="28">
        <v>10</v>
      </c>
      <c r="D7" s="29">
        <v>3</v>
      </c>
      <c r="E7" s="30">
        <f>SUM(D7:D9)</f>
        <v>14</v>
      </c>
      <c r="F7" s="6"/>
      <c r="G7" s="6"/>
      <c r="H7" s="6"/>
      <c r="I7" s="6"/>
      <c r="J7" s="6"/>
      <c r="K7" t="s" s="24">
        <v>12</v>
      </c>
      <c r="L7" s="25">
        <f>SUMIF(C3:C83,"(c)ould have",D3:D83)</f>
        <v>10</v>
      </c>
      <c r="M7" s="6"/>
    </row>
    <row r="8" ht="37.5" customHeight="1">
      <c r="A8" s="8"/>
      <c r="B8" t="s" s="27">
        <v>13</v>
      </c>
      <c r="C8" t="s" s="28">
        <v>10</v>
      </c>
      <c r="D8" s="29">
        <v>4</v>
      </c>
      <c r="E8" s="23"/>
      <c r="F8" s="6"/>
      <c r="G8" s="6"/>
      <c r="H8" s="6"/>
      <c r="I8" s="6"/>
      <c r="J8" s="6"/>
      <c r="K8" t="s" s="24">
        <v>14</v>
      </c>
      <c r="L8" s="25">
        <f>SUMIF(C3:C83,"(w)on't have",D3:D83)</f>
        <v>13</v>
      </c>
      <c r="M8" s="6"/>
    </row>
    <row r="9" ht="37.5" customHeight="1">
      <c r="A9" s="8"/>
      <c r="B9" t="s" s="27">
        <v>15</v>
      </c>
      <c r="C9" t="s" s="31">
        <v>10</v>
      </c>
      <c r="D9" s="29">
        <v>7</v>
      </c>
      <c r="E9" s="23"/>
      <c r="F9" s="6"/>
      <c r="G9" s="6"/>
      <c r="H9" s="6"/>
      <c r="I9" s="6"/>
      <c r="J9" s="6"/>
      <c r="K9" s="6"/>
      <c r="L9" s="6"/>
      <c r="M9" s="6"/>
    </row>
    <row r="10" ht="37.5" customHeight="1">
      <c r="A10" s="8"/>
      <c r="B10" t="s" s="32">
        <v>16</v>
      </c>
      <c r="C10" t="s" s="33">
        <v>12</v>
      </c>
      <c r="D10" s="34">
        <v>7</v>
      </c>
      <c r="E10" s="30">
        <f>SUM(D10:D11)</f>
        <v>10</v>
      </c>
      <c r="F10" s="6"/>
      <c r="G10" s="6"/>
      <c r="H10" s="6"/>
      <c r="I10" s="6"/>
      <c r="J10" s="6"/>
      <c r="K10" s="6"/>
      <c r="L10" s="6"/>
      <c r="M10" s="6"/>
    </row>
    <row r="11" ht="37.5" customHeight="1">
      <c r="A11" s="8"/>
      <c r="B11" t="s" s="32">
        <v>17</v>
      </c>
      <c r="C11" t="s" s="35">
        <v>12</v>
      </c>
      <c r="D11" s="34">
        <v>3</v>
      </c>
      <c r="E11" s="23"/>
      <c r="F11" s="6"/>
      <c r="G11" s="6"/>
      <c r="H11" s="6"/>
      <c r="I11" s="6"/>
      <c r="J11" s="6"/>
      <c r="K11" s="6"/>
      <c r="L11" s="6"/>
      <c r="M11" s="6"/>
    </row>
    <row r="12" ht="37.5" customHeight="1">
      <c r="A12" s="8"/>
      <c r="B12" t="s" s="36">
        <v>18</v>
      </c>
      <c r="C12" t="s" s="37">
        <v>14</v>
      </c>
      <c r="D12" s="38">
        <v>9</v>
      </c>
      <c r="E12" s="30">
        <f>SUM(D12:D13)</f>
        <v>13</v>
      </c>
      <c r="F12" s="6"/>
      <c r="G12" s="6"/>
      <c r="H12" s="6"/>
      <c r="I12" s="6"/>
      <c r="J12" s="6"/>
      <c r="K12" s="6"/>
      <c r="L12" s="6"/>
      <c r="M12" s="6"/>
    </row>
    <row r="13" ht="37.5" customHeight="1">
      <c r="A13" s="39"/>
      <c r="B13" t="s" s="40">
        <v>19</v>
      </c>
      <c r="C13" t="s" s="41">
        <v>14</v>
      </c>
      <c r="D13" s="42">
        <v>4</v>
      </c>
      <c r="E13" s="43"/>
      <c r="F13" s="7"/>
      <c r="G13" s="7"/>
      <c r="H13" s="7"/>
      <c r="I13" s="7"/>
      <c r="J13" s="7"/>
      <c r="K13" s="7"/>
      <c r="L13" s="7"/>
      <c r="M13" s="44"/>
    </row>
    <row r="14" ht="13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5"/>
    </row>
    <row r="15" ht="13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ht="13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ht="13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ht="13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ht="13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ht="13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ht="13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ht="13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ht="13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ht="13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ht="13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ht="13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ht="13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ht="13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ht="13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ht="13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ht="13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ht="13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ht="13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ht="13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</sheetData>
  <mergeCells count="6">
    <mergeCell ref="E12:E13"/>
    <mergeCell ref="C1:M1"/>
    <mergeCell ref="F3:L4"/>
    <mergeCell ref="E4:E6"/>
    <mergeCell ref="E7:E9"/>
    <mergeCell ref="E10:E11"/>
  </mergeCells>
  <dataValidations count="1">
    <dataValidation type="list" allowBlank="1" showInputMessage="1" showErrorMessage="1" sqref="C4:C13 K5:K8 B18:B21 I18:I21">
      <formula1>"(M)ust have,(S)hould have,(C)ould have,(W)on't have"</formula1>
    </dataValidation>
  </dataValidations>
  <hyperlinks>
    <hyperlink ref="C1" r:id="rId1" location="" tooltip="" display="Click here to prioritize your product features in Aha! FREE for 30 days.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