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ianvacin/Documents/Product/Workflow Templates/Individual Templates/"/>
    </mc:Choice>
  </mc:AlternateContent>
  <xr:revisionPtr revIDLastSave="0" documentId="8_{217BBA25-FC65-8440-8EBB-C066B301A524}" xr6:coauthVersionLast="46" xr6:coauthVersionMax="46" xr10:uidLastSave="{00000000-0000-0000-0000-000000000000}"/>
  <bookViews>
    <workbookView xWindow="68020" yWindow="3460" windowWidth="28800" windowHeight="2048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Estimates'!$A$4:$H$7</definedName>
    <definedName name="DataTable" localSheetId="7">'Work Template Tasks'!$A$4:$AA$94</definedName>
    <definedName name="DataTable" localSheetId="6">'Work Templates'!$A$4:$G$4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 i="19" l="1"/>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51" i="18"/>
  <c r="B50" i="18"/>
  <c r="B49" i="18"/>
  <c r="B686" i="21" s="1"/>
  <c r="B48" i="18"/>
  <c r="B47" i="18"/>
  <c r="B670" i="21" s="1"/>
  <c r="B46" i="18"/>
  <c r="B45" i="18"/>
  <c r="B44" i="18"/>
  <c r="B627" i="21" s="1"/>
  <c r="B43" i="18"/>
  <c r="B618" i="21" s="1"/>
  <c r="B42" i="18"/>
  <c r="B601" i="21" s="1"/>
  <c r="B41" i="18"/>
  <c r="B40" i="18"/>
  <c r="B39" i="18"/>
  <c r="B525" i="21" s="1"/>
  <c r="B38" i="18"/>
  <c r="B509" i="21" s="1"/>
  <c r="B37" i="18"/>
  <c r="B500" i="21" s="1"/>
  <c r="B36" i="18"/>
  <c r="B475" i="21" s="1"/>
  <c r="B35" i="18"/>
  <c r="B34" i="18"/>
  <c r="B33" i="18"/>
  <c r="B410" i="21" s="1"/>
  <c r="B32" i="18"/>
  <c r="B31" i="18"/>
  <c r="B390" i="21" s="1"/>
  <c r="B30" i="18"/>
  <c r="B364" i="21" s="1"/>
  <c r="B29" i="18"/>
  <c r="B356" i="21" s="1"/>
  <c r="B28" i="18"/>
  <c r="B347" i="21" s="1"/>
  <c r="B27" i="18"/>
  <c r="B328" i="21" s="1"/>
  <c r="B26" i="18"/>
  <c r="B303" i="21" s="1"/>
  <c r="B25" i="18"/>
  <c r="B24" i="18"/>
  <c r="B23" i="18"/>
  <c r="B268" i="21" s="1"/>
  <c r="B22" i="18"/>
  <c r="B251" i="21" s="1"/>
  <c r="B21" i="18"/>
  <c r="B244" i="21" s="1"/>
  <c r="B20" i="18"/>
  <c r="B19" i="18"/>
  <c r="B225" i="21" s="1"/>
  <c r="B18" i="18"/>
  <c r="B207" i="21" s="1"/>
  <c r="B17" i="18"/>
  <c r="B202" i="21" s="1"/>
  <c r="B16" i="18"/>
  <c r="B15" i="18"/>
  <c r="B181" i="21" s="1"/>
  <c r="B14" i="18"/>
  <c r="B173" i="21" s="1"/>
  <c r="B13" i="18"/>
  <c r="B158" i="21" s="1"/>
  <c r="B12" i="18"/>
  <c r="B139" i="21" s="1"/>
  <c r="B11" i="18"/>
  <c r="B137" i="21" s="1"/>
  <c r="B10" i="18"/>
  <c r="B103" i="21" s="1"/>
  <c r="B9" i="18"/>
  <c r="B85" i="21" s="1"/>
  <c r="B8" i="18"/>
  <c r="B7" i="18"/>
  <c r="B61" i="21" s="1"/>
  <c r="B6" i="18"/>
  <c r="B45" i="21" s="1"/>
  <c r="B5" i="18"/>
  <c r="B37" i="21" s="1"/>
  <c r="B4" i="18"/>
  <c r="B13" i="21" s="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76" i="21" l="1"/>
  <c r="B83" i="21"/>
  <c r="B82" i="21"/>
  <c r="B80" i="21"/>
  <c r="B188" i="21"/>
  <c r="B187" i="21"/>
  <c r="B186" i="21"/>
  <c r="B192" i="21"/>
  <c r="B284" i="21"/>
  <c r="B276" i="21"/>
  <c r="B283" i="21"/>
  <c r="B275" i="21"/>
  <c r="B282" i="21"/>
  <c r="B274" i="21"/>
  <c r="B281" i="21"/>
  <c r="B273" i="21"/>
  <c r="B280" i="21"/>
  <c r="B272" i="21"/>
  <c r="B404" i="21"/>
  <c r="B396" i="21"/>
  <c r="B403" i="21"/>
  <c r="B395" i="21"/>
  <c r="B402" i="21"/>
  <c r="B394" i="21"/>
  <c r="B409" i="21"/>
  <c r="B401" i="21"/>
  <c r="B408" i="21"/>
  <c r="B400" i="21"/>
  <c r="B393" i="21"/>
  <c r="B405" i="21"/>
  <c r="B397" i="21"/>
  <c r="B564" i="21"/>
  <c r="B556" i="21"/>
  <c r="B548" i="21"/>
  <c r="B563" i="21"/>
  <c r="B555" i="21"/>
  <c r="B547" i="21"/>
  <c r="B562" i="21"/>
  <c r="B554" i="21"/>
  <c r="B546" i="21"/>
  <c r="B561" i="21"/>
  <c r="B553" i="21"/>
  <c r="B560" i="21"/>
  <c r="B552" i="21"/>
  <c r="B545" i="21"/>
  <c r="B558" i="21"/>
  <c r="B550" i="21"/>
  <c r="B557" i="21"/>
  <c r="B549" i="21"/>
  <c r="B684" i="21"/>
  <c r="B683" i="21"/>
  <c r="B682" i="21"/>
  <c r="B681" i="21"/>
  <c r="B680" i="21"/>
  <c r="B676" i="21"/>
  <c r="B678" i="21"/>
  <c r="B685" i="21"/>
  <c r="B677" i="21"/>
  <c r="B6" i="21"/>
  <c r="B14" i="21"/>
  <c r="B22" i="21"/>
  <c r="B30" i="21"/>
  <c r="B38" i="21"/>
  <c r="B46" i="21"/>
  <c r="B114" i="21"/>
  <c r="B232" i="21"/>
  <c r="B64" i="21"/>
  <c r="B81" i="21"/>
  <c r="B99" i="21"/>
  <c r="B116" i="21"/>
  <c r="B132" i="21"/>
  <c r="B149" i="21"/>
  <c r="B166" i="21"/>
  <c r="B185" i="21"/>
  <c r="B220" i="21"/>
  <c r="B238" i="21"/>
  <c r="B255" i="21"/>
  <c r="B277" i="21"/>
  <c r="B297" i="21"/>
  <c r="B321" i="21"/>
  <c r="B345" i="21"/>
  <c r="B373" i="21"/>
  <c r="B407" i="21"/>
  <c r="B467" i="21"/>
  <c r="B534" i="21"/>
  <c r="B197" i="21"/>
  <c r="B196" i="21"/>
  <c r="B195" i="21"/>
  <c r="B201" i="21"/>
  <c r="B293" i="21"/>
  <c r="B292" i="21"/>
  <c r="B291" i="21"/>
  <c r="B290" i="21"/>
  <c r="B289" i="21"/>
  <c r="B421" i="21"/>
  <c r="B413" i="21"/>
  <c r="B420" i="21"/>
  <c r="B412" i="21"/>
  <c r="B427" i="21"/>
  <c r="B419" i="21"/>
  <c r="B411" i="21"/>
  <c r="B426" i="21"/>
  <c r="B418" i="21"/>
  <c r="B425" i="21"/>
  <c r="B417" i="21"/>
  <c r="B423" i="21"/>
  <c r="B422" i="21"/>
  <c r="B414" i="21"/>
  <c r="B581" i="21"/>
  <c r="B573" i="21"/>
  <c r="B580" i="21"/>
  <c r="B572" i="21"/>
  <c r="B579" i="21"/>
  <c r="B571" i="21"/>
  <c r="B578" i="21"/>
  <c r="B570" i="21"/>
  <c r="B577" i="21"/>
  <c r="B569" i="21"/>
  <c r="B583" i="21"/>
  <c r="B575" i="21"/>
  <c r="B567" i="21"/>
  <c r="B582" i="21"/>
  <c r="B574" i="21"/>
  <c r="B566" i="21"/>
  <c r="B709" i="21"/>
  <c r="B701" i="21"/>
  <c r="B693" i="21"/>
  <c r="B708" i="21"/>
  <c r="B700" i="21"/>
  <c r="B692" i="21"/>
  <c r="B707" i="21"/>
  <c r="B699" i="21"/>
  <c r="B691" i="21"/>
  <c r="B706" i="21"/>
  <c r="B698" i="21"/>
  <c r="B690" i="21"/>
  <c r="B705" i="21"/>
  <c r="B697" i="21"/>
  <c r="B689" i="21"/>
  <c r="B703" i="21"/>
  <c r="B695" i="21"/>
  <c r="B687" i="21"/>
  <c r="B702" i="21"/>
  <c r="B694" i="21"/>
  <c r="B7" i="21"/>
  <c r="B15" i="21"/>
  <c r="B23" i="21"/>
  <c r="B31" i="21"/>
  <c r="B39" i="21"/>
  <c r="B47" i="21"/>
  <c r="B246" i="21"/>
  <c r="B483" i="21"/>
  <c r="B52" i="21"/>
  <c r="B68" i="21"/>
  <c r="B86" i="21"/>
  <c r="B120" i="21"/>
  <c r="B136" i="21"/>
  <c r="B154" i="21"/>
  <c r="B171" i="21"/>
  <c r="B189" i="21"/>
  <c r="B224" i="21"/>
  <c r="B242" i="21"/>
  <c r="B259" i="21"/>
  <c r="B278" i="21"/>
  <c r="B322" i="21"/>
  <c r="B346" i="21"/>
  <c r="B381" i="21"/>
  <c r="B415" i="21"/>
  <c r="B542" i="21"/>
  <c r="B610" i="21"/>
  <c r="B679" i="21"/>
  <c r="B110" i="21"/>
  <c r="B102" i="21"/>
  <c r="B94" i="21"/>
  <c r="B109" i="21"/>
  <c r="B101" i="21"/>
  <c r="B93" i="21"/>
  <c r="B108" i="21"/>
  <c r="B100" i="21"/>
  <c r="B92" i="21"/>
  <c r="B106" i="21"/>
  <c r="B98" i="21"/>
  <c r="B90" i="21"/>
  <c r="B206" i="21"/>
  <c r="B213" i="21"/>
  <c r="B205" i="21"/>
  <c r="B212" i="21"/>
  <c r="B204" i="21"/>
  <c r="B203" i="21"/>
  <c r="B210" i="21"/>
  <c r="B310" i="21"/>
  <c r="B302" i="21"/>
  <c r="B309" i="21"/>
  <c r="B301" i="21"/>
  <c r="B308" i="21"/>
  <c r="B300" i="21"/>
  <c r="B295" i="21"/>
  <c r="B307" i="21"/>
  <c r="B299" i="21"/>
  <c r="B314" i="21"/>
  <c r="B306" i="21"/>
  <c r="B298" i="21"/>
  <c r="B438" i="21"/>
  <c r="B430" i="21"/>
  <c r="B437" i="21"/>
  <c r="B429" i="21"/>
  <c r="B444" i="21"/>
  <c r="B436" i="21"/>
  <c r="B428" i="21"/>
  <c r="B443" i="21"/>
  <c r="B435" i="21"/>
  <c r="B442" i="21"/>
  <c r="B434" i="21"/>
  <c r="B440" i="21"/>
  <c r="B432" i="21"/>
  <c r="B439" i="21"/>
  <c r="B431" i="21"/>
  <c r="B598" i="21"/>
  <c r="B590" i="21"/>
  <c r="B597" i="21"/>
  <c r="B589" i="21"/>
  <c r="B596" i="21"/>
  <c r="B588" i="21"/>
  <c r="B584" i="21"/>
  <c r="B603" i="21"/>
  <c r="B595" i="21"/>
  <c r="B587" i="21"/>
  <c r="B602" i="21"/>
  <c r="B594" i="21"/>
  <c r="B586" i="21"/>
  <c r="B600" i="21"/>
  <c r="B592" i="21"/>
  <c r="B599" i="21"/>
  <c r="B591" i="21"/>
  <c r="B716" i="21"/>
  <c r="B710" i="21"/>
  <c r="B715" i="21"/>
  <c r="B714" i="21"/>
  <c r="B712" i="21"/>
  <c r="B711" i="21"/>
  <c r="B8" i="21"/>
  <c r="B16" i="21"/>
  <c r="B24" i="21"/>
  <c r="B32" i="21"/>
  <c r="B40" i="21"/>
  <c r="B48" i="21"/>
  <c r="B153" i="21"/>
  <c r="B262" i="21"/>
  <c r="B503" i="21"/>
  <c r="B53" i="21"/>
  <c r="B69" i="21"/>
  <c r="B87" i="21"/>
  <c r="B104" i="21"/>
  <c r="B121" i="21"/>
  <c r="B155" i="21"/>
  <c r="B172" i="21"/>
  <c r="B190" i="21"/>
  <c r="B208" i="21"/>
  <c r="B243" i="21"/>
  <c r="B260" i="21"/>
  <c r="B279" i="21"/>
  <c r="B304" i="21"/>
  <c r="B382" i="21"/>
  <c r="B416" i="21"/>
  <c r="B484" i="21"/>
  <c r="B551" i="21"/>
  <c r="B688" i="21"/>
  <c r="B135" i="21"/>
  <c r="B127" i="21"/>
  <c r="B119" i="21"/>
  <c r="B134" i="21"/>
  <c r="B126" i="21"/>
  <c r="B118" i="21"/>
  <c r="B133" i="21"/>
  <c r="B125" i="21"/>
  <c r="B117" i="21"/>
  <c r="B131" i="21"/>
  <c r="B123" i="21"/>
  <c r="B115" i="21"/>
  <c r="B223" i="21"/>
  <c r="B215" i="21"/>
  <c r="B222" i="21"/>
  <c r="B214" i="21"/>
  <c r="B221" i="21"/>
  <c r="B219" i="21"/>
  <c r="B327" i="21"/>
  <c r="B319" i="21"/>
  <c r="B326" i="21"/>
  <c r="B318" i="21"/>
  <c r="B315" i="21"/>
  <c r="B325" i="21"/>
  <c r="B317" i="21"/>
  <c r="B324" i="21"/>
  <c r="B316" i="21"/>
  <c r="B331" i="21"/>
  <c r="B323" i="21"/>
  <c r="B455" i="21"/>
  <c r="B447" i="21"/>
  <c r="B462" i="21"/>
  <c r="B454" i="21"/>
  <c r="B446" i="21"/>
  <c r="B445" i="21"/>
  <c r="B461" i="21"/>
  <c r="B453" i="21"/>
  <c r="B460" i="21"/>
  <c r="B452" i="21"/>
  <c r="B459" i="21"/>
  <c r="B451" i="21"/>
  <c r="B457" i="21"/>
  <c r="B449" i="21"/>
  <c r="B456" i="21"/>
  <c r="B448" i="21"/>
  <c r="B623" i="21"/>
  <c r="B615" i="21"/>
  <c r="B607" i="21"/>
  <c r="B622" i="21"/>
  <c r="B614" i="21"/>
  <c r="B606" i="21"/>
  <c r="B604" i="21"/>
  <c r="B621" i="21"/>
  <c r="B613" i="21"/>
  <c r="B605" i="21"/>
  <c r="B620" i="21"/>
  <c r="B612" i="21"/>
  <c r="B619" i="21"/>
  <c r="B611" i="21"/>
  <c r="B617" i="21"/>
  <c r="B609" i="21"/>
  <c r="B616" i="21"/>
  <c r="B608" i="21"/>
  <c r="B735" i="21"/>
  <c r="B727" i="21"/>
  <c r="B719" i="21"/>
  <c r="B734" i="21"/>
  <c r="B726" i="21"/>
  <c r="B718" i="21"/>
  <c r="B717" i="21"/>
  <c r="B733" i="21"/>
  <c r="B725" i="21"/>
  <c r="B732" i="21"/>
  <c r="B724" i="21"/>
  <c r="B731" i="21"/>
  <c r="B723" i="21"/>
  <c r="B729" i="21"/>
  <c r="B721" i="21"/>
  <c r="B728" i="21"/>
  <c r="B720" i="21"/>
  <c r="B9" i="21"/>
  <c r="B17" i="21"/>
  <c r="B25" i="21"/>
  <c r="B33" i="21"/>
  <c r="B41" i="21"/>
  <c r="B49" i="21"/>
  <c r="B167" i="21"/>
  <c r="B269" i="21"/>
  <c r="B54" i="21"/>
  <c r="B70" i="21"/>
  <c r="B88" i="21"/>
  <c r="B105" i="21"/>
  <c r="B122" i="21"/>
  <c r="B138" i="21"/>
  <c r="B156" i="21"/>
  <c r="B191" i="21"/>
  <c r="B209" i="21"/>
  <c r="B226" i="21"/>
  <c r="B261" i="21"/>
  <c r="B286" i="21"/>
  <c r="B305" i="21"/>
  <c r="B329" i="21"/>
  <c r="B355" i="21"/>
  <c r="B389" i="21"/>
  <c r="B424" i="21"/>
  <c r="B492" i="21"/>
  <c r="B559" i="21"/>
  <c r="B696" i="21"/>
  <c r="B152" i="21"/>
  <c r="B144" i="21"/>
  <c r="B151" i="21"/>
  <c r="B143" i="21"/>
  <c r="B150" i="21"/>
  <c r="B142" i="21"/>
  <c r="B148" i="21"/>
  <c r="B140" i="21"/>
  <c r="B231" i="21"/>
  <c r="B230" i="21"/>
  <c r="B228" i="21"/>
  <c r="B344" i="21"/>
  <c r="B336" i="21"/>
  <c r="B332" i="21"/>
  <c r="B343" i="21"/>
  <c r="B335" i="21"/>
  <c r="B342" i="21"/>
  <c r="B334" i="21"/>
  <c r="B349" i="21"/>
  <c r="B341" i="21"/>
  <c r="B333" i="21"/>
  <c r="B348" i="21"/>
  <c r="B340" i="21"/>
  <c r="B480" i="21"/>
  <c r="B472" i="21"/>
  <c r="B464" i="21"/>
  <c r="B463" i="21"/>
  <c r="B479" i="21"/>
  <c r="B471" i="21"/>
  <c r="B478" i="21"/>
  <c r="B470" i="21"/>
  <c r="B477" i="21"/>
  <c r="B469" i="21"/>
  <c r="B476" i="21"/>
  <c r="B468" i="21"/>
  <c r="B482" i="21"/>
  <c r="B474" i="21"/>
  <c r="B466" i="21"/>
  <c r="B481" i="21"/>
  <c r="B473" i="21"/>
  <c r="B465" i="21"/>
  <c r="B632" i="21"/>
  <c r="B624" i="21"/>
  <c r="B631" i="21"/>
  <c r="B638" i="21"/>
  <c r="B630" i="21"/>
  <c r="B637" i="21"/>
  <c r="B629" i="21"/>
  <c r="B636" i="21"/>
  <c r="B628" i="21"/>
  <c r="B634" i="21"/>
  <c r="B626" i="21"/>
  <c r="B633" i="21"/>
  <c r="B625" i="21"/>
  <c r="B10" i="21"/>
  <c r="B18" i="21"/>
  <c r="B26" i="21"/>
  <c r="B34" i="21"/>
  <c r="B42" i="21"/>
  <c r="B50" i="21"/>
  <c r="B174" i="21"/>
  <c r="B285" i="21"/>
  <c r="B565" i="21"/>
  <c r="B56" i="21"/>
  <c r="B72" i="21"/>
  <c r="B91" i="21"/>
  <c r="B107" i="21"/>
  <c r="B124" i="21"/>
  <c r="B141" i="21"/>
  <c r="B176" i="21"/>
  <c r="B194" i="21"/>
  <c r="B211" i="21"/>
  <c r="B229" i="21"/>
  <c r="B247" i="21"/>
  <c r="B264" i="21"/>
  <c r="B287" i="21"/>
  <c r="B311" i="21"/>
  <c r="B330" i="21"/>
  <c r="B433" i="21"/>
  <c r="B568" i="21"/>
  <c r="B635" i="21"/>
  <c r="B704" i="21"/>
  <c r="B161" i="21"/>
  <c r="B160" i="21"/>
  <c r="B159" i="21"/>
  <c r="B165" i="21"/>
  <c r="B157" i="21"/>
  <c r="B241" i="21"/>
  <c r="B233" i="21"/>
  <c r="B240" i="21"/>
  <c r="B239" i="21"/>
  <c r="B245" i="21"/>
  <c r="B237" i="21"/>
  <c r="B353" i="21"/>
  <c r="B352" i="21"/>
  <c r="B351" i="21"/>
  <c r="B357" i="21"/>
  <c r="B354" i="21"/>
  <c r="B497" i="21"/>
  <c r="B489" i="21"/>
  <c r="B496" i="21"/>
  <c r="B488" i="21"/>
  <c r="B495" i="21"/>
  <c r="B487" i="21"/>
  <c r="B502" i="21"/>
  <c r="B494" i="21"/>
  <c r="B486" i="21"/>
  <c r="B501" i="21"/>
  <c r="B493" i="21"/>
  <c r="B485" i="21"/>
  <c r="B499" i="21"/>
  <c r="B491" i="21"/>
  <c r="B498" i="21"/>
  <c r="B490" i="21"/>
  <c r="B649" i="21"/>
  <c r="B641" i="21"/>
  <c r="B648" i="21"/>
  <c r="B640" i="21"/>
  <c r="B647" i="21"/>
  <c r="B646" i="21"/>
  <c r="B653" i="21"/>
  <c r="B645" i="21"/>
  <c r="B651" i="21"/>
  <c r="B643" i="21"/>
  <c r="B650" i="21"/>
  <c r="B642" i="21"/>
  <c r="B11" i="21"/>
  <c r="B19" i="21"/>
  <c r="B27" i="21"/>
  <c r="B35" i="21"/>
  <c r="B43" i="21"/>
  <c r="B75" i="21"/>
  <c r="B184" i="21"/>
  <c r="B350" i="21"/>
  <c r="B639" i="21"/>
  <c r="B60" i="21"/>
  <c r="B77" i="21"/>
  <c r="B95" i="21"/>
  <c r="B111" i="21"/>
  <c r="B128" i="21"/>
  <c r="B145" i="21"/>
  <c r="B162" i="21"/>
  <c r="B180" i="21"/>
  <c r="B198" i="21"/>
  <c r="B216" i="21"/>
  <c r="B234" i="21"/>
  <c r="B288" i="21"/>
  <c r="B312" i="21"/>
  <c r="B337" i="21"/>
  <c r="B398" i="21"/>
  <c r="B441" i="21"/>
  <c r="B576" i="21"/>
  <c r="B644" i="21"/>
  <c r="B713" i="21"/>
  <c r="B170" i="21"/>
  <c r="B169" i="21"/>
  <c r="B168" i="21"/>
  <c r="B258" i="21"/>
  <c r="B250" i="21"/>
  <c r="B257" i="21"/>
  <c r="B249" i="21"/>
  <c r="B256" i="21"/>
  <c r="B248" i="21"/>
  <c r="B254" i="21"/>
  <c r="B370" i="21"/>
  <c r="B362" i="21"/>
  <c r="B369" i="21"/>
  <c r="B361" i="21"/>
  <c r="B376" i="21"/>
  <c r="B368" i="21"/>
  <c r="B360" i="21"/>
  <c r="B375" i="21"/>
  <c r="B367" i="21"/>
  <c r="B359" i="21"/>
  <c r="B374" i="21"/>
  <c r="B366" i="21"/>
  <c r="B371" i="21"/>
  <c r="B363" i="21"/>
  <c r="B522" i="21"/>
  <c r="B514" i="21"/>
  <c r="B506" i="21"/>
  <c r="B521" i="21"/>
  <c r="B513" i="21"/>
  <c r="B505" i="21"/>
  <c r="B520" i="21"/>
  <c r="B512" i="21"/>
  <c r="B504" i="21"/>
  <c r="B519" i="21"/>
  <c r="B511" i="21"/>
  <c r="B518" i="21"/>
  <c r="B510" i="21"/>
  <c r="B524" i="21"/>
  <c r="B516" i="21"/>
  <c r="B508" i="21"/>
  <c r="B523" i="21"/>
  <c r="B515" i="21"/>
  <c r="B507" i="21"/>
  <c r="B666" i="21"/>
  <c r="B658" i="21"/>
  <c r="B665" i="21"/>
  <c r="B657" i="21"/>
  <c r="B664" i="21"/>
  <c r="B656" i="21"/>
  <c r="B663" i="21"/>
  <c r="B655" i="21"/>
  <c r="B662" i="21"/>
  <c r="B660" i="21"/>
  <c r="B659" i="21"/>
  <c r="B4" i="21"/>
  <c r="B12" i="21"/>
  <c r="B20" i="21"/>
  <c r="B28" i="21"/>
  <c r="B36" i="21"/>
  <c r="B44" i="21"/>
  <c r="B84" i="21"/>
  <c r="B193" i="21"/>
  <c r="B358" i="21"/>
  <c r="B654" i="21"/>
  <c r="B78" i="21"/>
  <c r="B96" i="21"/>
  <c r="B112" i="21"/>
  <c r="B129" i="21"/>
  <c r="B146" i="21"/>
  <c r="B163" i="21"/>
  <c r="B199" i="21"/>
  <c r="B217" i="21"/>
  <c r="B235" i="21"/>
  <c r="B252" i="21"/>
  <c r="B270" i="21"/>
  <c r="B294" i="21"/>
  <c r="B313" i="21"/>
  <c r="B338" i="21"/>
  <c r="B365" i="21"/>
  <c r="B399" i="21"/>
  <c r="B450" i="21"/>
  <c r="B517" i="21"/>
  <c r="B585" i="21"/>
  <c r="B652" i="21"/>
  <c r="B722" i="21"/>
  <c r="B67" i="21"/>
  <c r="B59" i="21"/>
  <c r="B51" i="21"/>
  <c r="B74" i="21"/>
  <c r="B66" i="21"/>
  <c r="B58" i="21"/>
  <c r="B73" i="21"/>
  <c r="B65" i="21"/>
  <c r="B57" i="21"/>
  <c r="B71" i="21"/>
  <c r="B63" i="21"/>
  <c r="B55" i="21"/>
  <c r="B179" i="21"/>
  <c r="B178" i="21"/>
  <c r="B177" i="21"/>
  <c r="B183" i="21"/>
  <c r="B175" i="21"/>
  <c r="B267" i="21"/>
  <c r="B266" i="21"/>
  <c r="B265" i="21"/>
  <c r="B263" i="21"/>
  <c r="B387" i="21"/>
  <c r="B379" i="21"/>
  <c r="B386" i="21"/>
  <c r="B378" i="21"/>
  <c r="B385" i="21"/>
  <c r="B392" i="21"/>
  <c r="B384" i="21"/>
  <c r="B391" i="21"/>
  <c r="B383" i="21"/>
  <c r="B388" i="21"/>
  <c r="B380" i="21"/>
  <c r="B539" i="21"/>
  <c r="B531" i="21"/>
  <c r="B538" i="21"/>
  <c r="B530" i="21"/>
  <c r="B537" i="21"/>
  <c r="B529" i="21"/>
  <c r="B544" i="21"/>
  <c r="B536" i="21"/>
  <c r="B528" i="21"/>
  <c r="B543" i="21"/>
  <c r="B535" i="21"/>
  <c r="B527" i="21"/>
  <c r="B541" i="21"/>
  <c r="B533" i="21"/>
  <c r="B540" i="21"/>
  <c r="B532" i="21"/>
  <c r="B675" i="21"/>
  <c r="B674" i="21"/>
  <c r="B673" i="21"/>
  <c r="B672" i="21"/>
  <c r="B671" i="21"/>
  <c r="B669" i="21"/>
  <c r="B668" i="21"/>
  <c r="B5" i="21"/>
  <c r="B21" i="21"/>
  <c r="B29" i="21"/>
  <c r="B89" i="21"/>
  <c r="B227" i="21"/>
  <c r="B377" i="21"/>
  <c r="B667" i="21"/>
  <c r="B62" i="21"/>
  <c r="B79" i="21"/>
  <c r="B97" i="21"/>
  <c r="B113" i="21"/>
  <c r="B130" i="21"/>
  <c r="B147" i="21"/>
  <c r="B164" i="21"/>
  <c r="B182" i="21"/>
  <c r="B200" i="21"/>
  <c r="B218" i="21"/>
  <c r="B236" i="21"/>
  <c r="B253" i="21"/>
  <c r="B271" i="21"/>
  <c r="B296" i="21"/>
  <c r="B320" i="21"/>
  <c r="B339" i="21"/>
  <c r="B372" i="21"/>
  <c r="B406" i="21"/>
  <c r="B458" i="21"/>
  <c r="B526" i="21"/>
  <c r="B593" i="21"/>
  <c r="B661" i="21"/>
  <c r="B730" i="21"/>
</calcChain>
</file>

<file path=xl/sharedStrings.xml><?xml version="1.0" encoding="utf-8"?>
<sst xmlns="http://schemas.openxmlformats.org/spreadsheetml/2006/main" count="13309" uniqueCount="671">
  <si>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</si>
  <si>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</si>
  <si>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</si>
  <si>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</si>
  <si>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</si>
  <si>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</si>
  <si>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</si>
  <si>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</si>
  <si>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</si>
  <si>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</si>
  <si>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</si>
  <si>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</si>
  <si>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</si>
  <si>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</si>
  <si>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</si>
  <si>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</si>
  <si>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</si>
  <si>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</si>
  <si>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</si>
  <si>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</si>
  <si>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</si>
  <si>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</si>
  <si>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</si>
  <si>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</si>
  <si>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</si>
  <si>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</si>
  <si>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</si>
  <si>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</si>
  <si>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</si>
  <si>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</si>
  <si>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</si>
  <si>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</si>
  <si>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</si>
  <si>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</si>
  <si>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</si>
  <si>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</si>
  <si>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</si>
  <si>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</si>
  <si>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</si>
  <si>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</si>
  <si>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</si>
  <si>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</si>
  <si>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</si>
  <si>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</si>
  <si>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</si>
  <si>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</si>
  <si>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</si>
  <si>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</si>
  <si>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</si>
  <si>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</si>
  <si>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</si>
  <si>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</si>
  <si>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</si>
  <si>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</si>
  <si>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</si>
  <si>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</si>
  <si>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</si>
  <si>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</si>
  <si>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</si>
  <si>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</si>
  <si>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</si>
  <si>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</si>
  <si>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</si>
  <si>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</si>
  <si>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</si>
  <si>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</si>
  <si>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</si>
  <si>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</si>
  <si>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</si>
  <si>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</si>
  <si>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</si>
  <si>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</si>
  <si>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</si>
  <si>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</si>
  <si>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</si>
  <si>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</si>
  <si>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</si>
  <si>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</si>
  <si>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</si>
  <si>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</si>
  <si>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</si>
  <si>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</si>
  <si>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</si>
  <si>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</si>
  <si>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</si>
  <si>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</si>
  <si>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</si>
  <si>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</si>
  <si>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</si>
  <si>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</si>
  <si>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</si>
  <si>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</si>
  <si>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</si>
  <si>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</si>
  <si>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</si>
  <si>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</si>
  <si>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</si>
  <si>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</si>
  <si>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</si>
  <si>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</si>
  <si>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</si>
  <si>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</si>
  <si>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</si>
  <si>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</si>
  <si>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</si>
  <si>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</si>
  <si>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</si>
  <si>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</si>
  <si>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</si>
  <si>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</si>
  <si>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</si>
  <si>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</si>
  <si>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</si>
  <si>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</si>
  <si>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</si>
  <si>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</si>
  <si>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</si>
  <si>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</si>
  <si>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</si>
  <si>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</si>
  <si>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</si>
  <si>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</si>
  <si>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</si>
  <si>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</si>
  <si>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</si>
  <si>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</si>
  <si>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</si>
  <si>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</si>
  <si>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</si>
  <si>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</si>
  <si>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</si>
  <si>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</si>
  <si>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</si>
  <si>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</si>
  <si>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</si>
  <si>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</si>
  <si>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</si>
  <si>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</si>
  <si>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</si>
  <si>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</si>
  <si>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</si>
  <si>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</si>
  <si>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</si>
  <si>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</si>
  <si>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</si>
  <si>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</si>
  <si>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</si>
  <si>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</si>
  <si>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</si>
  <si>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</si>
  <si>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</si>
  <si>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</si>
  <si>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</si>
  <si>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</si>
  <si>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</si>
  <si>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</si>
  <si>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</si>
  <si>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</si>
  <si>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</si>
  <si>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</si>
  <si>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</si>
  <si>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</si>
  <si>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</si>
  <si>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</si>
  <si>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</si>
  <si>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</si>
  <si>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</si>
  <si>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</si>
  <si>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</si>
  <si>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</si>
  <si>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</si>
  <si>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</si>
  <si>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</si>
  <si>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</si>
  <si>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</si>
  <si>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</si>
  <si>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</si>
  <si>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</si>
  <si>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</si>
  <si>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</si>
  <si>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</si>
  <si>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</si>
  <si>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</si>
  <si>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</si>
  <si>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</si>
  <si>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</si>
  <si>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</si>
  <si>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</si>
  <si>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</si>
  <si>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</si>
  <si>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</si>
  <si>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</si>
  <si>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</si>
  <si>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</si>
  <si>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</si>
  <si>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</si>
  <si>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</si>
  <si>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</si>
  <si>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</si>
  <si>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</si>
  <si>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</si>
  <si>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</si>
  <si>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</si>
  <si>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</si>
  <si>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</si>
  <si>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</si>
  <si>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</si>
  <si>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</si>
  <si>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</si>
  <si>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</si>
  <si>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</si>
  <si>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</si>
  <si>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</si>
  <si>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</si>
  <si>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</si>
  <si>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</si>
  <si>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</si>
  <si>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</si>
  <si>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</si>
  <si>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</si>
  <si>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</si>
  <si>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</si>
  <si>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</si>
  <si>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</si>
  <si>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</si>
  <si>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</si>
  <si>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</si>
  <si>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</si>
  <si>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</si>
  <si>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</si>
  <si>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</si>
  <si>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</si>
  <si>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</si>
  <si>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</si>
  <si>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</si>
  <si>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</si>
  <si>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</si>
  <si>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</si>
  <si>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</si>
  <si>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</si>
  <si>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</si>
  <si>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</si>
  <si>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</si>
  <si>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</si>
  <si>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</si>
  <si>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</si>
  <si>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</si>
  <si>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</si>
  <si>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</si>
  <si>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</si>
  <si>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</si>
  <si>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</si>
  <si>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</si>
  <si>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</si>
  <si>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</si>
  <si>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</si>
  <si>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</si>
  <si>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</si>
  <si>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</si>
  <si>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</si>
  <si>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</si>
  <si>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</si>
  <si>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</si>
  <si>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</si>
  <si>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</si>
  <si>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</si>
  <si>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</si>
  <si>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</si>
  <si>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</si>
  <si>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</si>
  <si>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</si>
  <si>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</si>
  <si>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</si>
  <si>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</si>
  <si>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</si>
  <si>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</si>
  <si>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</si>
  <si>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</si>
  <si>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</si>
  <si>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</si>
  <si>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</si>
  <si>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</si>
  <si>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</si>
  <si>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</si>
  <si>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</si>
  <si>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</si>
  <si>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</si>
  <si>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</si>
  <si>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</si>
  <si>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</si>
  <si>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</si>
  <si>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</si>
  <si>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</si>
  <si>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</si>
  <si>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</si>
  <si>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</si>
  <si>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</si>
  <si>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</si>
  <si>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</si>
  <si>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</si>
  <si>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</si>
  <si>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</si>
  <si>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</si>
  <si>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</si>
  <si>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</si>
  <si>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</si>
  <si>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</si>
  <si>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</si>
  <si>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</si>
  <si>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</si>
  <si>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</si>
  <si>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</si>
  <si>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</si>
  <si>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</si>
  <si>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</si>
  <si>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</si>
  <si>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</si>
  <si>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</si>
  <si>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</si>
  <si>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</si>
  <si>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</si>
  <si>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</si>
  <si>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</si>
  <si>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</si>
  <si>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</si>
  <si>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</si>
  <si>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</si>
  <si>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</si>
  <si>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</si>
  <si>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</si>
  <si>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</si>
  <si>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</si>
  <si>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</si>
  <si>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</si>
  <si>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</si>
  <si>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</si>
  <si>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</si>
  <si>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</si>
  <si>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</si>
  <si>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</si>
  <si>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</si>
  <si>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</si>
  <si>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</si>
  <si>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</si>
  <si>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</si>
  <si>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</si>
  <si>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</si>
  <si>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</si>
  <si>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</si>
  <si>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</si>
  <si>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</si>
  <si>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</si>
  <si>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</si>
  <si>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</si>
  <si>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</si>
  <si>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</si>
  <si>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</si>
  <si>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</si>
  <si>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</si>
  <si>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</si>
  <si>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</si>
  <si>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</si>
  <si>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</si>
  <si>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</si>
  <si>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</si>
  <si>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</si>
  <si>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</si>
  <si>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</si>
  <si>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</si>
  <si>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</si>
  <si>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</si>
  <si>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</si>
  <si>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</si>
  <si>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</si>
  <si>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</si>
  <si>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</si>
  <si>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</si>
  <si>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</si>
  <si>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</si>
  <si>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</si>
  <si>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</si>
  <si>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</si>
  <si>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</si>
  <si>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</si>
  <si>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</si>
  <si>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</si>
  <si>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</si>
  <si>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</si>
  <si>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</si>
  <si>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</si>
  <si>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</si>
  <si>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</si>
  <si>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</si>
  <si>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</si>
  <si>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</si>
  <si>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</si>
  <si>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</si>
  <si>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</si>
  <si>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</si>
  <si>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</si>
  <si>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</si>
  <si>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</si>
  <si>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</si>
  <si>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</si>
  <si>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</si>
  <si>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</si>
  <si>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</si>
  <si>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</si>
  <si>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</si>
  <si>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</si>
  <si>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</si>
  <si>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</si>
  <si>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</si>
  <si>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</si>
  <si>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</si>
  <si>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</si>
  <si>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</si>
  <si>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</si>
  <si>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</si>
  <si>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</si>
  <si>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</si>
  <si>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</si>
  <si>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</si>
  <si>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rPr>
      <t>Job Role</t>
    </r>
    <r>
      <rPr>
        <b/>
        <sz val="12"/>
        <color rgb="FFFFFFFF"/>
        <rFont val="Arial"/>
      </rPr>
      <t xml:space="preserve">
</t>
    </r>
    <r>
      <rPr>
        <sz val="10"/>
        <color rgb="FFFFFFFF"/>
        <rFont val="Arial"/>
      </rPr>
      <t>(required)</t>
    </r>
  </si>
  <si>
    <t>Standard Billable Rate</t>
  </si>
  <si>
    <r>
      <rPr>
        <b/>
        <sz val="12"/>
        <color rgb="FFFFFFFF"/>
        <rFont val="Arial"/>
      </rPr>
      <t>Use Custom Billable Rates</t>
    </r>
    <r>
      <rPr>
        <b/>
        <sz val="12"/>
        <color rgb="FFFFFFFF"/>
        <rFont val="Arial"/>
      </rPr>
      <t xml:space="preserve">
</t>
    </r>
    <r>
      <rPr>
        <sz val="10"/>
        <color rgb="FFFFFFFF"/>
        <rFont val="Arial"/>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</si>
  <si>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</si>
  <si>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</si>
  <si>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</si>
  <si>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</si>
  <si>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</si>
  <si>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</si>
  <si>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</si>
  <si>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</si>
  <si>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</si>
  <si>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</si>
  <si>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</si>
  <si>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</si>
  <si>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</si>
  <si>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</si>
  <si>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</si>
  <si>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rPr>
      <t>Task Type</t>
    </r>
    <r>
      <rPr>
        <b/>
        <sz val="12"/>
        <color rgb="FFFFFFFF"/>
        <rFont val="Arial"/>
      </rPr>
      <t xml:space="preserve">
</t>
    </r>
    <r>
      <rPr>
        <sz val="10"/>
        <color rgb="FFFFFFFF"/>
        <rFont val="Arial"/>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</si>
  <si>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</si>
  <si>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</si>
  <si>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</si>
  <si>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</si>
  <si>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</si>
  <si>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</si>
  <si>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</si>
  <si>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</si>
  <si>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</si>
  <si>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</si>
  <si>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</si>
  <si>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</si>
  <si>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</si>
  <si>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</si>
  <si>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rPr>
      <t>Job Role</t>
    </r>
    <r>
      <rPr>
        <b/>
        <sz val="12"/>
        <color rgb="FFFFFFFF"/>
        <rFont val="Arial"/>
      </rPr>
      <t xml:space="preserve">
</t>
    </r>
    <r>
      <rPr>
        <sz val="10"/>
        <color rgb="FFFFFFFF"/>
        <rFont val="Arial"/>
      </rPr>
      <t>(not editable)</t>
    </r>
  </si>
  <si>
    <r>
      <rPr>
        <b/>
        <sz val="12"/>
        <color rgb="FFFFFFFF"/>
        <rFont val="Arial"/>
      </rPr>
      <t>Task Type</t>
    </r>
    <r>
      <rPr>
        <b/>
        <sz val="12"/>
        <color rgb="FFFFFFFF"/>
        <rFont val="Arial"/>
      </rPr>
      <t xml:space="preserve">
</t>
    </r>
    <r>
      <rPr>
        <sz val="10"/>
        <color rgb="FFFFFFFF"/>
        <rFont val="Arial"/>
      </rPr>
      <t>(not editable)</t>
    </r>
  </si>
  <si>
    <t>Custom Billable Rate</t>
  </si>
  <si>
    <r>
      <rPr>
        <b/>
        <sz val="12"/>
        <color rgb="FFFFFFFF"/>
        <rFont val="Arial"/>
      </rPr>
      <t>Work Type</t>
    </r>
    <r>
      <rPr>
        <b/>
        <sz val="12"/>
        <color rgb="FFFFFFFF"/>
        <rFont val="Arial"/>
      </rPr>
      <t xml:space="preserve">
</t>
    </r>
    <r>
      <rPr>
        <sz val="10"/>
        <color rgb="FFFFFFFF"/>
        <rFont val="Arial"/>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</si>
  <si>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</si>
  <si>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</si>
  <si>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</si>
  <si>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</si>
  <si>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</si>
  <si>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</si>
  <si>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</si>
  <si>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</si>
  <si>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</si>
  <si>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</si>
  <si>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</si>
  <si>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</si>
  <si>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</si>
  <si>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</si>
  <si>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</si>
  <si>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</si>
  <si>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</si>
  <si>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</si>
  <si>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</si>
  <si>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</si>
  <si>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</si>
  <si>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</si>
  <si>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</si>
  <si>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</si>
  <si>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</si>
  <si>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</si>
  <si>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</si>
  <si>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</si>
  <si>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</si>
  <si>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</si>
  <si>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</si>
  <si>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</si>
  <si>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</si>
  <si>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</si>
  <si>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</si>
  <si>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</si>
  <si>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</si>
  <si>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</si>
  <si>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</si>
  <si>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</si>
  <si>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</si>
  <si>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</si>
  <si>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rPr>
      <t>Karbon Status</t>
    </r>
    <r>
      <rPr>
        <b/>
        <sz val="12"/>
        <color rgb="FFFFFFFF"/>
        <rFont val="Arial"/>
      </rPr>
      <t xml:space="preserve">
</t>
    </r>
    <r>
      <rPr>
        <sz val="10"/>
        <color rgb="FFFFFFFF"/>
        <rFont val="Arial"/>
      </rPr>
      <t>(required)</t>
    </r>
  </si>
  <si>
    <r>
      <rPr>
        <b/>
        <sz val="12"/>
        <color rgb="FFFFFFFF"/>
        <rFont val="Arial"/>
      </rPr>
      <t>Custom Status</t>
    </r>
    <r>
      <rPr>
        <b/>
        <sz val="12"/>
        <color rgb="FFFFFFFF"/>
        <rFont val="Arial"/>
      </rPr>
      <t xml:space="preserve">
</t>
    </r>
    <r>
      <rPr>
        <sz val="10"/>
        <color rgb="FFFFFFFF"/>
        <rFont val="Arial"/>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</si>
  <si>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</si>
  <si>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</si>
  <si>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</si>
  <si>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</si>
  <si>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</si>
  <si>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</si>
  <si>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</si>
  <si>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</si>
  <si>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</si>
  <si>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</si>
  <si>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</si>
  <si>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</si>
  <si>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</si>
  <si>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</si>
  <si>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</si>
  <si>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</si>
  <si>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</si>
  <si>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</si>
  <si>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</si>
  <si>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</si>
  <si>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</si>
  <si>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</si>
  <si>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</si>
  <si>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</si>
  <si>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</si>
  <si>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</si>
  <si>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</si>
  <si>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</si>
  <si>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</si>
  <si>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</si>
  <si>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</si>
  <si>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</si>
  <si>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</si>
  <si>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rPr>
      <t>Name</t>
    </r>
    <r>
      <rPr>
        <b/>
        <sz val="12"/>
        <color rgb="FFFFFFFF"/>
        <rFont val="Arial"/>
      </rPr>
      <t xml:space="preserve">
</t>
    </r>
    <r>
      <rPr>
        <sz val="10"/>
        <color rgb="FFFFFFFF"/>
        <rFont val="Arial"/>
      </rPr>
      <t>(required)</t>
    </r>
  </si>
  <si>
    <t>Work Type</t>
  </si>
  <si>
    <t>Fee Type</t>
  </si>
  <si>
    <r>
      <rPr>
        <b/>
        <sz val="12"/>
        <color rgb="FFFFFFFF"/>
        <rFont val="Arial"/>
      </rPr>
      <t>Fixed Price</t>
    </r>
    <r>
      <rPr>
        <b/>
        <sz val="12"/>
        <color rgb="FFFFFFFF"/>
        <rFont val="Arial"/>
      </rPr>
      <t xml:space="preserve">
</t>
    </r>
    <r>
      <rPr>
        <sz val="10"/>
        <color rgb="FFFFFFFF"/>
        <rFont val="Arial"/>
      </rPr>
      <t>(If Fixed Price)</t>
    </r>
  </si>
  <si>
    <t>Individual tax return (T1)</t>
  </si>
  <si>
    <t>Set the start date as the date to begin work (e.g January 1) and the due date is the filing date (e.g. April 30). Assign the work to the Admin initially. The work is expected to take 29 days.
This is the Karbon best practice template for individual tax returns (e.g. T1). To use with Karbon, set under "Tax: Individual return (T1)" work type. This is the end-to-end process to support an individual tax return for a walk-in client, new client, and/or more complicated return. To use, review and simplify to your own firm's unique tax preparation method of delivery. The template is set to kick-off, complete, file and confirm with the client within 4 weeks (barring client slow down or internal issues).
The automators within the workflow will update the task due dates, change statuses of both the tasks and work, and move the assignment of the work automatically based on the completion of the sections themselves. The template is set to kick-off, complete, file and confirm with the client within 4 weeks (barring client slow down or internal issues).
To learn how to use this template in action, watch the following short video at: https://www.karbonhq.com/template-video/individual-tax-comprehensive</t>
  </si>
  <si>
    <r>
      <rPr>
        <b/>
        <sz val="12"/>
        <color rgb="FFFFFFFF"/>
        <rFont val="Arial"/>
      </rPr>
      <t>Template Name</t>
    </r>
    <r>
      <rPr>
        <b/>
        <sz val="12"/>
        <color rgb="FFFFFFFF"/>
        <rFont val="Arial"/>
      </rPr>
      <t xml:space="preserve">
</t>
    </r>
    <r>
      <rPr>
        <sz val="10"/>
        <color rgb="FFFFFFFF"/>
        <rFont val="Arial"/>
      </rPr>
      <t>(required)</t>
    </r>
  </si>
  <si>
    <r>
      <rPr>
        <b/>
        <sz val="12"/>
        <color rgb="FFFFFFFF"/>
        <rFont val="Arial"/>
      </rPr>
      <t>Item Type</t>
    </r>
    <r>
      <rPr>
        <b/>
        <sz val="12"/>
        <color rgb="FFFFFFFF"/>
        <rFont val="Arial"/>
      </rPr>
      <t xml:space="preserve">
</t>
    </r>
    <r>
      <rPr>
        <sz val="10"/>
        <color rgb="FFFFFFFF"/>
        <rFont val="Arial"/>
      </rPr>
      <t>(required)</t>
    </r>
  </si>
  <si>
    <r>
      <rPr>
        <b/>
        <sz val="12"/>
        <color rgb="FFFFFFFF"/>
        <rFont val="Arial"/>
      </rPr>
      <t>Item Title</t>
    </r>
    <r>
      <rPr>
        <b/>
        <sz val="12"/>
        <color rgb="FFFFFFFF"/>
        <rFont val="Arial"/>
      </rPr>
      <t xml:space="preserve">
</t>
    </r>
    <r>
      <rPr>
        <sz val="10"/>
        <color rgb="FFFFFFFF"/>
        <rFont val="Arial"/>
      </rPr>
      <t>(required unless automator)</t>
    </r>
  </si>
  <si>
    <t>Item Description</t>
  </si>
  <si>
    <r>
      <rPr>
        <b/>
        <sz val="12"/>
        <color rgb="FFFFFFFF"/>
        <rFont val="Arial"/>
      </rPr>
      <t>Task Assignee</t>
    </r>
    <r>
      <rPr>
        <b/>
        <sz val="12"/>
        <color rgb="FFFFFFFF"/>
        <rFont val="Arial"/>
      </rPr>
      <t xml:space="preserve">
</t>
    </r>
    <r>
      <rPr>
        <sz val="10"/>
        <color rgb="FFFFFFFF"/>
        <rFont val="Arial"/>
      </rPr>
      <t>(required)</t>
    </r>
  </si>
  <si>
    <r>
      <rPr>
        <b/>
        <sz val="12"/>
        <color rgb="FFFFFFFF"/>
        <rFont val="Arial"/>
      </rPr>
      <t>Due Date</t>
    </r>
    <r>
      <rPr>
        <b/>
        <sz val="12"/>
        <color rgb="FFFFFFFF"/>
        <rFont val="Arial"/>
      </rPr>
      <t xml:space="preserve">
</t>
    </r>
    <r>
      <rPr>
        <sz val="10"/>
        <color rgb="FFFFFFFF"/>
        <rFont val="Arial"/>
      </rPr>
      <t>(+/- days after start date)</t>
    </r>
  </si>
  <si>
    <t>Email Sender</t>
  </si>
  <si>
    <t>Initial Email</t>
  </si>
  <si>
    <t>Reminder Email</t>
  </si>
  <si>
    <t>Automator Trigger</t>
  </si>
  <si>
    <t>Automator Action</t>
  </si>
  <si>
    <t>Job Role</t>
  </si>
  <si>
    <t>Task Type</t>
  </si>
  <si>
    <t>Type</t>
  </si>
  <si>
    <r>
      <rPr>
        <b/>
        <sz val="12"/>
        <color rgb="FF000000"/>
        <rFont val="Arial"/>
      </rPr>
      <t>Colleague</t>
    </r>
    <r>
      <rPr>
        <b/>
        <sz val="12"/>
        <color rgb="FF000000"/>
        <rFont val="Arial"/>
      </rPr>
      <t xml:space="preserve">
</t>
    </r>
    <r>
      <rPr>
        <sz val="10"/>
        <color rgb="FF000000"/>
        <rFont val="Arial"/>
      </rPr>
      <t>(if type is Colleague)</t>
    </r>
  </si>
  <si>
    <r>
      <rPr>
        <b/>
        <sz val="12"/>
        <color rgb="FF000000"/>
        <rFont val="Arial"/>
      </rPr>
      <t>Auto-send Date</t>
    </r>
    <r>
      <rPr>
        <b/>
        <sz val="12"/>
        <color rgb="FF000000"/>
        <rFont val="Arial"/>
      </rPr>
      <t xml:space="preserve">
</t>
    </r>
    <r>
      <rPr>
        <sz val="10"/>
        <color rgb="FF000000"/>
        <rFont val="Arial"/>
      </rPr>
      <t>(+/- days after work start date)</t>
    </r>
  </si>
  <si>
    <t>Subject</t>
  </si>
  <si>
    <t>Body</t>
  </si>
  <si>
    <r>
      <rPr>
        <b/>
        <sz val="12"/>
        <color rgb="FF000000"/>
        <rFont val="Arial"/>
      </rPr>
      <t>Frequency</t>
    </r>
    <r>
      <rPr>
        <b/>
        <sz val="12"/>
        <color rgb="FF000000"/>
        <rFont val="Arial"/>
      </rPr>
      <t xml:space="preserve">
</t>
    </r>
    <r>
      <rPr>
        <sz val="10"/>
        <color rgb="FF000000"/>
        <rFont val="Arial"/>
      </rPr>
      <t>(if type is Custom)</t>
    </r>
  </si>
  <si>
    <t>Trigger Type</t>
  </si>
  <si>
    <t>Trigger Status</t>
  </si>
  <si>
    <t>Automator Type</t>
  </si>
  <si>
    <t>Action Type</t>
  </si>
  <si>
    <r>
      <rPr>
        <b/>
        <sz val="12"/>
        <color rgb="FF000000"/>
        <rFont val="Arial"/>
      </rPr>
      <t>Action Status</t>
    </r>
    <r>
      <rPr>
        <b/>
        <sz val="12"/>
        <color rgb="FF000000"/>
        <rFont val="Arial"/>
      </rPr>
      <t xml:space="preserve">
</t>
    </r>
    <r>
      <rPr>
        <sz val="10"/>
        <color rgb="FF000000"/>
        <rFont val="Arial"/>
      </rPr>
      <t>(if Automator Type is Status)</t>
    </r>
  </si>
  <si>
    <r>
      <rPr>
        <b/>
        <sz val="12"/>
        <color rgb="FF000000"/>
        <rFont val="Arial"/>
      </rPr>
      <t>Action Job Role</t>
    </r>
    <r>
      <rPr>
        <b/>
        <sz val="12"/>
        <color rgb="FF000000"/>
        <rFont val="Arial"/>
      </rPr>
      <t xml:space="preserve">
</t>
    </r>
    <r>
      <rPr>
        <sz val="10"/>
        <color rgb="FF000000"/>
        <rFont val="Arial"/>
      </rPr>
      <t>(if Automator Type is Assignee)</t>
    </r>
  </si>
  <si>
    <r>
      <rPr>
        <b/>
        <sz val="12"/>
        <color rgb="FF000000"/>
        <rFont val="Arial"/>
      </rPr>
      <t>Action Colleague</t>
    </r>
    <r>
      <rPr>
        <b/>
        <sz val="12"/>
        <color rgb="FF000000"/>
        <rFont val="Arial"/>
      </rPr>
      <t xml:space="preserve">
</t>
    </r>
    <r>
      <rPr>
        <sz val="10"/>
        <color rgb="FF000000"/>
        <rFont val="Arial"/>
      </rPr>
      <t>(if Automator Type is Assignee)</t>
    </r>
  </si>
  <si>
    <r>
      <rPr>
        <b/>
        <sz val="12"/>
        <color rgb="FF000000"/>
        <rFont val="Arial"/>
      </rPr>
      <t>Due Date Days After Trigger</t>
    </r>
    <r>
      <rPr>
        <b/>
        <sz val="12"/>
        <color rgb="FF000000"/>
        <rFont val="Arial"/>
      </rPr>
      <t xml:space="preserve">
</t>
    </r>
    <r>
      <rPr>
        <sz val="10"/>
        <color rgb="FF000000"/>
        <rFont val="Arial"/>
      </rPr>
      <t>(if Automator Type is Due Date)</t>
    </r>
  </si>
  <si>
    <t>Section</t>
  </si>
  <si>
    <t>Section Automator</t>
  </si>
  <si>
    <t>The work</t>
  </si>
  <si>
    <t>Status</t>
  </si>
  <si>
    <t>All tasks in this section</t>
  </si>
  <si>
    <t>Task</t>
  </si>
  <si>
    <t>Nested Task</t>
  </si>
  <si>
    <t>All tasks in the section above this section</t>
  </si>
  <si>
    <t>Client Task Group</t>
  </si>
  <si>
    <t>Client Task Group Automator</t>
  </si>
  <si>
    <t>Due Date</t>
  </si>
  <si>
    <t>Client Task</t>
  </si>
  <si>
    <t>Assignee</t>
  </si>
  <si>
    <t>Hi &lt;%preferred_name&gt;,&lt;BR/&gt;&lt;BR/&gt;A quick reminder that some of your checklist items still need to be completed.</t>
  </si>
  <si>
    <t>Assembly (Part 1: Client review)</t>
  </si>
  <si>
    <t>If you have any questions, issues, or concerns, please make a comment on this task. If everything is correct, please mark this task as complete so that we can send you the forms to sign in order to file your tax return.</t>
  </si>
  <si>
    <t>Please schedule a time that works best for you. Feel free to provide us a set of dates/times that we can meet and we'll send you a calendar invite and details for the tax review meeting. If you have any items that you would like to specifically cover, please leave a comment on this task.</t>
  </si>
  <si>
    <t>Assembly (Part 3: Final assembly)</t>
  </si>
  <si>
    <t>Waiting for Signature</t>
  </si>
  <si>
    <t>Ensure billing/payment for services has been sent/collected</t>
  </si>
  <si>
    <t>If not, follow up via client task, email or phone.</t>
  </si>
  <si>
    <t>Scan return, e-file forms, and notifications to Document Management System (plus transfer docs from Karbon)</t>
  </si>
  <si>
    <t>If applicable, scan return, forms, and notifications to your Document Management System (DMS). Transfer documents captured on this work item to your DMS by going to this work item's Details tab &amp;gt; Recent documents and click the Manage button. From there, you Download all and upload to the DMS directly.</t>
  </si>
  <si>
    <t>Schedule tax planning meeting(s) with the client (if applicable)</t>
  </si>
  <si>
    <t>If you do tax planning meetings as a service, create a new work item from the given work template for that advisory service.&lt;div&gt;&lt;br&gt;&lt;/div&gt;&lt;div&gt;If performing the tax planning meeting ad-hoc, consider adding a client task (for meeting scheduling) in the Client Task Group below and then add a section after that to track and ensure completion of that additional set of activities on this work item.&lt;/div&gt;</t>
  </si>
  <si>
    <t>Update/send the following client task to follow-up with the client</t>
  </si>
  <si>
    <t>Your tax return is filed and accepted!</t>
  </si>
  <si>
    <t>Hi &lt;%preferred_name&gt;,&lt;BR/&gt;&lt;BR/&gt;Please complete the following checklist for us to confirm acknowledgement of your completed tax work. Thank you for trusting us and we look forward to serving you in the future.</t>
  </si>
  <si>
    <t>If you have any questions, please comment on this task to let us know. Thanks again for trusting us with your tax work.</t>
  </si>
  <si>
    <t>Organize and request client information</t>
  </si>
  <si>
    <t>Kick-off tax prep</t>
  </si>
  <si>
    <t>Preparation</t>
  </si>
  <si>
    <t>Enter / upload data to complete the draft tax return</t>
  </si>
  <si>
    <t>Run the diagnostics and resolve flagged issues in the return</t>
  </si>
  <si>
    <t>Follow-up with client on open items by updating and sending the client task below (if applicable)</t>
  </si>
  <si>
    <t>Clarification and/or documentation needed: …</t>
  </si>
  <si>
    <t>Process updates</t>
  </si>
  <si>
    <t>Update tax return per client provided info (if applicable)</t>
  </si>
  <si>
    <t>If additional information is still needed, uncheck the client task above and make a comment to the client to get the answer you need.</t>
  </si>
  <si>
    <t>Complete your self review of the tax return</t>
  </si>
  <si>
    <t>Assembly (Part 2: Client review meeting; if applicable)</t>
  </si>
  <si>
    <t>&lt;div&gt;Prior to the meeting, complete the following (if not already provided):&amp;nbsp;&lt;/div&gt;&lt;div&gt;1)&amp;nbsp;Print or preview PDF copies of tax return including all worksheets and schedules.&amp;nbsp;&lt;/div&gt;&lt;div&gt;2) Provide a draft copy to the client via a comment on the client task above.&amp;nbsp;&lt;/div&gt;&lt;div&gt;&lt;br&gt;&lt;/div&gt;&lt;div&gt;In the tax review meeting, walk the client through the return, what was done, what was owed, what was saved and next steps.&amp;nbsp;&lt;/div&gt;&lt;div&gt;&lt;br&gt;&lt;/div&gt;&lt;div&gt;&lt;i&gt;Note: If this task is not needed, mark Complete - Cancelled, mark Completed, or simply skip to move on.&lt;/i&gt;&lt;/div&gt;</t>
  </si>
  <si>
    <t>Close the tax job (ensure payment, update docs in DMS, and inform client)</t>
  </si>
  <si>
    <t>Once done, send the next client task to update the client on the completion of the tax return work.</t>
  </si>
  <si>
    <t>If additional information is needed, update the client task below and send to the client. If no additional information is needed, mark the client tasks as Completed - Cancelled (or Completed) and move on.&amp;nbsp;&lt;div&gt;&lt;br&gt;&lt;/div&gt;&lt;div&gt;&lt;div&gt;&lt;span style="font-weight: 700;"&gt;&lt;i&gt;Important Note about &lt;a href="https://help.karbonhq.com/en/articles/1524695-client-tasks-on-recurring-work" target="_blank"&gt;client tasks on recurring work&lt;/a&gt;:&amp;nbsp;&lt;/i&gt;&lt;/span&gt;&lt;br&gt;&lt;/div&gt;&lt;div&gt;It is best to use a comment vs. updating the task title or description area. Comments do not carry over to future work on a schedule while changes to the task title or task description will carry forward.&lt;/div&gt;&lt;/div&gt;</t>
  </si>
  <si>
    <t>Additional information needed for your tax return</t>
  </si>
  <si>
    <t>Reminder #&lt;%reminder_number&gt;: Please complete these items for your tax return</t>
  </si>
  <si>
    <t>Once done, &lt;a href="https://help.karbonhq.com/en/articles/1524572-mention-a-colleague" target="_blank" style="background-color: rgb(255, 255, 255); outline: 0px;"&gt;@ mention&lt;/a&gt;&amp;nbsp;the Reviewer to complete the review.</t>
  </si>
  <si>
    <t>Your tax return is ready for review</t>
  </si>
  <si>
    <t>Your draft tax return is complete and requires your review &amp; approval</t>
  </si>
  <si>
    <t>Reminder #&lt;%reminder_number&gt;: Your tax return requires your review and approval</t>
  </si>
  <si>
    <t>Please review and confirm the draft copy of your tax return (attached)</t>
  </si>
  <si>
    <t>Schedule a time to conduct your tax review meeting</t>
  </si>
  <si>
    <t>&lt;div&gt;&lt;div&gt;If the client hasn't been billed, send an invoice to collect payment prior to filing the tax return.&lt;/div&gt;&lt;/div&gt;</t>
  </si>
  <si>
    <t>Once received,&amp;nbsp;&lt;a href="https://help.karbonhq.com/en/articles/1524572-mention-a-colleague" target="_blank" style="background-color: rgb(255, 255, 255); outline: 0px;"&gt;@ mention&lt;/a&gt;&amp;nbsp;the Preparer to file.</t>
  </si>
  <si>
    <t>Reminder #&lt;%reminder_number&gt;: Mark this task complete to acknowledge completion of your tax work</t>
  </si>
  <si>
    <t>Create tax return(s)</t>
  </si>
  <si>
    <t>&lt;span style="font-weight: 700;"&gt;Complete the following:&amp;nbsp;&lt;/span&gt;&lt;div&gt;&lt;span style="font-weight: 700;"&gt;1)&amp;nbsp;&lt;/span&gt;&lt;span style="font-weight: 700;"&gt;Diagnostics&lt;/span&gt;: Go to the Diagnostics and resolve flagged issues in the return. Click on the issue to go to the input screen and resolve the highlighted issue. Note that fatal and critical diagnostics must be resolved to eFile returns. Review suggestions and take appropriate action for each, making notes as appropriate for the Reviewer (via comments).&amp;nbsp;&lt;/div&gt;&lt;div&gt;&lt;span style="font-weight: 700;"&gt;2) Prior year compare&lt;/span&gt;: Once you have completed all of the above steps and feel confident in your work, review the tax return as a whole. Compare each page of last year’s return to your work in this year's return. Correct any errors you may find. Add any necessary forms that were present in prior returns, but are not included in this year’s return.&amp;nbsp;&lt;/div&gt;&lt;div&gt;&lt;span style="font-weight: 700;"&gt;3) Calculate invoice amount (if applicable):&lt;/span&gt; Review time and effort spent and propose the invoice amount via a comment for the Reviewer.&amp;nbsp;&lt;/div&gt;</t>
  </si>
  <si>
    <t>Ensure all errors are resolved prior to marking this complete. Once complete,&amp;nbsp;&lt;a href="https://help.karbonhq.com/en/articles/1524572-mention-a-colleague" target="_blank" style="background-color: rgb(255, 255, 255); outline: 0px;"&gt;@ mention&lt;/a&gt;&amp;nbsp;the Admin&amp;nbsp;to close out the tax job.</t>
  </si>
  <si>
    <t>Your tax return has been filed and accepted by the tax authorities</t>
  </si>
  <si>
    <t>Please complete this checklist in order to begin this year's tax return</t>
  </si>
  <si>
    <t>Hi &lt;%preferred_name&gt;,&lt;BR/&gt;&lt;BR/&gt;Please complete the following checklist so that we can begin this year's tax return.&lt;BR/&gt;&lt;BR/&gt;By clicking below, you can get more information, add comments or questions, and upload files. Once you have completed an item please remember to check it off so we know that it has been done. If you have any questions, please comment on the task below.</t>
  </si>
  <si>
    <t>Reminder #&lt;%reminder_number&gt;: Please complete the checklist for this year's tax return</t>
  </si>
  <si>
    <t>Validate receipt of client checklist/docs and move/assign into production with the Preparer</t>
  </si>
  <si>
    <t>Receipt of signed engagement letter</t>
  </si>
  <si>
    <t>Hi &lt;%preferred_name&gt;,&lt;BR/&gt;&lt;BR/&gt;Please complete the following checklist for us to continue work on your tax return. &lt;BR/&gt;&lt;BR/&gt;By clicking below, you can get more information, add comments or questions, and upload files. Once you have completed an item please remember to check it off so we know that it has been done.</t>
  </si>
  <si>
    <t>Hi &lt;%preferred_name&gt;,&lt;BR/&gt;&lt;BR/&gt;Please complete the following checklist for us so we can finalize your tax return. &lt;BR/&gt;&lt;BR/&gt;By clicking below, you can get more information, add comments or questions, and upload files. Once you have completed an item please remember to check it off so we know that it has been done.</t>
  </si>
  <si>
    <t>Review client document(s) checklist and client-provided information (e.g. client task)</t>
  </si>
  <si>
    <t>&lt;div&gt;Go to the Diagnostics and resolve flagged issues in the return. Click on the issue to go to the input screen and resolve the highlighted issue. Note that fatal and critical diagnostics must be resolved to eFile returns. Review suggestions and take appropriate action for each, making notes as appropriate for the Reviewer (via comments).&lt;/div&gt;</t>
  </si>
  <si>
    <t>Prepare initial draft of individual tax return</t>
  </si>
  <si>
    <t>Update draft of individual tax return (update details and complete self-review)</t>
  </si>
  <si>
    <t>Complete the manager's review of the individual tax return</t>
  </si>
  <si>
    <t>Assemble draft individual tax package and send to client for review / approval</t>
  </si>
  <si>
    <t>Complete the individual tax review meeting (if applicable)</t>
  </si>
  <si>
    <t>Finalize the individual tax return package and send to the client for signature</t>
  </si>
  <si>
    <t>File the individual tax return with the tax authorities for the client</t>
  </si>
  <si>
    <t>Your individual tax return has been filed and accepted by the tax authorities. Check off this task to mark your tax return work as complete.</t>
  </si>
  <si>
    <t>Update and send the client task for the upcoming individual tax work</t>
  </si>
  <si>
    <t>&lt;div&gt;If a new client, be sure to review the client tasks below and modify as needed (e.g. in-person meeting affordance or not) and include the proper attached checklist / organizer.&lt;br&gt;&lt;/div&gt;&lt;div&gt;&lt;br&gt;&lt;/div&gt;&lt;div&gt;&lt;br&gt;&lt;/div&gt;</t>
  </si>
  <si>
    <t>Documentation request for your upcoming tax work</t>
  </si>
  <si>
    <t>&lt;div&gt;Make sure engagement letter, questionnaire, and documents are complete and legible (via client task).&amp;nbsp;&lt;/div&gt;&lt;div&gt;&lt;br&gt;&lt;/div&gt;&lt;div&gt;Mark this task complete to automatically move the tax return to Prep status.&amp;nbsp;&lt;a href="https://help.karbonhq.com/en/articles/1524572-mention-a-colleague" target="_blank" style="background-color: rgb(255, 255, 255); outline: 0px;"&gt;@ mention&lt;/a&gt;&amp;nbsp;the Tax Preparer to begin work.&lt;/div&gt;</t>
  </si>
  <si>
    <t>&lt;div&gt;Track your notes as a comment on this task for referencing later during the self or manager review.&amp;nbsp;&lt;/div&gt;</t>
  </si>
  <si>
    <t>Review the workpapers, financial documents and draft tax return. Comment and&amp;nbsp;&lt;a href="https://help.karbonhq.com/en/articles/1524572-mention-a-colleague" target="_blank" style="background-color: rgb(255, 255, 255); outline: 0px;"&gt;@ mention&lt;/a&gt;&amp;nbsp;the Tax Preparer&amp;nbsp;as needed on the required changes that need to be made. Use the comment on this feature to resolve all review notes. Once done, mark this task as complete.&amp;nbsp;&lt;div&gt;&lt;br&gt;&lt;/div&gt;&lt;div&gt;&lt;b&gt;&lt;i&gt;Invoice Calculation:&amp;nbsp;&lt;/i&gt;&lt;/b&gt;&lt;/div&gt;&lt;div&gt;If applicable, review and finalize the tax invoice calculation. Once finalized, make a comment to the Admin on this task or the billing task later in the workflow to communicate the billing amount.&lt;/div&gt;</t>
  </si>
  <si>
    <t>&lt;div&gt;Print PDF copies of the tax return from the tax software—FC (File Copy) &amp;amp; PC (Preparer's Copy)—and attach the appropriate copy to the client task below. Update and send the client task. In addition, consider attaching the appropriate PDF copy as a comment on the tax review task to enable the Client Manager to access in the moment.&lt;br&gt;&lt;/div&gt;&lt;div&gt;&lt;br&gt;&lt;/div&gt;&lt;span style="font-weight: 700;"&gt;If a client meeting is NOT needed,&lt;/span&gt; remove the client task requesting the meeting and mark the Client Review Meeting task as Completed - Cancelled.&lt;div&gt;&lt;br&gt;&lt;div&gt;&lt;span style="font-weight: 700;"&gt;If a client meeting IS needed&lt;/span&gt;, determine if you should leave as is OR delete the client task below requesting review/approval and attach a PDF copy of the return to the client task used for scheduling the meeting.&lt;/div&gt;&lt;/div&gt;&lt;div&gt;&lt;br&gt;&lt;/div&gt;&lt;div&gt;&lt;span style="font-weight: 700;"&gt;Tip&lt;/span&gt;: If using an online calendaring app (e.g. Calendly), add your calendar link URL to the client task title to have the client book the appropriate time directly from the task.&lt;/div&gt;</t>
  </si>
  <si>
    <t>Complete and upload this year's tax checklist (see below) and documents (e.g. slips)</t>
  </si>
  <si>
    <t>In order to begin your individual tax return, we must collect your up-to-date information using the checklist below. Please review, complete and comment as needed. Once done, please upload all requested documents to this task and mark as complete with any associated documentation.&amp;nbsp;&lt;div&gt;&lt;br&gt;&lt;/div&gt;&lt;div&gt;&lt;span style="font-weight: 700;"&gt;Requested items:&amp;nbsp;&lt;/span&gt;&lt;/div&gt;&lt;div&gt;&lt;ul&gt;&lt;li&gt;Upload your prior year's tax return (if applicable).&amp;nbsp;&lt;/li&gt;&lt;li&gt;Copies of all received slips.&amp;nbsp;&lt;/li&gt;&lt;li&gt;Any other tax-related documents received.&amp;nbsp;&lt;br&gt;&lt;/li&gt;&lt;/ul&gt;&lt;/div&gt;</t>
  </si>
  <si>
    <t>Receipt of all client financial info, questionnaire, slips and related documents</t>
  </si>
  <si>
    <t>Validate the receipt of the completed questionnaire, slips, and any other documents received (e.g. &lt;a href="https://help.karbonhq.com/en/articles/1524502-what-are-client-tasks" target="_blank"&gt;client task&lt;/a&gt;).</t>
  </si>
  <si>
    <t>&lt;div&gt;This includes year-end checklist, client document checklist, client provided slips, and other client related information requests.&lt;br&gt;&lt;/div&gt;</t>
  </si>
  <si>
    <t>Download and review client documents from the CRA</t>
  </si>
  <si>
    <t>Typically complete using your preferred tax product.</t>
  </si>
  <si>
    <t>Either create a new tax return or utilize a roll forward from a prior year.&lt;br&gt;</t>
  </si>
  <si>
    <t>Confirm receipt of signed individual tax return forms (e.g. Form T183)</t>
  </si>
  <si>
    <r>
      <rPr>
        <b/>
        <sz val="12"/>
        <color rgb="FFFFFFFF"/>
        <rFont val="Arial"/>
      </rPr>
      <t>Template Name</t>
    </r>
    <r>
      <rPr>
        <b/>
        <sz val="12"/>
        <color rgb="FFFFFFFF"/>
        <rFont val="Arial"/>
      </rPr>
      <t xml:space="preserve">
</t>
    </r>
    <r>
      <rPr>
        <sz val="10"/>
        <color rgb="FFFFFFFF"/>
        <rFont val="Arial"/>
      </rPr>
      <t>(not updatable)</t>
    </r>
  </si>
  <si>
    <t>Budget Estimate</t>
  </si>
  <si>
    <r>
      <rPr>
        <b/>
        <sz val="12"/>
        <color rgb="FF000000"/>
        <rFont val="Arial"/>
      </rPr>
      <t>Job Role</t>
    </r>
    <r>
      <rPr>
        <b/>
        <sz val="12"/>
        <color rgb="FF000000"/>
        <rFont val="Arial"/>
      </rPr>
      <t xml:space="preserve">
</t>
    </r>
    <r>
      <rPr>
        <sz val="10"/>
        <color rgb="FF000000"/>
        <rFont val="Arial"/>
      </rPr>
      <t>(required)</t>
    </r>
  </si>
  <si>
    <t>Team Member</t>
  </si>
  <si>
    <r>
      <rPr>
        <b/>
        <sz val="12"/>
        <color rgb="FF000000"/>
        <rFont val="Arial"/>
      </rPr>
      <t>Task Type</t>
    </r>
    <r>
      <rPr>
        <b/>
        <sz val="12"/>
        <color rgb="FF000000"/>
        <rFont val="Arial"/>
      </rPr>
      <t xml:space="preserve">
</t>
    </r>
    <r>
      <rPr>
        <sz val="10"/>
        <color rgb="FF000000"/>
        <rFont val="Arial"/>
      </rPr>
      <t>(required)</t>
    </r>
  </si>
  <si>
    <r>
      <rPr>
        <b/>
        <sz val="12"/>
        <color rgb="FF000000"/>
        <rFont val="Arial"/>
      </rPr>
      <t>Hourly Rate</t>
    </r>
    <r>
      <rPr>
        <b/>
        <sz val="12"/>
        <color rgb="FF000000"/>
        <rFont val="Arial"/>
      </rPr>
      <t xml:space="preserve">
</t>
    </r>
    <r>
      <rPr>
        <sz val="10"/>
        <color rgb="FF000000"/>
        <rFont val="Arial"/>
      </rPr>
      <t>(blank for default)</t>
    </r>
  </si>
  <si>
    <r>
      <rPr>
        <b/>
        <sz val="12"/>
        <color rgb="FF000000"/>
        <rFont val="Arial"/>
      </rPr>
      <t>Estimated Time</t>
    </r>
    <r>
      <rPr>
        <b/>
        <sz val="12"/>
        <color rgb="FF000000"/>
        <rFont val="Arial"/>
      </rPr>
      <t xml:space="preserve">
</t>
    </r>
    <r>
      <rPr>
        <sz val="10"/>
        <color rgb="FF000000"/>
        <rFont val="Arial"/>
      </rPr>
      <t>(mins)</t>
    </r>
  </si>
  <si>
    <t>Automator Comparison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</si>
</sst>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ont>
    <font>
      <b/>
      <sz val="12"/>
      <name val="Arial"/>
    </font>
    <font>
      <b/>
      <sz val="12"/>
      <color rgb="FFFFFFFF"/>
      <name val="Arial"/>
    </font>
    <font>
      <b/>
      <u/>
      <sz val="12"/>
      <color rgb="FFFFFFFF"/>
      <name val="Arial"/>
    </font>
    <font>
      <b/>
      <sz val="12"/>
      <color rgb="FF000000"/>
      <name val="Arial"/>
    </font>
    <font>
      <sz val="10"/>
      <color rgb="FF000000"/>
      <name val="Arial"/>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3">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5" xfId="0" applyNumberFormat="1" applyFont="1" applyBorder="1" applyAlignment="1" applyProtection="1">
      <alignment wrapText="1"/>
    </xf>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0" t="s">
        <v>415</v>
      </c>
      <c r="C1" s="20" t="s">
        <v>415</v>
      </c>
      <c r="D1" s="20" t="s">
        <v>415</v>
      </c>
      <c r="E1" s="20" t="s">
        <v>415</v>
      </c>
    </row>
    <row r="2" spans="1:5" x14ac:dyDescent="0.2">
      <c r="A2" s="21" t="s">
        <v>416</v>
      </c>
      <c r="B2" s="23" t="s">
        <v>417</v>
      </c>
      <c r="C2" s="25" t="s">
        <v>423</v>
      </c>
      <c r="D2" s="27" t="s">
        <v>424</v>
      </c>
      <c r="E2" s="29" t="s">
        <v>425</v>
      </c>
    </row>
    <row r="3" spans="1:5" x14ac:dyDescent="0.2">
      <c r="A3" s="22"/>
      <c r="B3" s="24"/>
      <c r="C3" s="26"/>
      <c r="D3" s="28"/>
      <c r="E3" s="30"/>
    </row>
    <row r="4" spans="1:5" x14ac:dyDescent="0.2">
      <c r="A4" s="2"/>
      <c r="B4" s="6" t="str">
        <f>IF(COUNTIF('Work Template Tasks'!$G$4:$G$94,'Job Roles'!C4),"Create","No Action")</f>
        <v>Create</v>
      </c>
      <c r="C4" s="4" t="s">
        <v>308</v>
      </c>
      <c r="D4" s="14">
        <v>0</v>
      </c>
      <c r="E4" s="8" t="s">
        <v>419</v>
      </c>
    </row>
    <row r="5" spans="1:5" x14ac:dyDescent="0.2">
      <c r="A5" s="2"/>
      <c r="B5" s="6" t="str">
        <f>IF(COUNTIF('Work Template Tasks'!$G$4:$G$94,'Job Roles'!C5),"Create","No Action")</f>
        <v>No Action</v>
      </c>
      <c r="C5" s="4" t="s">
        <v>426</v>
      </c>
      <c r="D5" s="14">
        <v>150</v>
      </c>
      <c r="E5" s="8" t="s">
        <v>419</v>
      </c>
    </row>
    <row r="6" spans="1:5" x14ac:dyDescent="0.2">
      <c r="A6" s="2"/>
      <c r="B6" s="6" t="str">
        <f>IF(COUNTIF('Work Template Tasks'!$G$4:$G$94,'Job Roles'!C6),"Create","No Action")</f>
        <v>Create</v>
      </c>
      <c r="C6" s="4" t="s">
        <v>427</v>
      </c>
      <c r="D6" s="14">
        <v>90</v>
      </c>
      <c r="E6" s="8" t="s">
        <v>419</v>
      </c>
    </row>
    <row r="7" spans="1:5" x14ac:dyDescent="0.2">
      <c r="A7" s="2"/>
      <c r="B7" s="6" t="str">
        <f>IF(COUNTIF('Work Template Tasks'!$G$4:$G$94,'Job Roles'!C7),"Create","No Action")</f>
        <v>No Action</v>
      </c>
      <c r="C7" s="4" t="s">
        <v>428</v>
      </c>
      <c r="D7" s="14">
        <v>150</v>
      </c>
      <c r="E7" s="8" t="s">
        <v>419</v>
      </c>
    </row>
    <row r="8" spans="1:5" x14ac:dyDescent="0.2">
      <c r="A8" s="2"/>
      <c r="B8" s="6" t="str">
        <f>IF(COUNTIF('Work Template Tasks'!$G$4:$G$94,'Job Roles'!C8),"Create","No Action")</f>
        <v>No Action</v>
      </c>
      <c r="C8" s="4" t="s">
        <v>429</v>
      </c>
      <c r="D8" s="14">
        <v>100</v>
      </c>
      <c r="E8" s="8" t="s">
        <v>419</v>
      </c>
    </row>
    <row r="9" spans="1:5" x14ac:dyDescent="0.2">
      <c r="A9" s="2"/>
      <c r="B9" s="6" t="str">
        <f>IF(COUNTIF('Work Template Tasks'!$G$4:$G$94,'Job Roles'!C9),"Create","No Action")</f>
        <v>Create</v>
      </c>
      <c r="C9" s="4" t="s">
        <v>422</v>
      </c>
      <c r="D9" s="14">
        <v>90</v>
      </c>
      <c r="E9" s="8" t="s">
        <v>419</v>
      </c>
    </row>
    <row r="10" spans="1:5" x14ac:dyDescent="0.2">
      <c r="A10" s="2"/>
      <c r="B10" s="6" t="str">
        <f>IF(COUNTIF('Work Template Tasks'!$G$4:$G$94,'Job Roles'!C10),"Create","No Action")</f>
        <v>No Action</v>
      </c>
      <c r="C10" s="4" t="s">
        <v>430</v>
      </c>
      <c r="D10" s="14">
        <v>60</v>
      </c>
      <c r="E10" s="8" t="s">
        <v>419</v>
      </c>
    </row>
    <row r="11" spans="1:5" x14ac:dyDescent="0.2">
      <c r="A11" s="2"/>
      <c r="B11" s="6" t="str">
        <f>IF(COUNTIF('Work Template Tasks'!$G$4:$G$94,'Job Roles'!C11),"Create","No Action")</f>
        <v>No Action</v>
      </c>
      <c r="C11" s="4" t="s">
        <v>431</v>
      </c>
      <c r="D11" s="14">
        <v>60</v>
      </c>
      <c r="E11" s="8" t="s">
        <v>419</v>
      </c>
    </row>
    <row r="12" spans="1:5" x14ac:dyDescent="0.2">
      <c r="A12" s="2"/>
      <c r="B12" s="6" t="str">
        <f>IF(COUNTIF('Work Template Tasks'!$G$4:$G$94,'Job Roles'!C12),"Create","No Action")</f>
        <v>No Action</v>
      </c>
      <c r="C12" s="4" t="s">
        <v>432</v>
      </c>
      <c r="D12" s="14">
        <v>100</v>
      </c>
      <c r="E12" s="8" t="s">
        <v>419</v>
      </c>
    </row>
    <row r="13" spans="1:5" x14ac:dyDescent="0.2">
      <c r="A13" s="2"/>
      <c r="B13" s="6" t="str">
        <f>IF(COUNTIF('Work Template Tasks'!$G$4:$G$94,'Job Roles'!C13),"Create","No Action")</f>
        <v>No Action</v>
      </c>
      <c r="C13" s="4" t="s">
        <v>433</v>
      </c>
      <c r="D13" s="14">
        <v>150</v>
      </c>
      <c r="E13" s="8" t="s">
        <v>419</v>
      </c>
    </row>
    <row r="14" spans="1:5" x14ac:dyDescent="0.2">
      <c r="A14" s="2"/>
      <c r="B14" s="6" t="str">
        <f>IF(COUNTIF('Work Template Tasks'!$G$4:$G$94,'Job Roles'!C14),"Create","No Action")</f>
        <v>No Action</v>
      </c>
      <c r="C14" s="4" t="s">
        <v>434</v>
      </c>
      <c r="D14" s="14">
        <v>100</v>
      </c>
      <c r="E14" s="8" t="s">
        <v>419</v>
      </c>
    </row>
    <row r="15" spans="1:5" x14ac:dyDescent="0.2">
      <c r="A15" s="2"/>
      <c r="B15" s="6" t="str">
        <f>IF(COUNTIF('Work Template Tasks'!$G$4:$G$94,'Job Roles'!C15),"Create","No Action")</f>
        <v>Create</v>
      </c>
      <c r="C15" s="4" t="s">
        <v>435</v>
      </c>
      <c r="D15" s="14">
        <v>100</v>
      </c>
      <c r="E15" s="8" t="s">
        <v>419</v>
      </c>
    </row>
    <row r="16" spans="1:5" x14ac:dyDescent="0.2">
      <c r="A16" s="2"/>
      <c r="B16" s="6" t="str">
        <f>IF(COUNTIF('Work Template Tasks'!$G$4:$G$94,'Job Roles'!C16),"Create","No Action")</f>
        <v>Create</v>
      </c>
      <c r="C16" s="4" t="s">
        <v>436</v>
      </c>
      <c r="D16" s="14">
        <v>150</v>
      </c>
      <c r="E16" s="8" t="s">
        <v>419</v>
      </c>
    </row>
    <row r="17" spans="1:5" x14ac:dyDescent="0.2">
      <c r="A17" s="2"/>
      <c r="B17" s="6" t="str">
        <f>IF(COUNTIF('Work Template Tasks'!$G$4:$G$94,'Job Roles'!C17),"Create","No Action")</f>
        <v>No Action</v>
      </c>
      <c r="C17" s="4" t="s">
        <v>437</v>
      </c>
      <c r="D17" s="14">
        <v>100</v>
      </c>
      <c r="E17" s="8" t="s">
        <v>419</v>
      </c>
    </row>
    <row r="18" spans="1:5" x14ac:dyDescent="0.2">
      <c r="A18" s="2"/>
      <c r="B18" s="6" t="str">
        <f>IF(COUNTIF('Work Template Tasks'!$G$4:$G$94,'Job Roles'!C18),"Create","No Action")</f>
        <v>No Action</v>
      </c>
      <c r="C18" s="4" t="s">
        <v>438</v>
      </c>
      <c r="D18" s="14">
        <v>100</v>
      </c>
      <c r="E18" s="8" t="s">
        <v>419</v>
      </c>
    </row>
    <row r="19" spans="1:5" x14ac:dyDescent="0.2">
      <c r="A19" s="2"/>
      <c r="B19" s="6" t="str">
        <f>IF(COUNTIF('Work Template Tasks'!$G$4:$G$94,'Job Roles'!C19),"Create","No Action")</f>
        <v>No Action</v>
      </c>
      <c r="C19" s="4" t="s">
        <v>439</v>
      </c>
      <c r="D19" s="14">
        <v>100</v>
      </c>
      <c r="E19" s="8" t="s">
        <v>419</v>
      </c>
    </row>
    <row r="20" spans="1:5" x14ac:dyDescent="0.2">
      <c r="A20" s="2"/>
      <c r="B20" s="6" t="str">
        <f>IF(COUNTIF('Work Template Tasks'!$G$4:$G$94,'Job Roles'!C20),"Create","No Action")</f>
        <v>No Action</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0" t="s">
        <v>415</v>
      </c>
      <c r="C1" s="20" t="s">
        <v>415</v>
      </c>
      <c r="D1" s="20" t="s">
        <v>415</v>
      </c>
    </row>
    <row r="2" spans="1:4" x14ac:dyDescent="0.2">
      <c r="A2" s="21" t="s">
        <v>416</v>
      </c>
      <c r="B2" s="23" t="s">
        <v>417</v>
      </c>
      <c r="C2" s="25" t="s">
        <v>441</v>
      </c>
      <c r="D2" s="29" t="s">
        <v>442</v>
      </c>
    </row>
    <row r="3" spans="1:4" x14ac:dyDescent="0.2">
      <c r="A3" s="22"/>
      <c r="B3" s="24"/>
      <c r="C3" s="26"/>
      <c r="D3" s="30"/>
    </row>
    <row r="4" spans="1:4" x14ac:dyDescent="0.2">
      <c r="A4" s="2"/>
      <c r="B4" s="6" t="str">
        <f>IF(COUNTIF('Work Template Tasks'!$I$4:$I$94,C4),"Create","No Action")</f>
        <v>Create</v>
      </c>
      <c r="C4" s="4" t="s">
        <v>308</v>
      </c>
      <c r="D4" s="8"/>
    </row>
    <row r="5" spans="1:4" x14ac:dyDescent="0.2">
      <c r="A5" s="2"/>
      <c r="B5" s="6" t="str">
        <f>IF(COUNTIF('Work Template Tasks'!$I$4:$I$94,C5),"Create","No Action")</f>
        <v>No Action</v>
      </c>
      <c r="C5" s="4" t="s">
        <v>443</v>
      </c>
      <c r="D5" s="8" t="s">
        <v>418</v>
      </c>
    </row>
    <row r="6" spans="1:4" x14ac:dyDescent="0.2">
      <c r="A6" s="2"/>
      <c r="B6" s="6" t="str">
        <f>IF(COUNTIF('Work Template Tasks'!$I$4:$I$94,C6),"Create","No Action")</f>
        <v>Create</v>
      </c>
      <c r="C6" s="4" t="s">
        <v>427</v>
      </c>
      <c r="D6" s="8" t="s">
        <v>418</v>
      </c>
    </row>
    <row r="7" spans="1:4" x14ac:dyDescent="0.2">
      <c r="A7" s="2"/>
      <c r="B7" s="6" t="str">
        <f>IF(COUNTIF('Work Template Tasks'!$I$4:$I$94,C7),"Create","No Action")</f>
        <v>No Action</v>
      </c>
      <c r="C7" s="4" t="s">
        <v>444</v>
      </c>
      <c r="D7" s="8" t="s">
        <v>418</v>
      </c>
    </row>
    <row r="8" spans="1:4" x14ac:dyDescent="0.2">
      <c r="A8" s="2"/>
      <c r="B8" s="6" t="str">
        <f>IF(COUNTIF('Work Template Tasks'!$I$4:$I$94,C8),"Create","No Action")</f>
        <v>No Action</v>
      </c>
      <c r="C8" s="4" t="s">
        <v>445</v>
      </c>
      <c r="D8" s="8" t="s">
        <v>418</v>
      </c>
    </row>
    <row r="9" spans="1:4" x14ac:dyDescent="0.2">
      <c r="A9" s="2"/>
      <c r="B9" s="6" t="str">
        <f>IF(COUNTIF('Work Template Tasks'!$I$4:$I$94,C9),"Create","No Action")</f>
        <v>No Action</v>
      </c>
      <c r="C9" s="4" t="s">
        <v>446</v>
      </c>
      <c r="D9" s="8" t="s">
        <v>418</v>
      </c>
    </row>
    <row r="10" spans="1:4" x14ac:dyDescent="0.2">
      <c r="A10" s="2"/>
      <c r="B10" s="6" t="str">
        <f>IF(COUNTIF('Work Template Tasks'!$I$4:$I$94,C10),"Create","No Action")</f>
        <v>No Action</v>
      </c>
      <c r="C10" s="4" t="s">
        <v>447</v>
      </c>
      <c r="D10" s="8" t="s">
        <v>418</v>
      </c>
    </row>
    <row r="11" spans="1:4" x14ac:dyDescent="0.2">
      <c r="A11" s="2"/>
      <c r="B11" s="6" t="str">
        <f>IF(COUNTIF('Work Template Tasks'!$I$4:$I$94,C11),"Create","No Action")</f>
        <v>No Action</v>
      </c>
      <c r="C11" s="4" t="s">
        <v>448</v>
      </c>
      <c r="D11" s="8" t="s">
        <v>418</v>
      </c>
    </row>
    <row r="12" spans="1:4" x14ac:dyDescent="0.2">
      <c r="A12" s="2"/>
      <c r="B12" s="6" t="str">
        <f>IF(COUNTIF('Work Template Tasks'!$I$4:$I$94,C12),"Create","No Action")</f>
        <v>No Action</v>
      </c>
      <c r="C12" s="4" t="s">
        <v>449</v>
      </c>
      <c r="D12" s="8" t="s">
        <v>418</v>
      </c>
    </row>
    <row r="13" spans="1:4" x14ac:dyDescent="0.2">
      <c r="A13" s="2"/>
      <c r="B13" s="6" t="str">
        <f>IF(COUNTIF('Work Template Tasks'!$I$4:$I$94,C13),"Create","No Action")</f>
        <v>No Action</v>
      </c>
      <c r="C13" s="4" t="s">
        <v>450</v>
      </c>
      <c r="D13" s="8" t="s">
        <v>419</v>
      </c>
    </row>
    <row r="14" spans="1:4" x14ac:dyDescent="0.2">
      <c r="A14" s="2"/>
      <c r="B14" s="6" t="str">
        <f>IF(COUNTIF('Work Template Tasks'!$I$4:$I$94,C14),"Create","No Action")</f>
        <v>Create</v>
      </c>
      <c r="C14" s="4" t="s">
        <v>451</v>
      </c>
      <c r="D14" s="8" t="s">
        <v>418</v>
      </c>
    </row>
    <row r="15" spans="1:4" x14ac:dyDescent="0.2">
      <c r="A15" s="2"/>
      <c r="B15" s="6" t="str">
        <f>IF(COUNTIF('Work Template Tasks'!$I$4:$I$94,C15),"Create","No Action")</f>
        <v>No Action</v>
      </c>
      <c r="C15" s="4" t="s">
        <v>452</v>
      </c>
      <c r="D15" s="8" t="s">
        <v>418</v>
      </c>
    </row>
    <row r="16" spans="1:4" x14ac:dyDescent="0.2">
      <c r="A16" s="2"/>
      <c r="B16" s="6" t="str">
        <f>IF(COUNTIF('Work Template Tasks'!$I$4:$I$94,C16),"Create","No Action")</f>
        <v>Create</v>
      </c>
      <c r="C16" s="4" t="s">
        <v>453</v>
      </c>
      <c r="D16" s="8" t="s">
        <v>418</v>
      </c>
    </row>
    <row r="17" spans="1:4" x14ac:dyDescent="0.2">
      <c r="A17" s="2"/>
      <c r="B17" s="6" t="str">
        <f>IF(COUNTIF('Work Template Tasks'!$I$4:$I$94,C17),"Create","No Action")</f>
        <v>Create</v>
      </c>
      <c r="C17" s="4" t="s">
        <v>454</v>
      </c>
      <c r="D17" s="8" t="s">
        <v>418</v>
      </c>
    </row>
    <row r="18" spans="1:4" x14ac:dyDescent="0.2">
      <c r="A18" s="2"/>
      <c r="B18" s="6" t="str">
        <f>IF(COUNTIF('Work Template Tasks'!$I$4:$I$94,C18),"Create","No Action")</f>
        <v>No Action</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0" t="s">
        <v>415</v>
      </c>
      <c r="C1" s="20" t="s">
        <v>415</v>
      </c>
      <c r="D1" s="20" t="s">
        <v>415</v>
      </c>
      <c r="E1" s="20" t="s">
        <v>415</v>
      </c>
    </row>
    <row r="2" spans="1:5" x14ac:dyDescent="0.2">
      <c r="A2" s="21" t="s">
        <v>416</v>
      </c>
      <c r="B2" s="23" t="s">
        <v>417</v>
      </c>
      <c r="C2" s="25" t="s">
        <v>456</v>
      </c>
      <c r="D2" s="27" t="s">
        <v>457</v>
      </c>
      <c r="E2" s="29" t="s">
        <v>458</v>
      </c>
    </row>
    <row r="3" spans="1:5" x14ac:dyDescent="0.2">
      <c r="A3" s="22"/>
      <c r="B3" s="31"/>
      <c r="C3" s="32"/>
      <c r="D3" s="33"/>
      <c r="E3" s="34"/>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0" t="s">
        <v>415</v>
      </c>
      <c r="C1" s="20" t="s">
        <v>415</v>
      </c>
    </row>
    <row r="2" spans="1:3" x14ac:dyDescent="0.2">
      <c r="A2" s="21" t="s">
        <v>416</v>
      </c>
      <c r="B2" s="23" t="s">
        <v>417</v>
      </c>
      <c r="C2" s="23" t="s">
        <v>459</v>
      </c>
    </row>
    <row r="3" spans="1:3" x14ac:dyDescent="0.2">
      <c r="A3" s="22"/>
      <c r="B3" s="24"/>
      <c r="C3" s="24"/>
    </row>
    <row r="4" spans="1:3" x14ac:dyDescent="0.2">
      <c r="A4" s="2"/>
      <c r="B4" s="6" t="str">
        <f>IF(COUNTIF('Work Templates'!$E$4:$E$4,C4),"Create","No Action")</f>
        <v>No Action</v>
      </c>
      <c r="C4" s="6" t="s">
        <v>443</v>
      </c>
    </row>
    <row r="5" spans="1:3" x14ac:dyDescent="0.2">
      <c r="A5" s="2"/>
      <c r="B5" s="6" t="str">
        <f>IF(COUNTIF('Work Templates'!$E$4:$E$4,C5),"Create","No Action")</f>
        <v>No Action</v>
      </c>
      <c r="C5" s="6" t="s">
        <v>460</v>
      </c>
    </row>
    <row r="6" spans="1:3" x14ac:dyDescent="0.2">
      <c r="A6" s="2"/>
      <c r="B6" s="6" t="str">
        <f>IF(COUNTIF('Work Templates'!$E$4:$E$4,C6),"Create","No Action")</f>
        <v>No Action</v>
      </c>
      <c r="C6" s="6" t="s">
        <v>461</v>
      </c>
    </row>
    <row r="7" spans="1:3" x14ac:dyDescent="0.2">
      <c r="A7" s="2"/>
      <c r="B7" s="6" t="str">
        <f>IF(COUNTIF('Work Templates'!$E$4:$E$4,C7),"Create","No Action")</f>
        <v>No Action</v>
      </c>
      <c r="C7" s="6" t="s">
        <v>462</v>
      </c>
    </row>
    <row r="8" spans="1:3" x14ac:dyDescent="0.2">
      <c r="A8" s="2"/>
      <c r="B8" s="6" t="str">
        <f>IF(COUNTIF('Work Templates'!$E$4:$E$4,C8),"Create","No Action")</f>
        <v>No Action</v>
      </c>
      <c r="C8" s="6" t="s">
        <v>463</v>
      </c>
    </row>
    <row r="9" spans="1:3" x14ac:dyDescent="0.2">
      <c r="A9" s="2"/>
      <c r="B9" s="6" t="str">
        <f>IF(COUNTIF('Work Templates'!$E$4:$E$4,C9),"Create","No Action")</f>
        <v>No Action</v>
      </c>
      <c r="C9" s="6" t="s">
        <v>445</v>
      </c>
    </row>
    <row r="10" spans="1:3" x14ac:dyDescent="0.2">
      <c r="A10" s="2"/>
      <c r="B10" s="6" t="str">
        <f>IF(COUNTIF('Work Templates'!$E$4:$E$4,C10),"Create","No Action")</f>
        <v>No Action</v>
      </c>
      <c r="C10" s="6" t="s">
        <v>464</v>
      </c>
    </row>
    <row r="11" spans="1:3" x14ac:dyDescent="0.2">
      <c r="A11" s="2"/>
      <c r="B11" s="6" t="str">
        <f>IF(COUNTIF('Work Templates'!$E$4:$E$4,C11),"Create","No Action")</f>
        <v>No Action</v>
      </c>
      <c r="C11" s="6" t="s">
        <v>465</v>
      </c>
    </row>
    <row r="12" spans="1:3" x14ac:dyDescent="0.2">
      <c r="A12" s="2"/>
      <c r="B12" s="6" t="str">
        <f>IF(COUNTIF('Work Templates'!$E$4:$E$4,C12),"Create","No Action")</f>
        <v>No Action</v>
      </c>
      <c r="C12" s="6" t="s">
        <v>466</v>
      </c>
    </row>
    <row r="13" spans="1:3" x14ac:dyDescent="0.2">
      <c r="A13" s="2"/>
      <c r="B13" s="6" t="str">
        <f>IF(COUNTIF('Work Templates'!$E$4:$E$4,C13),"Create","No Action")</f>
        <v>No Action</v>
      </c>
      <c r="C13" s="6" t="s">
        <v>467</v>
      </c>
    </row>
    <row r="14" spans="1:3" x14ac:dyDescent="0.2">
      <c r="A14" s="2"/>
      <c r="B14" s="6" t="str">
        <f>IF(COUNTIF('Work Templates'!$E$4:$E$4,C14),"Create","No Action")</f>
        <v>No Action</v>
      </c>
      <c r="C14" s="6" t="s">
        <v>468</v>
      </c>
    </row>
    <row r="15" spans="1:3" x14ac:dyDescent="0.2">
      <c r="A15" s="2"/>
      <c r="B15" s="6" t="str">
        <f>IF(COUNTIF('Work Templates'!$E$4:$E$4,C15),"Create","No Action")</f>
        <v>No Action</v>
      </c>
      <c r="C15" s="6" t="s">
        <v>420</v>
      </c>
    </row>
    <row r="16" spans="1:3" x14ac:dyDescent="0.2">
      <c r="A16" s="2"/>
      <c r="B16" s="6" t="str">
        <f>IF(COUNTIF('Work Templates'!$E$4:$E$4,C16),"Create","No Action")</f>
        <v>No Action</v>
      </c>
      <c r="C16" s="6" t="s">
        <v>469</v>
      </c>
    </row>
    <row r="17" spans="1:3" x14ac:dyDescent="0.2">
      <c r="A17" s="2"/>
      <c r="B17" s="6" t="str">
        <f>IF(COUNTIF('Work Templates'!$E$4:$E$4,C17),"Create","No Action")</f>
        <v>No Action</v>
      </c>
      <c r="C17" s="6" t="s">
        <v>470</v>
      </c>
    </row>
    <row r="18" spans="1:3" x14ac:dyDescent="0.2">
      <c r="A18" s="2"/>
      <c r="B18" s="6" t="str">
        <f>IF(COUNTIF('Work Templates'!$E$4:$E$4,C18),"Create","No Action")</f>
        <v>No Action</v>
      </c>
      <c r="C18" s="6" t="s">
        <v>471</v>
      </c>
    </row>
    <row r="19" spans="1:3" x14ac:dyDescent="0.2">
      <c r="A19" s="2"/>
      <c r="B19" s="6" t="str">
        <f>IF(COUNTIF('Work Templates'!$E$4:$E$4,C19),"Create","No Action")</f>
        <v>No Action</v>
      </c>
      <c r="C19" s="6" t="s">
        <v>472</v>
      </c>
    </row>
    <row r="20" spans="1:3" x14ac:dyDescent="0.2">
      <c r="A20" s="2"/>
      <c r="B20" s="6" t="str">
        <f>IF(COUNTIF('Work Templates'!$E$4:$E$4,C20),"Create","No Action")</f>
        <v>No Action</v>
      </c>
      <c r="C20" s="6" t="s">
        <v>333</v>
      </c>
    </row>
    <row r="21" spans="1:3" x14ac:dyDescent="0.2">
      <c r="A21" s="2"/>
      <c r="B21" s="6" t="str">
        <f>IF(COUNTIF('Work Templates'!$E$4:$E$4,C21),"Create","No Action")</f>
        <v>No Action</v>
      </c>
      <c r="C21" s="6" t="s">
        <v>452</v>
      </c>
    </row>
    <row r="22" spans="1:3" x14ac:dyDescent="0.2">
      <c r="A22" s="2"/>
      <c r="B22" s="6" t="str">
        <f>IF(COUNTIF('Work Templates'!$E$4:$E$4,C22),"Create","No Action")</f>
        <v>No Action</v>
      </c>
      <c r="C22" s="6" t="s">
        <v>473</v>
      </c>
    </row>
    <row r="23" spans="1:3" x14ac:dyDescent="0.2">
      <c r="A23" s="2"/>
      <c r="B23" s="6" t="str">
        <f>IF(COUNTIF('Work Templates'!$E$4:$E$4,C23),"Create","No Action")</f>
        <v>No Action</v>
      </c>
      <c r="C23" s="6" t="s">
        <v>474</v>
      </c>
    </row>
    <row r="24" spans="1:3" x14ac:dyDescent="0.2">
      <c r="A24" s="2"/>
      <c r="B24" s="6" t="str">
        <f>IF(COUNTIF('Work Templates'!$E$4:$E$4,C24),"Create","No Action")</f>
        <v>No Action</v>
      </c>
      <c r="C24" s="6" t="s">
        <v>475</v>
      </c>
    </row>
    <row r="25" spans="1:3" x14ac:dyDescent="0.2">
      <c r="A25" s="2"/>
      <c r="B25" s="6" t="str">
        <f>IF(COUNTIF('Work Templates'!$E$4:$E$4,C25),"Create","No Action")</f>
        <v>No Action</v>
      </c>
      <c r="C25" s="6" t="s">
        <v>476</v>
      </c>
    </row>
    <row r="26" spans="1:3" x14ac:dyDescent="0.2">
      <c r="A26" s="2"/>
      <c r="B26" s="6" t="str">
        <f>IF(COUNTIF('Work Templates'!$E$4:$E$4,C26),"Create","No Action")</f>
        <v>No Action</v>
      </c>
      <c r="C26" s="6" t="s">
        <v>477</v>
      </c>
    </row>
    <row r="27" spans="1:3" x14ac:dyDescent="0.2">
      <c r="A27" s="2"/>
      <c r="B27" s="6" t="str">
        <f>IF(COUNTIF('Work Templates'!$E$4:$E$4,C27),"Create","No Action")</f>
        <v>No Action</v>
      </c>
      <c r="C27" s="6" t="s">
        <v>478</v>
      </c>
    </row>
    <row r="28" spans="1:3" x14ac:dyDescent="0.2">
      <c r="A28" s="2"/>
      <c r="B28" s="6" t="str">
        <f>IF(COUNTIF('Work Templates'!$E$4:$E$4,C28),"Create","No Action")</f>
        <v>No Action</v>
      </c>
      <c r="C28" s="6" t="s">
        <v>479</v>
      </c>
    </row>
    <row r="29" spans="1:3" x14ac:dyDescent="0.2">
      <c r="A29" s="2"/>
      <c r="B29" s="6" t="str">
        <f>IF(COUNTIF('Work Templates'!$E$4:$E$4,C29),"Create","No Action")</f>
        <v>No Action</v>
      </c>
      <c r="C29" s="6" t="s">
        <v>480</v>
      </c>
    </row>
    <row r="30" spans="1:3" x14ac:dyDescent="0.2">
      <c r="A30" s="2"/>
      <c r="B30" s="6" t="str">
        <f>IF(COUNTIF('Work Templates'!$E$4:$E$4,C30),"Create","No Action")</f>
        <v>No Action</v>
      </c>
      <c r="C30" s="6" t="s">
        <v>481</v>
      </c>
    </row>
    <row r="31" spans="1:3" x14ac:dyDescent="0.2">
      <c r="A31" s="2"/>
      <c r="B31" s="6" t="str">
        <f>IF(COUNTIF('Work Templates'!$E$4:$E$4,C31),"Create","No Action")</f>
        <v>No Action</v>
      </c>
      <c r="C31" s="6" t="s">
        <v>482</v>
      </c>
    </row>
    <row r="32" spans="1:3" x14ac:dyDescent="0.2">
      <c r="A32" s="2"/>
      <c r="B32" s="6" t="str">
        <f>IF(COUNTIF('Work Templates'!$E$4:$E$4,C32),"Create","No Action")</f>
        <v>No Action</v>
      </c>
      <c r="C32" s="6" t="s">
        <v>483</v>
      </c>
    </row>
    <row r="33" spans="1:3" x14ac:dyDescent="0.2">
      <c r="A33" s="2"/>
      <c r="B33" s="6" t="str">
        <f>IF(COUNTIF('Work Templates'!$E$4:$E$4,C33),"Create","No Action")</f>
        <v>No Action</v>
      </c>
      <c r="C33" s="6" t="s">
        <v>484</v>
      </c>
    </row>
    <row r="34" spans="1:3" x14ac:dyDescent="0.2">
      <c r="A34" s="2"/>
      <c r="B34" s="6" t="str">
        <f>IF(COUNTIF('Work Templates'!$E$4:$E$4,C34),"Create","No Action")</f>
        <v>No Action</v>
      </c>
      <c r="C34" s="6" t="s">
        <v>485</v>
      </c>
    </row>
    <row r="35" spans="1:3" x14ac:dyDescent="0.2">
      <c r="A35" s="2"/>
      <c r="B35" s="6" t="str">
        <f>IF(COUNTIF('Work Templates'!$E$4:$E$4,C35),"Create","No Action")</f>
        <v>No Action</v>
      </c>
      <c r="C35" s="6" t="s">
        <v>486</v>
      </c>
    </row>
    <row r="36" spans="1:3" x14ac:dyDescent="0.2">
      <c r="A36" s="2"/>
      <c r="B36" s="6" t="str">
        <f>IF(COUNTIF('Work Templates'!$E$4:$E$4,C36),"Create","No Action")</f>
        <v>No Action</v>
      </c>
      <c r="C36" s="6" t="s">
        <v>487</v>
      </c>
    </row>
    <row r="37" spans="1:3" x14ac:dyDescent="0.2">
      <c r="A37" s="2"/>
      <c r="B37" s="6" t="str">
        <f>IF(COUNTIF('Work Templates'!$E$4:$E$4,C37),"Create","No Action")</f>
        <v>No Action</v>
      </c>
      <c r="C37" s="6" t="s">
        <v>488</v>
      </c>
    </row>
    <row r="38" spans="1:3" x14ac:dyDescent="0.2">
      <c r="A38" s="2"/>
      <c r="B38" s="6" t="str">
        <f>IF(COUNTIF('Work Templates'!$E$4:$E$4,C38),"Create","No Action")</f>
        <v>No Action</v>
      </c>
      <c r="C38" s="6" t="s">
        <v>489</v>
      </c>
    </row>
    <row r="39" spans="1:3" x14ac:dyDescent="0.2">
      <c r="A39" s="2"/>
      <c r="B39" s="6" t="str">
        <f>IF(COUNTIF('Work Templates'!$E$4:$E$4,C39),"Create","No Action")</f>
        <v>No Action</v>
      </c>
      <c r="C39" s="6" t="s">
        <v>490</v>
      </c>
    </row>
    <row r="40" spans="1:3" x14ac:dyDescent="0.2">
      <c r="A40" s="2"/>
      <c r="B40" s="6" t="str">
        <f>IF(COUNTIF('Work Templates'!$E$4:$E$4,C40),"Create","No Action")</f>
        <v>No Action</v>
      </c>
      <c r="C40" s="6" t="s">
        <v>491</v>
      </c>
    </row>
    <row r="41" spans="1:3" x14ac:dyDescent="0.2">
      <c r="A41" s="2"/>
      <c r="B41" s="6" t="str">
        <f>IF(COUNTIF('Work Templates'!$E$4:$E$4,C41),"Create","No Action")</f>
        <v>No Action</v>
      </c>
      <c r="C41" s="6" t="s">
        <v>492</v>
      </c>
    </row>
    <row r="42" spans="1:3" x14ac:dyDescent="0.2">
      <c r="A42" s="2"/>
      <c r="B42" s="6" t="str">
        <f>IF(COUNTIF('Work Templates'!$E$4:$E$4,C42),"Create","No Action")</f>
        <v>No Action</v>
      </c>
      <c r="C42" s="6" t="s">
        <v>493</v>
      </c>
    </row>
    <row r="43" spans="1:3" x14ac:dyDescent="0.2">
      <c r="A43" s="2"/>
      <c r="B43" s="6" t="str">
        <f>IF(COUNTIF('Work Templates'!$E$4:$E$4,C43),"Create","No Action")</f>
        <v>No Action</v>
      </c>
      <c r="C43" s="6" t="s">
        <v>494</v>
      </c>
    </row>
    <row r="44" spans="1:3" x14ac:dyDescent="0.2">
      <c r="A44" s="2"/>
      <c r="B44" s="6" t="str">
        <f>IF(COUNTIF('Work Templates'!$E$4:$E$4,C44),"Create","No Action")</f>
        <v>Create</v>
      </c>
      <c r="C44" s="6" t="s">
        <v>495</v>
      </c>
    </row>
    <row r="45" spans="1:3" x14ac:dyDescent="0.2">
      <c r="A45" s="2"/>
      <c r="B45" s="6" t="str">
        <f>IF(COUNTIF('Work Templates'!$E$4:$E$4,C45),"Create","No Action")</f>
        <v>No Action</v>
      </c>
      <c r="C45" s="6" t="s">
        <v>496</v>
      </c>
    </row>
    <row r="46" spans="1:3" x14ac:dyDescent="0.2">
      <c r="A46" s="2"/>
      <c r="B46" s="6" t="str">
        <f>IF(COUNTIF('Work Templates'!$E$4:$E$4,C46),"Create","No Action")</f>
        <v>No Action</v>
      </c>
      <c r="C46" s="6" t="s">
        <v>497</v>
      </c>
    </row>
    <row r="47" spans="1:3" x14ac:dyDescent="0.2">
      <c r="A47" s="2"/>
      <c r="B47" s="6" t="str">
        <f>IF(COUNTIF('Work Templates'!$E$4:$E$4,C47),"Create","No Action")</f>
        <v>No Action</v>
      </c>
      <c r="C47" s="6" t="s">
        <v>498</v>
      </c>
    </row>
    <row r="48" spans="1:3" x14ac:dyDescent="0.2">
      <c r="A48" s="2"/>
      <c r="B48" s="6" t="str">
        <f>IF(COUNTIF('Work Templates'!$E$4:$E$4,C48),"Create","No Action")</f>
        <v>No Action</v>
      </c>
      <c r="C48" s="6" t="s">
        <v>499</v>
      </c>
    </row>
    <row r="49" spans="1:3" x14ac:dyDescent="0.2">
      <c r="A49" s="2"/>
      <c r="B49" s="6" t="str">
        <f>IF(COUNTIF('Work Templates'!$E$4:$E$4,C49),"Create","No Action")</f>
        <v>No Action</v>
      </c>
      <c r="C49" s="6" t="s">
        <v>455</v>
      </c>
    </row>
    <row r="50" spans="1:3" x14ac:dyDescent="0.2">
      <c r="A50" s="2"/>
      <c r="B50" s="6" t="str">
        <f>IF(COUNTIF('Work Templates'!$E$4:$E$4,C50),"Create","No Action")</f>
        <v>No Action</v>
      </c>
      <c r="C50" s="6" t="s">
        <v>500</v>
      </c>
    </row>
    <row r="51" spans="1:3" x14ac:dyDescent="0.2">
      <c r="A51" s="2"/>
      <c r="B51" s="6" t="str">
        <f>IF(COUNTIF('Work Templates'!$E$4:$E$4,C51),"Create","No Action")</f>
        <v>No Action</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0" t="s">
        <v>415</v>
      </c>
      <c r="C1" s="20" t="s">
        <v>415</v>
      </c>
      <c r="D1" s="20" t="s">
        <v>415</v>
      </c>
    </row>
    <row r="2" spans="1:6" x14ac:dyDescent="0.2">
      <c r="A2" s="21" t="s">
        <v>416</v>
      </c>
      <c r="B2" s="23" t="s">
        <v>417</v>
      </c>
      <c r="C2" s="25" t="s">
        <v>502</v>
      </c>
      <c r="D2" s="29" t="s">
        <v>503</v>
      </c>
      <c r="F2" s="23" t="s">
        <v>670</v>
      </c>
    </row>
    <row r="3" spans="1:6" x14ac:dyDescent="0.2">
      <c r="A3" s="22"/>
      <c r="B3" s="24"/>
      <c r="C3" s="26"/>
      <c r="D3" s="30"/>
      <c r="F3" s="35"/>
    </row>
    <row r="4" spans="1:6" x14ac:dyDescent="0.2">
      <c r="A4" s="2"/>
      <c r="B4" s="6" t="str">
        <f>IF(COUNTIF('Work Template Tasks'!$X$4:$X$94,F4),"Create","No Action")</f>
        <v>No Action</v>
      </c>
      <c r="C4" s="4" t="s">
        <v>4</v>
      </c>
      <c r="D4" s="8" t="s">
        <v>504</v>
      </c>
      <c r="F4" s="6" t="str">
        <f>CONCATENATE(C4," - ",D4)</f>
        <v>Completed - Cancelled</v>
      </c>
    </row>
    <row r="5" spans="1:6" x14ac:dyDescent="0.2">
      <c r="A5" s="2"/>
      <c r="B5" s="6" t="str">
        <f>IF(COUNTIF('Work Template Tasks'!$X$4:$X$94,F5),"Create","No Action")</f>
        <v>No Action</v>
      </c>
      <c r="C5" s="4" t="s">
        <v>4</v>
      </c>
      <c r="D5" s="8" t="s">
        <v>505</v>
      </c>
      <c r="F5" s="6" t="str">
        <f t="shared" ref="F5:F36" si="0">CONCATENATE(C5," - ",D5)</f>
        <v>Completed - Not a fit</v>
      </c>
    </row>
    <row r="6" spans="1:6" x14ac:dyDescent="0.2">
      <c r="A6" s="2"/>
      <c r="B6" s="6" t="str">
        <f>IF(COUNTIF('Work Template Tasks'!$X$4:$X$94,F6),"Create","No Action")</f>
        <v>No Action</v>
      </c>
      <c r="C6" s="4" t="s">
        <v>4</v>
      </c>
      <c r="D6" s="8" t="s">
        <v>506</v>
      </c>
      <c r="F6" s="6" t="str">
        <f t="shared" si="0"/>
        <v>Completed - Closed lost</v>
      </c>
    </row>
    <row r="7" spans="1:6" x14ac:dyDescent="0.2">
      <c r="A7" s="2"/>
      <c r="B7" s="6" t="str">
        <f>IF(COUNTIF('Work Template Tasks'!$X$4:$X$94,F7),"Create","No Action")</f>
        <v>No Action</v>
      </c>
      <c r="C7" s="4" t="s">
        <v>4</v>
      </c>
      <c r="D7" s="8" t="s">
        <v>507</v>
      </c>
      <c r="F7" s="6" t="str">
        <f t="shared" si="0"/>
        <v>Completed - Closed won</v>
      </c>
    </row>
    <row r="8" spans="1:6" x14ac:dyDescent="0.2">
      <c r="A8" s="2"/>
      <c r="B8" s="6" t="str">
        <f>IF(COUNTIF('Work Template Tasks'!$X$4:$X$94,F8),"Create","No Action")</f>
        <v>No Action</v>
      </c>
      <c r="C8" s="4" t="s">
        <v>4</v>
      </c>
      <c r="D8" s="8" t="s">
        <v>508</v>
      </c>
      <c r="F8" s="6" t="str">
        <f t="shared" si="0"/>
        <v>Completed - Not applicable</v>
      </c>
    </row>
    <row r="9" spans="1:6" x14ac:dyDescent="0.2">
      <c r="A9" s="2"/>
      <c r="B9" s="6" t="str">
        <f>IF(COUNTIF('Work Template Tasks'!$X$4:$X$94,F9),"Create","No Action")</f>
        <v>No Action</v>
      </c>
      <c r="C9" s="4" t="s">
        <v>2</v>
      </c>
      <c r="D9" s="8" t="s">
        <v>509</v>
      </c>
      <c r="F9" s="6" t="str">
        <f t="shared" si="0"/>
        <v>In Progress - Kick-off / Setup</v>
      </c>
    </row>
    <row r="10" spans="1:6" x14ac:dyDescent="0.2">
      <c r="A10" s="2"/>
      <c r="B10" s="6" t="str">
        <f>IF(COUNTIF('Work Template Tasks'!$X$4:$X$94,F10),"Create","No Action")</f>
        <v>Create</v>
      </c>
      <c r="C10" s="4" t="s">
        <v>2</v>
      </c>
      <c r="D10" s="8" t="s">
        <v>510</v>
      </c>
      <c r="F10" s="6" t="str">
        <f t="shared" si="0"/>
        <v>In Progress - Prep</v>
      </c>
    </row>
    <row r="11" spans="1:6" x14ac:dyDescent="0.2">
      <c r="A11" s="2"/>
      <c r="B11" s="6" t="str">
        <f>IF(COUNTIF('Work Template Tasks'!$X$4:$X$94,F11),"Create","No Action")</f>
        <v>Create</v>
      </c>
      <c r="C11" s="4" t="s">
        <v>2</v>
      </c>
      <c r="D11" s="8" t="s">
        <v>511</v>
      </c>
      <c r="F11" s="6" t="str">
        <f t="shared" si="0"/>
        <v>In Progress - Process</v>
      </c>
    </row>
    <row r="12" spans="1:6" x14ac:dyDescent="0.2">
      <c r="A12" s="2"/>
      <c r="B12" s="6" t="str">
        <f>IF(COUNTIF('Work Template Tasks'!$X$4:$X$94,F12),"Create","No Action")</f>
        <v>Create</v>
      </c>
      <c r="C12" s="4" t="s">
        <v>2</v>
      </c>
      <c r="D12" s="8" t="s">
        <v>453</v>
      </c>
      <c r="F12" s="6" t="str">
        <f t="shared" si="0"/>
        <v>In Progress - Review</v>
      </c>
    </row>
    <row r="13" spans="1:6" x14ac:dyDescent="0.2">
      <c r="A13" s="2"/>
      <c r="B13" s="6" t="str">
        <f>IF(COUNTIF('Work Template Tasks'!$X$4:$X$94,F13),"Create","No Action")</f>
        <v>No Action</v>
      </c>
      <c r="C13" s="4" t="s">
        <v>2</v>
      </c>
      <c r="D13" s="8" t="s">
        <v>512</v>
      </c>
      <c r="F13" s="6" t="str">
        <f t="shared" si="0"/>
        <v>In Progress - Advise</v>
      </c>
    </row>
    <row r="14" spans="1:6" x14ac:dyDescent="0.2">
      <c r="A14" s="2"/>
      <c r="B14" s="6" t="str">
        <f>IF(COUNTIF('Work Template Tasks'!$X$4:$X$94,F14),"Create","No Action")</f>
        <v>Create</v>
      </c>
      <c r="C14" s="4" t="s">
        <v>2</v>
      </c>
      <c r="D14" s="8" t="s">
        <v>513</v>
      </c>
      <c r="F14" s="6" t="str">
        <f t="shared" si="0"/>
        <v>In Progress - Assemble</v>
      </c>
    </row>
    <row r="15" spans="1:6" x14ac:dyDescent="0.2">
      <c r="A15" s="2"/>
      <c r="B15" s="6" t="str">
        <f>IF(COUNTIF('Work Template Tasks'!$X$4:$X$94,F15),"Create","No Action")</f>
        <v>Create</v>
      </c>
      <c r="C15" s="4" t="s">
        <v>2</v>
      </c>
      <c r="D15" s="8" t="s">
        <v>514</v>
      </c>
      <c r="F15" s="6" t="str">
        <f t="shared" si="0"/>
        <v>In Progress - File</v>
      </c>
    </row>
    <row r="16" spans="1:6" x14ac:dyDescent="0.2">
      <c r="A16" s="2"/>
      <c r="B16" s="6" t="str">
        <f>IF(COUNTIF('Work Template Tasks'!$X$4:$X$94,F16),"Create","No Action")</f>
        <v>Create</v>
      </c>
      <c r="C16" s="4" t="s">
        <v>2</v>
      </c>
      <c r="D16" s="8" t="s">
        <v>515</v>
      </c>
      <c r="F16" s="6" t="str">
        <f t="shared" si="0"/>
        <v>In Progress - Follow-up</v>
      </c>
    </row>
    <row r="17" spans="1:6" x14ac:dyDescent="0.2">
      <c r="A17" s="2"/>
      <c r="B17" s="6" t="str">
        <f>IF(COUNTIF('Work Template Tasks'!$X$4:$X$94,F17),"Create","No Action")</f>
        <v>No Action</v>
      </c>
      <c r="C17" s="4" t="s">
        <v>2</v>
      </c>
      <c r="D17" s="8" t="s">
        <v>516</v>
      </c>
      <c r="F17" s="6" t="str">
        <f t="shared" si="0"/>
        <v>In Progress - Lodge</v>
      </c>
    </row>
    <row r="18" spans="1:6" x14ac:dyDescent="0.2">
      <c r="A18" s="2"/>
      <c r="B18" s="6" t="str">
        <f>IF(COUNTIF('Work Template Tasks'!$X$4:$X$94,F18),"Create","No Action")</f>
        <v>No Action</v>
      </c>
      <c r="C18" s="4" t="s">
        <v>1</v>
      </c>
      <c r="D18" s="8" t="s">
        <v>517</v>
      </c>
      <c r="F18" s="6" t="str">
        <f t="shared" si="0"/>
        <v>Ready To Start - Resend Client Tasks</v>
      </c>
    </row>
    <row r="19" spans="1:6" x14ac:dyDescent="0.2">
      <c r="A19" s="2"/>
      <c r="B19" s="6" t="str">
        <f>IF(COUNTIF('Work Template Tasks'!$X$4:$X$94,F19),"Create","No Action")</f>
        <v>No Action</v>
      </c>
      <c r="C19" s="4" t="s">
        <v>1</v>
      </c>
      <c r="D19" s="8" t="s">
        <v>518</v>
      </c>
      <c r="F19" s="6" t="str">
        <f t="shared" si="0"/>
        <v>Ready To Start - Ready for Accounting</v>
      </c>
    </row>
    <row r="20" spans="1:6" x14ac:dyDescent="0.2">
      <c r="A20" s="2"/>
      <c r="B20" s="6" t="str">
        <f>IF(COUNTIF('Work Template Tasks'!$X$4:$X$94,F20),"Create","No Action")</f>
        <v>Create</v>
      </c>
      <c r="C20" s="4" t="s">
        <v>1</v>
      </c>
      <c r="D20" s="8" t="s">
        <v>519</v>
      </c>
      <c r="F20" s="6" t="str">
        <f t="shared" si="0"/>
        <v>Ready To Start - Ready for Tax</v>
      </c>
    </row>
    <row r="21" spans="1:6" x14ac:dyDescent="0.2">
      <c r="A21" s="2"/>
      <c r="B21" s="6" t="str">
        <f>IF(COUNTIF('Work Template Tasks'!$X$4:$X$94,F21),"Create","No Action")</f>
        <v>No Action</v>
      </c>
      <c r="C21" s="4" t="s">
        <v>3</v>
      </c>
      <c r="D21" s="8" t="s">
        <v>520</v>
      </c>
      <c r="F21" s="6" t="str">
        <f t="shared" si="0"/>
        <v>Waiting - Wait engagement letter</v>
      </c>
    </row>
    <row r="22" spans="1:6" x14ac:dyDescent="0.2">
      <c r="A22" s="2"/>
      <c r="B22" s="6" t="str">
        <f>IF(COUNTIF('Work Template Tasks'!$X$4:$X$94,F22),"Create","No Action")</f>
        <v>Create</v>
      </c>
      <c r="C22" s="4" t="s">
        <v>3</v>
      </c>
      <c r="D22" s="8" t="s">
        <v>521</v>
      </c>
      <c r="F22" s="6" t="str">
        <f t="shared" si="0"/>
        <v>Waiting - Waiting for info</v>
      </c>
    </row>
    <row r="23" spans="1:6" x14ac:dyDescent="0.2">
      <c r="A23" s="2"/>
      <c r="B23" s="6" t="str">
        <f>IF(COUNTIF('Work Template Tasks'!$X$4:$X$94,F23),"Create","No Action")</f>
        <v>No Action</v>
      </c>
      <c r="C23" s="4" t="s">
        <v>3</v>
      </c>
      <c r="D23" s="8" t="s">
        <v>522</v>
      </c>
      <c r="F23" s="6" t="str">
        <f t="shared" si="0"/>
        <v>Waiting - Waiting for CPA</v>
      </c>
    </row>
    <row r="24" spans="1:6" x14ac:dyDescent="0.2">
      <c r="A24" s="2"/>
      <c r="B24" s="6" t="str">
        <f>IF(COUNTIF('Work Template Tasks'!$X$4:$X$94,F24),"Create","No Action")</f>
        <v>Create</v>
      </c>
      <c r="C24" s="4" t="s">
        <v>3</v>
      </c>
      <c r="D24" s="8" t="s">
        <v>523</v>
      </c>
      <c r="F24" s="6" t="str">
        <f t="shared" si="0"/>
        <v>Waiting - Waiting for client</v>
      </c>
    </row>
    <row r="25" spans="1:6" x14ac:dyDescent="0.2">
      <c r="A25" s="2"/>
      <c r="B25" s="6" t="str">
        <f>IF(COUNTIF('Work Template Tasks'!$X$4:$X$94,F25),"Create","No Action")</f>
        <v>Create</v>
      </c>
      <c r="C25" s="4" t="s">
        <v>3</v>
      </c>
      <c r="D25" s="8" t="s">
        <v>524</v>
      </c>
      <c r="F25" s="6" t="str">
        <f t="shared" si="0"/>
        <v>Waiting - Waiting for client 2</v>
      </c>
    </row>
    <row r="26" spans="1:6" x14ac:dyDescent="0.2">
      <c r="A26" s="2"/>
      <c r="B26" s="6" t="str">
        <f>IF(COUNTIF('Work Template Tasks'!$X$4:$X$94,F26),"Create","No Action")</f>
        <v>Create</v>
      </c>
      <c r="C26" s="4" t="s">
        <v>3</v>
      </c>
      <c r="D26" s="8" t="s">
        <v>525</v>
      </c>
      <c r="F26" s="6" t="str">
        <f t="shared" si="0"/>
        <v>Waiting - Wait for signature</v>
      </c>
    </row>
    <row r="27" spans="1:6" x14ac:dyDescent="0.2">
      <c r="A27" s="2"/>
      <c r="B27" s="6" t="str">
        <f>IF(COUNTIF('Work Template Tasks'!$X$4:$X$94,F27),"Create","No Action")</f>
        <v>No Action</v>
      </c>
      <c r="C27" s="4" t="s">
        <v>3</v>
      </c>
      <c r="D27" s="8" t="s">
        <v>526</v>
      </c>
      <c r="F27" s="6" t="str">
        <f t="shared" si="0"/>
        <v>Waiting - Waiting for IRS</v>
      </c>
    </row>
    <row r="28" spans="1:6" x14ac:dyDescent="0.2">
      <c r="A28" s="2"/>
      <c r="B28" s="6" t="str">
        <f>IF(COUNTIF('Work Template Tasks'!$X$4:$X$94,F28),"Create","No Action")</f>
        <v>Create</v>
      </c>
      <c r="C28" s="4" t="s">
        <v>3</v>
      </c>
      <c r="D28" s="8" t="s">
        <v>527</v>
      </c>
      <c r="F28" s="6" t="str">
        <f t="shared" si="0"/>
        <v>Waiting - Wait for confirmation</v>
      </c>
    </row>
    <row r="29" spans="1:6" x14ac:dyDescent="0.2">
      <c r="A29" s="2"/>
      <c r="B29" s="6" t="str">
        <f>IF(COUNTIF('Work Template Tasks'!$X$4:$X$94,F29),"Create","No Action")</f>
        <v>No Action</v>
      </c>
      <c r="C29" s="4" t="s">
        <v>3</v>
      </c>
      <c r="D29" s="8" t="s">
        <v>528</v>
      </c>
      <c r="F29" s="6" t="str">
        <f t="shared" si="0"/>
        <v>Waiting - Extended</v>
      </c>
    </row>
    <row r="30" spans="1:6" x14ac:dyDescent="0.2">
      <c r="A30" s="2"/>
      <c r="B30" s="6" t="str">
        <f>IF(COUNTIF('Work Template Tasks'!$X$4:$X$94,F30),"Create","No Action")</f>
        <v>No Action</v>
      </c>
      <c r="C30" s="4" t="s">
        <v>3</v>
      </c>
      <c r="D30" s="8" t="s">
        <v>529</v>
      </c>
      <c r="F30" s="6" t="str">
        <f t="shared" si="0"/>
        <v>Waiting - Wait for auditor</v>
      </c>
    </row>
    <row r="31" spans="1:6" x14ac:dyDescent="0.2">
      <c r="A31" s="2"/>
      <c r="B31" s="6" t="str">
        <f>IF(COUNTIF('Work Template Tasks'!$X$4:$X$94,F31),"Create","No Action")</f>
        <v>No Action</v>
      </c>
      <c r="C31" s="4" t="s">
        <v>3</v>
      </c>
      <c r="D31" s="8" t="s">
        <v>530</v>
      </c>
      <c r="F31" s="6" t="str">
        <f t="shared" si="0"/>
        <v>Waiting - Waiting for CRA</v>
      </c>
    </row>
    <row r="32" spans="1:6" x14ac:dyDescent="0.2">
      <c r="A32" s="2"/>
      <c r="B32" s="6" t="str">
        <f>IF(COUNTIF('Work Template Tasks'!$X$4:$X$94,F32),"Create","No Action")</f>
        <v>No Action</v>
      </c>
      <c r="C32" s="4" t="s">
        <v>3</v>
      </c>
      <c r="D32" s="8" t="s">
        <v>531</v>
      </c>
      <c r="F32" s="6" t="str">
        <f t="shared" si="0"/>
        <v>Waiting - Waiting for ATO</v>
      </c>
    </row>
    <row r="33" spans="1:6" x14ac:dyDescent="0.2">
      <c r="A33" s="2"/>
      <c r="B33" s="6" t="str">
        <f>IF(COUNTIF('Work Template Tasks'!$X$4:$X$94,F33),"Create","No Action")</f>
        <v>No Action</v>
      </c>
      <c r="C33" s="4" t="s">
        <v>3</v>
      </c>
      <c r="D33" s="8" t="s">
        <v>532</v>
      </c>
      <c r="F33" s="6" t="str">
        <f t="shared" si="0"/>
        <v>Waiting - Waiting for HMRC</v>
      </c>
    </row>
    <row r="34" spans="1:6" x14ac:dyDescent="0.2">
      <c r="A34" s="2"/>
      <c r="B34" s="6" t="str">
        <f>IF(COUNTIF('Work Template Tasks'!$X$4:$X$94,F34),"Create","No Action")</f>
        <v>No Action</v>
      </c>
      <c r="C34" s="4" t="s">
        <v>3</v>
      </c>
      <c r="D34" s="8" t="s">
        <v>533</v>
      </c>
      <c r="F34" s="6" t="str">
        <f t="shared" si="0"/>
        <v>Waiting - Waiting for Gov't</v>
      </c>
    </row>
    <row r="35" spans="1:6" x14ac:dyDescent="0.2">
      <c r="A35" s="2"/>
      <c r="B35" s="6" t="str">
        <f>IF(COUNTIF('Work Template Tasks'!$X$4:$X$94,F35),"Create","No Action")</f>
        <v>No Action</v>
      </c>
      <c r="C35" s="4" t="s">
        <v>3</v>
      </c>
      <c r="D35" s="8" t="s">
        <v>534</v>
      </c>
      <c r="F35" s="6" t="str">
        <f t="shared" si="0"/>
        <v>Waiting - Waiting for CPA/CA</v>
      </c>
    </row>
    <row r="36" spans="1:6" ht="16" thickBot="1" x14ac:dyDescent="0.25">
      <c r="A36" s="2"/>
      <c r="B36" s="6" t="str">
        <f>IF(COUNTIF('Work Template Tasks'!$X$4:$X$94,F36),"Create","No Action")</f>
        <v>No Action</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0" t="s">
        <v>415</v>
      </c>
      <c r="C1" s="20" t="s">
        <v>415</v>
      </c>
      <c r="D1" s="20" t="s">
        <v>415</v>
      </c>
    </row>
    <row r="2" spans="1:4" x14ac:dyDescent="0.2">
      <c r="A2" s="21" t="s">
        <v>416</v>
      </c>
      <c r="B2" s="23" t="s">
        <v>417</v>
      </c>
      <c r="C2" s="25" t="s">
        <v>459</v>
      </c>
      <c r="D2" s="29" t="s">
        <v>503</v>
      </c>
    </row>
    <row r="3" spans="1:4" x14ac:dyDescent="0.2">
      <c r="A3" s="22"/>
      <c r="B3" s="24"/>
      <c r="C3" s="26"/>
      <c r="D3" s="30"/>
    </row>
    <row r="4" spans="1:4" x14ac:dyDescent="0.2">
      <c r="A4" s="2"/>
      <c r="B4" s="6" t="str">
        <f>IF('Work Types'!$B$4="Create","Create","No Action")</f>
        <v>No Action</v>
      </c>
      <c r="C4" s="4" t="s">
        <v>443</v>
      </c>
      <c r="D4" s="8" t="s">
        <v>292</v>
      </c>
    </row>
    <row r="5" spans="1:4" x14ac:dyDescent="0.2">
      <c r="A5" s="2"/>
      <c r="B5" s="6" t="str">
        <f>IF('Work Types'!$B$4="Create","Create","No Action")</f>
        <v>No Action</v>
      </c>
      <c r="C5" s="4" t="s">
        <v>443</v>
      </c>
      <c r="D5" s="8" t="s">
        <v>294</v>
      </c>
    </row>
    <row r="6" spans="1:4" x14ac:dyDescent="0.2">
      <c r="A6" s="2"/>
      <c r="B6" s="6" t="str">
        <f>IF('Work Types'!$B$4="Create","Create","No Action")</f>
        <v>No Action</v>
      </c>
      <c r="C6" s="4" t="s">
        <v>443</v>
      </c>
      <c r="D6" s="8" t="s">
        <v>296</v>
      </c>
    </row>
    <row r="7" spans="1:4" x14ac:dyDescent="0.2">
      <c r="A7" s="2"/>
      <c r="B7" s="6" t="str">
        <f>IF('Work Types'!$B$4="Create","Create","No Action")</f>
        <v>No Action</v>
      </c>
      <c r="C7" s="4" t="s">
        <v>443</v>
      </c>
      <c r="D7" s="8" t="s">
        <v>271</v>
      </c>
    </row>
    <row r="8" spans="1:4" x14ac:dyDescent="0.2">
      <c r="A8" s="2"/>
      <c r="B8" s="6" t="str">
        <f>IF('Work Types'!$B$4="Create","Create","No Action")</f>
        <v>No Action</v>
      </c>
      <c r="C8" s="4" t="s">
        <v>443</v>
      </c>
      <c r="D8" s="8" t="s">
        <v>275</v>
      </c>
    </row>
    <row r="9" spans="1:4" x14ac:dyDescent="0.2">
      <c r="A9" s="2"/>
      <c r="B9" s="6" t="str">
        <f>IF('Work Types'!$B$4="Create","Create","No Action")</f>
        <v>No Action</v>
      </c>
      <c r="C9" s="4" t="s">
        <v>443</v>
      </c>
      <c r="D9" s="8" t="s">
        <v>268</v>
      </c>
    </row>
    <row r="10" spans="1:4" x14ac:dyDescent="0.2">
      <c r="A10" s="2"/>
      <c r="B10" s="6" t="str">
        <f>IF('Work Types'!$B$4="Create","Create","No Action")</f>
        <v>No Action</v>
      </c>
      <c r="C10" s="4" t="s">
        <v>443</v>
      </c>
      <c r="D10" s="8" t="s">
        <v>269</v>
      </c>
    </row>
    <row r="11" spans="1:4" x14ac:dyDescent="0.2">
      <c r="A11" s="2"/>
      <c r="B11" s="6" t="str">
        <f>IF('Work Types'!$B$4="Create","Create","No Action")</f>
        <v>No Action</v>
      </c>
      <c r="C11" s="4" t="s">
        <v>443</v>
      </c>
      <c r="D11" s="8" t="s">
        <v>270</v>
      </c>
    </row>
    <row r="12" spans="1:4" x14ac:dyDescent="0.2">
      <c r="A12" s="2"/>
      <c r="B12" s="6" t="str">
        <f>IF('Work Types'!$B$4="Create","Create","No Action")</f>
        <v>No Action</v>
      </c>
      <c r="C12" s="4" t="s">
        <v>443</v>
      </c>
      <c r="D12" s="8" t="s">
        <v>264</v>
      </c>
    </row>
    <row r="13" spans="1:4" x14ac:dyDescent="0.2">
      <c r="A13" s="2"/>
      <c r="B13" s="6" t="str">
        <f>IF('Work Types'!$B$4="Create","Create","No Action")</f>
        <v>No Action</v>
      </c>
      <c r="C13" s="4" t="s">
        <v>443</v>
      </c>
      <c r="D13" s="8" t="s">
        <v>280</v>
      </c>
    </row>
    <row r="14" spans="1:4" x14ac:dyDescent="0.2">
      <c r="A14" s="2"/>
      <c r="B14" s="6" t="str">
        <f>IF('Work Types'!$B$4="Create","Create","No Action")</f>
        <v>No Action</v>
      </c>
      <c r="C14" s="4" t="s">
        <v>443</v>
      </c>
      <c r="D14" s="8" t="s">
        <v>281</v>
      </c>
    </row>
    <row r="15" spans="1:4" x14ac:dyDescent="0.2">
      <c r="A15" s="2"/>
      <c r="B15" s="6" t="str">
        <f>IF('Work Types'!$B$4="Create","Create","No Action")</f>
        <v>No Action</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No Action</v>
      </c>
      <c r="C39" s="4" t="s">
        <v>461</v>
      </c>
      <c r="D39" s="8" t="s">
        <v>292</v>
      </c>
    </row>
    <row r="40" spans="1:4" x14ac:dyDescent="0.2">
      <c r="A40" s="2"/>
      <c r="B40" s="6" t="str">
        <f>IF('Work Types'!$B$6="Create","Create","No Action")</f>
        <v>No Action</v>
      </c>
      <c r="C40" s="4" t="s">
        <v>461</v>
      </c>
      <c r="D40" s="8" t="s">
        <v>296</v>
      </c>
    </row>
    <row r="41" spans="1:4" x14ac:dyDescent="0.2">
      <c r="A41" s="2"/>
      <c r="B41" s="6" t="str">
        <f>IF('Work Types'!$B$6="Create","Create","No Action")</f>
        <v>No Action</v>
      </c>
      <c r="C41" s="4" t="s">
        <v>461</v>
      </c>
      <c r="D41" s="8" t="s">
        <v>271</v>
      </c>
    </row>
    <row r="42" spans="1:4" x14ac:dyDescent="0.2">
      <c r="A42" s="2"/>
      <c r="B42" s="6" t="str">
        <f>IF('Work Types'!$B$6="Create","Create","No Action")</f>
        <v>No Action</v>
      </c>
      <c r="C42" s="4" t="s">
        <v>461</v>
      </c>
      <c r="D42" s="8" t="s">
        <v>267</v>
      </c>
    </row>
    <row r="43" spans="1:4" x14ac:dyDescent="0.2">
      <c r="A43" s="2"/>
      <c r="B43" s="6" t="str">
        <f>IF('Work Types'!$B$6="Create","Create","No Action")</f>
        <v>No Action</v>
      </c>
      <c r="C43" s="4" t="s">
        <v>461</v>
      </c>
      <c r="D43" s="8" t="s">
        <v>268</v>
      </c>
    </row>
    <row r="44" spans="1:4" x14ac:dyDescent="0.2">
      <c r="A44" s="2"/>
      <c r="B44" s="6" t="str">
        <f>IF('Work Types'!$B$6="Create","Create","No Action")</f>
        <v>No Action</v>
      </c>
      <c r="C44" s="4" t="s">
        <v>461</v>
      </c>
      <c r="D44" s="8" t="s">
        <v>269</v>
      </c>
    </row>
    <row r="45" spans="1:4" x14ac:dyDescent="0.2">
      <c r="A45" s="2"/>
      <c r="B45" s="6" t="str">
        <f>IF('Work Types'!$B$6="Create","Create","No Action")</f>
        <v>No Action</v>
      </c>
      <c r="C45" s="4" t="s">
        <v>461</v>
      </c>
      <c r="D45" s="8" t="s">
        <v>270</v>
      </c>
    </row>
    <row r="46" spans="1:4" x14ac:dyDescent="0.2">
      <c r="A46" s="2"/>
      <c r="B46" s="6" t="str">
        <f>IF('Work Types'!$B$6="Create","Create","No Action")</f>
        <v>No Action</v>
      </c>
      <c r="C46" s="4" t="s">
        <v>461</v>
      </c>
      <c r="D46" s="8" t="s">
        <v>264</v>
      </c>
    </row>
    <row r="47" spans="1:4" x14ac:dyDescent="0.2">
      <c r="A47" s="2"/>
      <c r="B47" s="6" t="str">
        <f>IF('Work Types'!$B$6="Create","Create","No Action")</f>
        <v>No Action</v>
      </c>
      <c r="C47" s="4" t="s">
        <v>461</v>
      </c>
      <c r="D47" s="8" t="s">
        <v>290</v>
      </c>
    </row>
    <row r="48" spans="1:4" x14ac:dyDescent="0.2">
      <c r="A48" s="2"/>
      <c r="B48" s="6" t="str">
        <f>IF('Work Types'!$B$6="Create","Create","No Action")</f>
        <v>No Action</v>
      </c>
      <c r="C48" s="4" t="s">
        <v>461</v>
      </c>
      <c r="D48" s="8" t="s">
        <v>280</v>
      </c>
    </row>
    <row r="49" spans="1:4" x14ac:dyDescent="0.2">
      <c r="A49" s="2"/>
      <c r="B49" s="6" t="str">
        <f>IF('Work Types'!$B$6="Create","Create","No Action")</f>
        <v>No Action</v>
      </c>
      <c r="C49" s="4" t="s">
        <v>461</v>
      </c>
      <c r="D49" s="8" t="s">
        <v>281</v>
      </c>
    </row>
    <row r="50" spans="1:4" x14ac:dyDescent="0.2">
      <c r="A50" s="2"/>
      <c r="B50" s="6" t="str">
        <f>IF('Work Types'!$B$7="Create","Create","No Action")</f>
        <v>No Action</v>
      </c>
      <c r="C50" s="4" t="s">
        <v>462</v>
      </c>
      <c r="D50" s="8" t="s">
        <v>292</v>
      </c>
    </row>
    <row r="51" spans="1:4" x14ac:dyDescent="0.2">
      <c r="A51" s="2"/>
      <c r="B51" s="6" t="str">
        <f>IF('Work Types'!$B$7="Create","Create","No Action")</f>
        <v>No Action</v>
      </c>
      <c r="C51" s="4" t="s">
        <v>462</v>
      </c>
      <c r="D51" s="8" t="s">
        <v>294</v>
      </c>
    </row>
    <row r="52" spans="1:4" x14ac:dyDescent="0.2">
      <c r="A52" s="2"/>
      <c r="B52" s="6" t="str">
        <f>IF('Work Types'!$B$7="Create","Create","No Action")</f>
        <v>No Action</v>
      </c>
      <c r="C52" s="4" t="s">
        <v>462</v>
      </c>
      <c r="D52" s="8" t="s">
        <v>295</v>
      </c>
    </row>
    <row r="53" spans="1:4" x14ac:dyDescent="0.2">
      <c r="A53" s="2"/>
      <c r="B53" s="6" t="str">
        <f>IF('Work Types'!$B$7="Create","Create","No Action")</f>
        <v>No Action</v>
      </c>
      <c r="C53" s="4" t="s">
        <v>462</v>
      </c>
      <c r="D53" s="8" t="s">
        <v>293</v>
      </c>
    </row>
    <row r="54" spans="1:4" x14ac:dyDescent="0.2">
      <c r="A54" s="2"/>
      <c r="B54" s="6" t="str">
        <f>IF('Work Types'!$B$7="Create","Create","No Action")</f>
        <v>No Action</v>
      </c>
      <c r="C54" s="4" t="s">
        <v>462</v>
      </c>
      <c r="D54" s="8" t="s">
        <v>296</v>
      </c>
    </row>
    <row r="55" spans="1:4" x14ac:dyDescent="0.2">
      <c r="A55" s="2"/>
      <c r="B55" s="6" t="str">
        <f>IF('Work Types'!$B$7="Create","Create","No Action")</f>
        <v>No Action</v>
      </c>
      <c r="C55" s="4" t="s">
        <v>462</v>
      </c>
      <c r="D55" s="8" t="s">
        <v>271</v>
      </c>
    </row>
    <row r="56" spans="1:4" x14ac:dyDescent="0.2">
      <c r="A56" s="2"/>
      <c r="B56" s="6" t="str">
        <f>IF('Work Types'!$B$7="Create","Create","No Action")</f>
        <v>No Action</v>
      </c>
      <c r="C56" s="4" t="s">
        <v>462</v>
      </c>
      <c r="D56" s="8" t="s">
        <v>272</v>
      </c>
    </row>
    <row r="57" spans="1:4" x14ac:dyDescent="0.2">
      <c r="A57" s="2"/>
      <c r="B57" s="6" t="str">
        <f>IF('Work Types'!$B$7="Create","Create","No Action")</f>
        <v>No Action</v>
      </c>
      <c r="C57" s="4" t="s">
        <v>462</v>
      </c>
      <c r="D57" s="8" t="s">
        <v>273</v>
      </c>
    </row>
    <row r="58" spans="1:4" x14ac:dyDescent="0.2">
      <c r="A58" s="2"/>
      <c r="B58" s="6" t="str">
        <f>IF('Work Types'!$B$7="Create","Create","No Action")</f>
        <v>No Action</v>
      </c>
      <c r="C58" s="4" t="s">
        <v>462</v>
      </c>
      <c r="D58" s="8" t="s">
        <v>275</v>
      </c>
    </row>
    <row r="59" spans="1:4" x14ac:dyDescent="0.2">
      <c r="A59" s="2"/>
      <c r="B59" s="6" t="str">
        <f>IF('Work Types'!$B$7="Create","Create","No Action")</f>
        <v>No Action</v>
      </c>
      <c r="C59" s="4" t="s">
        <v>462</v>
      </c>
      <c r="D59" s="8" t="s">
        <v>267</v>
      </c>
    </row>
    <row r="60" spans="1:4" x14ac:dyDescent="0.2">
      <c r="A60" s="2"/>
      <c r="B60" s="6" t="str">
        <f>IF('Work Types'!$B$7="Create","Create","No Action")</f>
        <v>No Action</v>
      </c>
      <c r="C60" s="4" t="s">
        <v>462</v>
      </c>
      <c r="D60" s="8" t="s">
        <v>268</v>
      </c>
    </row>
    <row r="61" spans="1:4" x14ac:dyDescent="0.2">
      <c r="A61" s="2"/>
      <c r="B61" s="6" t="str">
        <f>IF('Work Types'!$B$7="Create","Create","No Action")</f>
        <v>No Action</v>
      </c>
      <c r="C61" s="4" t="s">
        <v>462</v>
      </c>
      <c r="D61" s="8" t="s">
        <v>269</v>
      </c>
    </row>
    <row r="62" spans="1:4" x14ac:dyDescent="0.2">
      <c r="A62" s="2"/>
      <c r="B62" s="6" t="str">
        <f>IF('Work Types'!$B$7="Create","Create","No Action")</f>
        <v>No Action</v>
      </c>
      <c r="C62" s="4" t="s">
        <v>462</v>
      </c>
      <c r="D62" s="8" t="s">
        <v>270</v>
      </c>
    </row>
    <row r="63" spans="1:4" x14ac:dyDescent="0.2">
      <c r="A63" s="2"/>
      <c r="B63" s="6" t="str">
        <f>IF('Work Types'!$B$7="Create","Create","No Action")</f>
        <v>No Action</v>
      </c>
      <c r="C63" s="4" t="s">
        <v>462</v>
      </c>
      <c r="D63" s="8" t="s">
        <v>265</v>
      </c>
    </row>
    <row r="64" spans="1:4" x14ac:dyDescent="0.2">
      <c r="A64" s="2"/>
      <c r="B64" s="6" t="str">
        <f>IF('Work Types'!$B$7="Create","Create","No Action")</f>
        <v>No Action</v>
      </c>
      <c r="C64" s="4" t="s">
        <v>462</v>
      </c>
      <c r="D64" s="8" t="s">
        <v>266</v>
      </c>
    </row>
    <row r="65" spans="1:4" x14ac:dyDescent="0.2">
      <c r="A65" s="2"/>
      <c r="B65" s="6" t="str">
        <f>IF('Work Types'!$B$7="Create","Create","No Action")</f>
        <v>No Action</v>
      </c>
      <c r="C65" s="4" t="s">
        <v>462</v>
      </c>
      <c r="D65" s="8" t="s">
        <v>264</v>
      </c>
    </row>
    <row r="66" spans="1:4" x14ac:dyDescent="0.2">
      <c r="A66" s="2"/>
      <c r="B66" s="6" t="str">
        <f>IF('Work Types'!$B$7="Create","Create","No Action")</f>
        <v>No Action</v>
      </c>
      <c r="C66" s="4" t="s">
        <v>462</v>
      </c>
      <c r="D66" s="8" t="s">
        <v>291</v>
      </c>
    </row>
    <row r="67" spans="1:4" x14ac:dyDescent="0.2">
      <c r="A67" s="2"/>
      <c r="B67" s="6" t="str">
        <f>IF('Work Types'!$B$7="Create","Create","No Action")</f>
        <v>No Action</v>
      </c>
      <c r="C67" s="4" t="s">
        <v>462</v>
      </c>
      <c r="D67" s="8" t="s">
        <v>276</v>
      </c>
    </row>
    <row r="68" spans="1:4" x14ac:dyDescent="0.2">
      <c r="A68" s="2"/>
      <c r="B68" s="6" t="str">
        <f>IF('Work Types'!$B$7="Create","Create","No Action")</f>
        <v>No Action</v>
      </c>
      <c r="C68" s="4" t="s">
        <v>462</v>
      </c>
      <c r="D68" s="8" t="s">
        <v>290</v>
      </c>
    </row>
    <row r="69" spans="1:4" x14ac:dyDescent="0.2">
      <c r="A69" s="2"/>
      <c r="B69" s="6" t="str">
        <f>IF('Work Types'!$B$7="Create","Create","No Action")</f>
        <v>No Action</v>
      </c>
      <c r="C69" s="4" t="s">
        <v>462</v>
      </c>
      <c r="D69" s="8" t="s">
        <v>283</v>
      </c>
    </row>
    <row r="70" spans="1:4" x14ac:dyDescent="0.2">
      <c r="A70" s="2"/>
      <c r="B70" s="6" t="str">
        <f>IF('Work Types'!$B$7="Create","Create","No Action")</f>
        <v>No Action</v>
      </c>
      <c r="C70" s="4" t="s">
        <v>462</v>
      </c>
      <c r="D70" s="8" t="s">
        <v>280</v>
      </c>
    </row>
    <row r="71" spans="1:4" x14ac:dyDescent="0.2">
      <c r="A71" s="2"/>
      <c r="B71" s="6" t="str">
        <f>IF('Work Types'!$B$7="Create","Create","No Action")</f>
        <v>No Action</v>
      </c>
      <c r="C71" s="4" t="s">
        <v>462</v>
      </c>
      <c r="D71" s="8" t="s">
        <v>281</v>
      </c>
    </row>
    <row r="72" spans="1:4" x14ac:dyDescent="0.2">
      <c r="A72" s="2"/>
      <c r="B72" s="6" t="str">
        <f>IF('Work Types'!$B$7="Create","Create","No Action")</f>
        <v>No Action</v>
      </c>
      <c r="C72" s="4" t="s">
        <v>462</v>
      </c>
      <c r="D72" s="8" t="s">
        <v>278</v>
      </c>
    </row>
    <row r="73" spans="1:4" x14ac:dyDescent="0.2">
      <c r="A73" s="2"/>
      <c r="B73" s="6" t="str">
        <f>IF('Work Types'!$B$7="Create","Create","No Action")</f>
        <v>No Action</v>
      </c>
      <c r="C73" s="4" t="s">
        <v>462</v>
      </c>
      <c r="D73" s="8" t="s">
        <v>277</v>
      </c>
    </row>
    <row r="74" spans="1:4" x14ac:dyDescent="0.2">
      <c r="A74" s="2"/>
      <c r="B74" s="6" t="str">
        <f>IF('Work Types'!$B$7="Create","Create","No Action")</f>
        <v>No Action</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No Action</v>
      </c>
      <c r="C84" s="4" t="s">
        <v>445</v>
      </c>
      <c r="D84" s="8" t="s">
        <v>292</v>
      </c>
    </row>
    <row r="85" spans="1:4" x14ac:dyDescent="0.2">
      <c r="A85" s="2"/>
      <c r="B85" s="6" t="str">
        <f>IF('Work Types'!$B$9="Create","Create","No Action")</f>
        <v>No Action</v>
      </c>
      <c r="C85" s="4" t="s">
        <v>445</v>
      </c>
      <c r="D85" s="8" t="s">
        <v>296</v>
      </c>
    </row>
    <row r="86" spans="1:4" x14ac:dyDescent="0.2">
      <c r="A86" s="2"/>
      <c r="B86" s="6" t="str">
        <f>IF('Work Types'!$B$9="Create","Create","No Action")</f>
        <v>No Action</v>
      </c>
      <c r="C86" s="4" t="s">
        <v>445</v>
      </c>
      <c r="D86" s="8" t="s">
        <v>264</v>
      </c>
    </row>
    <row r="87" spans="1:4" x14ac:dyDescent="0.2">
      <c r="A87" s="2"/>
      <c r="B87" s="6" t="str">
        <f>IF('Work Types'!$B$9="Create","Create","No Action")</f>
        <v>No Action</v>
      </c>
      <c r="C87" s="4" t="s">
        <v>445</v>
      </c>
      <c r="D87" s="8" t="s">
        <v>280</v>
      </c>
    </row>
    <row r="88" spans="1:4" x14ac:dyDescent="0.2">
      <c r="A88" s="2"/>
      <c r="B88" s="6" t="str">
        <f>IF('Work Types'!$B$9="Create","Create","No Action")</f>
        <v>No Action</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No Action</v>
      </c>
      <c r="C139" s="4" t="s">
        <v>466</v>
      </c>
      <c r="D139" s="8" t="s">
        <v>292</v>
      </c>
    </row>
    <row r="140" spans="1:4" x14ac:dyDescent="0.2">
      <c r="A140" s="2"/>
      <c r="B140" s="6" t="str">
        <f>IF('Work Types'!$B$12="Create","Create","No Action")</f>
        <v>No Action</v>
      </c>
      <c r="C140" s="4" t="s">
        <v>466</v>
      </c>
      <c r="D140" s="8" t="s">
        <v>296</v>
      </c>
    </row>
    <row r="141" spans="1:4" x14ac:dyDescent="0.2">
      <c r="A141" s="2"/>
      <c r="B141" s="6" t="str">
        <f>IF('Work Types'!$B$12="Create","Create","No Action")</f>
        <v>No Action</v>
      </c>
      <c r="C141" s="4" t="s">
        <v>466</v>
      </c>
      <c r="D141" s="8" t="s">
        <v>272</v>
      </c>
    </row>
    <row r="142" spans="1:4" x14ac:dyDescent="0.2">
      <c r="A142" s="2"/>
      <c r="B142" s="6" t="str">
        <f>IF('Work Types'!$B$12="Create","Create","No Action")</f>
        <v>No Action</v>
      </c>
      <c r="C142" s="4" t="s">
        <v>466</v>
      </c>
      <c r="D142" s="8" t="s">
        <v>273</v>
      </c>
    </row>
    <row r="143" spans="1:4" x14ac:dyDescent="0.2">
      <c r="A143" s="2"/>
      <c r="B143" s="6" t="str">
        <f>IF('Work Types'!$B$12="Create","Create","No Action")</f>
        <v>No Action</v>
      </c>
      <c r="C143" s="4" t="s">
        <v>466</v>
      </c>
      <c r="D143" s="8" t="s">
        <v>275</v>
      </c>
    </row>
    <row r="144" spans="1:4" x14ac:dyDescent="0.2">
      <c r="A144" s="2"/>
      <c r="B144" s="6" t="str">
        <f>IF('Work Types'!$B$12="Create","Create","No Action")</f>
        <v>No Action</v>
      </c>
      <c r="C144" s="4" t="s">
        <v>466</v>
      </c>
      <c r="D144" s="8" t="s">
        <v>274</v>
      </c>
    </row>
    <row r="145" spans="1:4" x14ac:dyDescent="0.2">
      <c r="A145" s="2"/>
      <c r="B145" s="6" t="str">
        <f>IF('Work Types'!$B$12="Create","Create","No Action")</f>
        <v>No Action</v>
      </c>
      <c r="C145" s="4" t="s">
        <v>466</v>
      </c>
      <c r="D145" s="8" t="s">
        <v>268</v>
      </c>
    </row>
    <row r="146" spans="1:4" x14ac:dyDescent="0.2">
      <c r="A146" s="2"/>
      <c r="B146" s="6" t="str">
        <f>IF('Work Types'!$B$12="Create","Create","No Action")</f>
        <v>No Action</v>
      </c>
      <c r="C146" s="4" t="s">
        <v>466</v>
      </c>
      <c r="D146" s="8" t="s">
        <v>269</v>
      </c>
    </row>
    <row r="147" spans="1:4" x14ac:dyDescent="0.2">
      <c r="A147" s="2"/>
      <c r="B147" s="6" t="str">
        <f>IF('Work Types'!$B$12="Create","Create","No Action")</f>
        <v>No Action</v>
      </c>
      <c r="C147" s="4" t="s">
        <v>466</v>
      </c>
      <c r="D147" s="8" t="s">
        <v>270</v>
      </c>
    </row>
    <row r="148" spans="1:4" x14ac:dyDescent="0.2">
      <c r="A148" s="2"/>
      <c r="B148" s="6" t="str">
        <f>IF('Work Types'!$B$12="Create","Create","No Action")</f>
        <v>No Action</v>
      </c>
      <c r="C148" s="4" t="s">
        <v>466</v>
      </c>
      <c r="D148" s="8" t="s">
        <v>264</v>
      </c>
    </row>
    <row r="149" spans="1:4" x14ac:dyDescent="0.2">
      <c r="A149" s="2"/>
      <c r="B149" s="6" t="str">
        <f>IF('Work Types'!$B$12="Create","Create","No Action")</f>
        <v>No Action</v>
      </c>
      <c r="C149" s="4" t="s">
        <v>466</v>
      </c>
      <c r="D149" s="8" t="s">
        <v>290</v>
      </c>
    </row>
    <row r="150" spans="1:4" x14ac:dyDescent="0.2">
      <c r="A150" s="2"/>
      <c r="B150" s="6" t="str">
        <f>IF('Work Types'!$B$12="Create","Create","No Action")</f>
        <v>No Action</v>
      </c>
      <c r="C150" s="4" t="s">
        <v>466</v>
      </c>
      <c r="D150" s="8" t="s">
        <v>283</v>
      </c>
    </row>
    <row r="151" spans="1:4" x14ac:dyDescent="0.2">
      <c r="A151" s="2"/>
      <c r="B151" s="6" t="str">
        <f>IF('Work Types'!$B$12="Create","Create","No Action")</f>
        <v>No Action</v>
      </c>
      <c r="C151" s="4" t="s">
        <v>466</v>
      </c>
      <c r="D151" s="8" t="s">
        <v>280</v>
      </c>
    </row>
    <row r="152" spans="1:4" x14ac:dyDescent="0.2">
      <c r="A152" s="2"/>
      <c r="B152" s="6" t="str">
        <f>IF('Work Types'!$B$12="Create","Create","No Action")</f>
        <v>No Action</v>
      </c>
      <c r="C152" s="4" t="s">
        <v>466</v>
      </c>
      <c r="D152" s="8" t="s">
        <v>277</v>
      </c>
    </row>
    <row r="153" spans="1:4" x14ac:dyDescent="0.2">
      <c r="A153" s="2"/>
      <c r="B153" s="6" t="str">
        <f>IF('Work Types'!$B$13="Create","Create","No Action")</f>
        <v>No Action</v>
      </c>
      <c r="C153" s="4" t="s">
        <v>467</v>
      </c>
      <c r="D153" s="8" t="s">
        <v>292</v>
      </c>
    </row>
    <row r="154" spans="1:4" x14ac:dyDescent="0.2">
      <c r="A154" s="2"/>
      <c r="B154" s="6" t="str">
        <f>IF('Work Types'!$B$13="Create","Create","No Action")</f>
        <v>No Action</v>
      </c>
      <c r="C154" s="4" t="s">
        <v>467</v>
      </c>
      <c r="D154" s="8" t="s">
        <v>271</v>
      </c>
    </row>
    <row r="155" spans="1:4" x14ac:dyDescent="0.2">
      <c r="A155" s="2"/>
      <c r="B155" s="6" t="str">
        <f>IF('Work Types'!$B$13="Create","Create","No Action")</f>
        <v>No Action</v>
      </c>
      <c r="C155" s="4" t="s">
        <v>467</v>
      </c>
      <c r="D155" s="8" t="s">
        <v>272</v>
      </c>
    </row>
    <row r="156" spans="1:4" x14ac:dyDescent="0.2">
      <c r="A156" s="2"/>
      <c r="B156" s="6" t="str">
        <f>IF('Work Types'!$B$13="Create","Create","No Action")</f>
        <v>No Action</v>
      </c>
      <c r="C156" s="4" t="s">
        <v>467</v>
      </c>
      <c r="D156" s="8" t="s">
        <v>273</v>
      </c>
    </row>
    <row r="157" spans="1:4" x14ac:dyDescent="0.2">
      <c r="A157" s="2"/>
      <c r="B157" s="6" t="str">
        <f>IF('Work Types'!$B$13="Create","Create","No Action")</f>
        <v>No Action</v>
      </c>
      <c r="C157" s="4" t="s">
        <v>467</v>
      </c>
      <c r="D157" s="8" t="s">
        <v>275</v>
      </c>
    </row>
    <row r="158" spans="1:4" x14ac:dyDescent="0.2">
      <c r="A158" s="2"/>
      <c r="B158" s="6" t="str">
        <f>IF('Work Types'!$B$13="Create","Create","No Action")</f>
        <v>No Action</v>
      </c>
      <c r="C158" s="4" t="s">
        <v>467</v>
      </c>
      <c r="D158" s="8" t="s">
        <v>267</v>
      </c>
    </row>
    <row r="159" spans="1:4" x14ac:dyDescent="0.2">
      <c r="A159" s="2"/>
      <c r="B159" s="6" t="str">
        <f>IF('Work Types'!$B$13="Create","Create","No Action")</f>
        <v>No Action</v>
      </c>
      <c r="C159" s="4" t="s">
        <v>467</v>
      </c>
      <c r="D159" s="8" t="s">
        <v>274</v>
      </c>
    </row>
    <row r="160" spans="1:4" x14ac:dyDescent="0.2">
      <c r="A160" s="2"/>
      <c r="B160" s="6" t="str">
        <f>IF('Work Types'!$B$13="Create","Create","No Action")</f>
        <v>No Action</v>
      </c>
      <c r="C160" s="4" t="s">
        <v>467</v>
      </c>
      <c r="D160" s="8" t="s">
        <v>268</v>
      </c>
    </row>
    <row r="161" spans="1:4" x14ac:dyDescent="0.2">
      <c r="A161" s="2"/>
      <c r="B161" s="6" t="str">
        <f>IF('Work Types'!$B$13="Create","Create","No Action")</f>
        <v>No Action</v>
      </c>
      <c r="C161" s="4" t="s">
        <v>467</v>
      </c>
      <c r="D161" s="8" t="s">
        <v>269</v>
      </c>
    </row>
    <row r="162" spans="1:4" x14ac:dyDescent="0.2">
      <c r="A162" s="2"/>
      <c r="B162" s="6" t="str">
        <f>IF('Work Types'!$B$13="Create","Create","No Action")</f>
        <v>No Action</v>
      </c>
      <c r="C162" s="4" t="s">
        <v>467</v>
      </c>
      <c r="D162" s="8" t="s">
        <v>270</v>
      </c>
    </row>
    <row r="163" spans="1:4" x14ac:dyDescent="0.2">
      <c r="A163" s="2"/>
      <c r="B163" s="6" t="str">
        <f>IF('Work Types'!$B$13="Create","Create","No Action")</f>
        <v>No Action</v>
      </c>
      <c r="C163" s="4" t="s">
        <v>467</v>
      </c>
      <c r="D163" s="8" t="s">
        <v>264</v>
      </c>
    </row>
    <row r="164" spans="1:4" x14ac:dyDescent="0.2">
      <c r="A164" s="2"/>
      <c r="B164" s="6" t="str">
        <f>IF('Work Types'!$B$13="Create","Create","No Action")</f>
        <v>No Action</v>
      </c>
      <c r="C164" s="4" t="s">
        <v>467</v>
      </c>
      <c r="D164" s="8" t="s">
        <v>290</v>
      </c>
    </row>
    <row r="165" spans="1:4" x14ac:dyDescent="0.2">
      <c r="A165" s="2"/>
      <c r="B165" s="6" t="str">
        <f>IF('Work Types'!$B$13="Create","Create","No Action")</f>
        <v>No Action</v>
      </c>
      <c r="C165" s="4" t="s">
        <v>467</v>
      </c>
      <c r="D165" s="8" t="s">
        <v>280</v>
      </c>
    </row>
    <row r="166" spans="1:4" x14ac:dyDescent="0.2">
      <c r="A166" s="2"/>
      <c r="B166" s="6" t="str">
        <f>IF('Work Types'!$B$13="Create","Create","No Action")</f>
        <v>No Action</v>
      </c>
      <c r="C166" s="4" t="s">
        <v>467</v>
      </c>
      <c r="D166" s="8" t="s">
        <v>277</v>
      </c>
    </row>
    <row r="167" spans="1:4" x14ac:dyDescent="0.2">
      <c r="A167" s="2"/>
      <c r="B167" s="6" t="str">
        <f>IF('Work Types'!$B$14="Create","Create","No Action")</f>
        <v>No Action</v>
      </c>
      <c r="C167" s="4" t="s">
        <v>468</v>
      </c>
      <c r="D167" s="8" t="s">
        <v>292</v>
      </c>
    </row>
    <row r="168" spans="1:4" x14ac:dyDescent="0.2">
      <c r="A168" s="2"/>
      <c r="B168" s="6" t="str">
        <f>IF('Work Types'!$B$14="Create","Create","No Action")</f>
        <v>No Action</v>
      </c>
      <c r="C168" s="4" t="s">
        <v>468</v>
      </c>
      <c r="D168" s="8" t="s">
        <v>267</v>
      </c>
    </row>
    <row r="169" spans="1:4" x14ac:dyDescent="0.2">
      <c r="A169" s="2"/>
      <c r="B169" s="6" t="str">
        <f>IF('Work Types'!$B$14="Create","Create","No Action")</f>
        <v>No Action</v>
      </c>
      <c r="C169" s="4" t="s">
        <v>468</v>
      </c>
      <c r="D169" s="8" t="s">
        <v>268</v>
      </c>
    </row>
    <row r="170" spans="1:4" x14ac:dyDescent="0.2">
      <c r="A170" s="2"/>
      <c r="B170" s="6" t="str">
        <f>IF('Work Types'!$B$14="Create","Create","No Action")</f>
        <v>No Action</v>
      </c>
      <c r="C170" s="4" t="s">
        <v>468</v>
      </c>
      <c r="D170" s="8" t="s">
        <v>269</v>
      </c>
    </row>
    <row r="171" spans="1:4" x14ac:dyDescent="0.2">
      <c r="A171" s="2"/>
      <c r="B171" s="6" t="str">
        <f>IF('Work Types'!$B$14="Create","Create","No Action")</f>
        <v>No Action</v>
      </c>
      <c r="C171" s="4" t="s">
        <v>468</v>
      </c>
      <c r="D171" s="8" t="s">
        <v>264</v>
      </c>
    </row>
    <row r="172" spans="1:4" x14ac:dyDescent="0.2">
      <c r="A172" s="2"/>
      <c r="B172" s="6" t="str">
        <f>IF('Work Types'!$B$14="Create","Create","No Action")</f>
        <v>No Action</v>
      </c>
      <c r="C172" s="4" t="s">
        <v>468</v>
      </c>
      <c r="D172" s="8" t="s">
        <v>280</v>
      </c>
    </row>
    <row r="173" spans="1:4" x14ac:dyDescent="0.2">
      <c r="A173" s="2"/>
      <c r="B173" s="6" t="str">
        <f>IF('Work Types'!$B$14="Create","Create","No Action")</f>
        <v>No Action</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No Action</v>
      </c>
      <c r="C184" s="4" t="s">
        <v>469</v>
      </c>
      <c r="D184" s="8" t="s">
        <v>292</v>
      </c>
    </row>
    <row r="185" spans="1:4" x14ac:dyDescent="0.2">
      <c r="A185" s="2"/>
      <c r="B185" s="6" t="str">
        <f>IF('Work Types'!$B$16="Create","Create","No Action")</f>
        <v>No Action</v>
      </c>
      <c r="C185" s="4" t="s">
        <v>469</v>
      </c>
      <c r="D185" s="8" t="s">
        <v>296</v>
      </c>
    </row>
    <row r="186" spans="1:4" x14ac:dyDescent="0.2">
      <c r="A186" s="2"/>
      <c r="B186" s="6" t="str">
        <f>IF('Work Types'!$B$16="Create","Create","No Action")</f>
        <v>No Action</v>
      </c>
      <c r="C186" s="4" t="s">
        <v>469</v>
      </c>
      <c r="D186" s="8" t="s">
        <v>275</v>
      </c>
    </row>
    <row r="187" spans="1:4" x14ac:dyDescent="0.2">
      <c r="A187" s="2"/>
      <c r="B187" s="6" t="str">
        <f>IF('Work Types'!$B$16="Create","Create","No Action")</f>
        <v>No Action</v>
      </c>
      <c r="C187" s="4" t="s">
        <v>469</v>
      </c>
      <c r="D187" s="8" t="s">
        <v>268</v>
      </c>
    </row>
    <row r="188" spans="1:4" x14ac:dyDescent="0.2">
      <c r="A188" s="2"/>
      <c r="B188" s="6" t="str">
        <f>IF('Work Types'!$B$16="Create","Create","No Action")</f>
        <v>No Action</v>
      </c>
      <c r="C188" s="4" t="s">
        <v>469</v>
      </c>
      <c r="D188" s="8" t="s">
        <v>269</v>
      </c>
    </row>
    <row r="189" spans="1:4" x14ac:dyDescent="0.2">
      <c r="A189" s="2"/>
      <c r="B189" s="6" t="str">
        <f>IF('Work Types'!$B$16="Create","Create","No Action")</f>
        <v>No Action</v>
      </c>
      <c r="C189" s="4" t="s">
        <v>469</v>
      </c>
      <c r="D189" s="8" t="s">
        <v>264</v>
      </c>
    </row>
    <row r="190" spans="1:4" x14ac:dyDescent="0.2">
      <c r="A190" s="2"/>
      <c r="B190" s="6" t="str">
        <f>IF('Work Types'!$B$16="Create","Create","No Action")</f>
        <v>No Action</v>
      </c>
      <c r="C190" s="4" t="s">
        <v>469</v>
      </c>
      <c r="D190" s="8" t="s">
        <v>290</v>
      </c>
    </row>
    <row r="191" spans="1:4" x14ac:dyDescent="0.2">
      <c r="A191" s="2"/>
      <c r="B191" s="6" t="str">
        <f>IF('Work Types'!$B$16="Create","Create","No Action")</f>
        <v>No Action</v>
      </c>
      <c r="C191" s="4" t="s">
        <v>469</v>
      </c>
      <c r="D191" s="8" t="s">
        <v>280</v>
      </c>
    </row>
    <row r="192" spans="1:4" x14ac:dyDescent="0.2">
      <c r="A192" s="2"/>
      <c r="B192" s="6" t="str">
        <f>IF('Work Types'!$B$16="Create","Create","No Action")</f>
        <v>No Action</v>
      </c>
      <c r="C192" s="4" t="s">
        <v>469</v>
      </c>
      <c r="D192" s="8" t="s">
        <v>277</v>
      </c>
    </row>
    <row r="193" spans="1:4" x14ac:dyDescent="0.2">
      <c r="A193" s="2"/>
      <c r="B193" s="6" t="str">
        <f>IF('Work Types'!$B$17="Create","Create","No Action")</f>
        <v>No Action</v>
      </c>
      <c r="C193" s="4" t="s">
        <v>470</v>
      </c>
      <c r="D193" s="8" t="s">
        <v>292</v>
      </c>
    </row>
    <row r="194" spans="1:4" x14ac:dyDescent="0.2">
      <c r="A194" s="2"/>
      <c r="B194" s="6" t="str">
        <f>IF('Work Types'!$B$17="Create","Create","No Action")</f>
        <v>No Action</v>
      </c>
      <c r="C194" s="4" t="s">
        <v>470</v>
      </c>
      <c r="D194" s="8" t="s">
        <v>296</v>
      </c>
    </row>
    <row r="195" spans="1:4" x14ac:dyDescent="0.2">
      <c r="A195" s="2"/>
      <c r="B195" s="6" t="str">
        <f>IF('Work Types'!$B$17="Create","Create","No Action")</f>
        <v>No Action</v>
      </c>
      <c r="C195" s="4" t="s">
        <v>470</v>
      </c>
      <c r="D195" s="8" t="s">
        <v>271</v>
      </c>
    </row>
    <row r="196" spans="1:4" x14ac:dyDescent="0.2">
      <c r="A196" s="2"/>
      <c r="B196" s="6" t="str">
        <f>IF('Work Types'!$B$17="Create","Create","No Action")</f>
        <v>No Action</v>
      </c>
      <c r="C196" s="4" t="s">
        <v>470</v>
      </c>
      <c r="D196" s="8" t="s">
        <v>275</v>
      </c>
    </row>
    <row r="197" spans="1:4" x14ac:dyDescent="0.2">
      <c r="A197" s="2"/>
      <c r="B197" s="6" t="str">
        <f>IF('Work Types'!$B$17="Create","Create","No Action")</f>
        <v>No Action</v>
      </c>
      <c r="C197" s="4" t="s">
        <v>470</v>
      </c>
      <c r="D197" s="8" t="s">
        <v>268</v>
      </c>
    </row>
    <row r="198" spans="1:4" x14ac:dyDescent="0.2">
      <c r="A198" s="2"/>
      <c r="B198" s="6" t="str">
        <f>IF('Work Types'!$B$17="Create","Create","No Action")</f>
        <v>No Action</v>
      </c>
      <c r="C198" s="4" t="s">
        <v>470</v>
      </c>
      <c r="D198" s="8" t="s">
        <v>269</v>
      </c>
    </row>
    <row r="199" spans="1:4" x14ac:dyDescent="0.2">
      <c r="A199" s="2"/>
      <c r="B199" s="6" t="str">
        <f>IF('Work Types'!$B$17="Create","Create","No Action")</f>
        <v>No Action</v>
      </c>
      <c r="C199" s="4" t="s">
        <v>470</v>
      </c>
      <c r="D199" s="8" t="s">
        <v>270</v>
      </c>
    </row>
    <row r="200" spans="1:4" x14ac:dyDescent="0.2">
      <c r="A200" s="2"/>
      <c r="B200" s="6" t="str">
        <f>IF('Work Types'!$B$17="Create","Create","No Action")</f>
        <v>No Action</v>
      </c>
      <c r="C200" s="4" t="s">
        <v>470</v>
      </c>
      <c r="D200" s="8" t="s">
        <v>264</v>
      </c>
    </row>
    <row r="201" spans="1:4" x14ac:dyDescent="0.2">
      <c r="A201" s="2"/>
      <c r="B201" s="6" t="str">
        <f>IF('Work Types'!$B$17="Create","Create","No Action")</f>
        <v>No Action</v>
      </c>
      <c r="C201" s="4" t="s">
        <v>470</v>
      </c>
      <c r="D201" s="8" t="s">
        <v>280</v>
      </c>
    </row>
    <row r="202" spans="1:4" x14ac:dyDescent="0.2">
      <c r="A202" s="2"/>
      <c r="B202" s="6" t="str">
        <f>IF('Work Types'!$B$17="Create","Create","No Action")</f>
        <v>No Action</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No Action</v>
      </c>
      <c r="C214" s="4" t="s">
        <v>472</v>
      </c>
      <c r="D214" s="8" t="s">
        <v>292</v>
      </c>
    </row>
    <row r="215" spans="1:4" x14ac:dyDescent="0.2">
      <c r="A215" s="2"/>
      <c r="B215" s="6" t="str">
        <f>IF('Work Types'!$B$19="Create","Create","No Action")</f>
        <v>No Action</v>
      </c>
      <c r="C215" s="4" t="s">
        <v>472</v>
      </c>
      <c r="D215" s="8" t="s">
        <v>296</v>
      </c>
    </row>
    <row r="216" spans="1:4" x14ac:dyDescent="0.2">
      <c r="A216" s="2"/>
      <c r="B216" s="6" t="str">
        <f>IF('Work Types'!$B$19="Create","Create","No Action")</f>
        <v>No Action</v>
      </c>
      <c r="C216" s="4" t="s">
        <v>472</v>
      </c>
      <c r="D216" s="8" t="s">
        <v>275</v>
      </c>
    </row>
    <row r="217" spans="1:4" x14ac:dyDescent="0.2">
      <c r="A217" s="2"/>
      <c r="B217" s="6" t="str">
        <f>IF('Work Types'!$B$19="Create","Create","No Action")</f>
        <v>No Action</v>
      </c>
      <c r="C217" s="4" t="s">
        <v>472</v>
      </c>
      <c r="D217" s="8" t="s">
        <v>267</v>
      </c>
    </row>
    <row r="218" spans="1:4" x14ac:dyDescent="0.2">
      <c r="A218" s="2"/>
      <c r="B218" s="6" t="str">
        <f>IF('Work Types'!$B$19="Create","Create","No Action")</f>
        <v>No Action</v>
      </c>
      <c r="C218" s="4" t="s">
        <v>472</v>
      </c>
      <c r="D218" s="8" t="s">
        <v>268</v>
      </c>
    </row>
    <row r="219" spans="1:4" x14ac:dyDescent="0.2">
      <c r="A219" s="2"/>
      <c r="B219" s="6" t="str">
        <f>IF('Work Types'!$B$19="Create","Create","No Action")</f>
        <v>No Action</v>
      </c>
      <c r="C219" s="4" t="s">
        <v>472</v>
      </c>
      <c r="D219" s="8" t="s">
        <v>269</v>
      </c>
    </row>
    <row r="220" spans="1:4" x14ac:dyDescent="0.2">
      <c r="A220" s="2"/>
      <c r="B220" s="6" t="str">
        <f>IF('Work Types'!$B$19="Create","Create","No Action")</f>
        <v>No Action</v>
      </c>
      <c r="C220" s="4" t="s">
        <v>472</v>
      </c>
      <c r="D220" s="8" t="s">
        <v>270</v>
      </c>
    </row>
    <row r="221" spans="1:4" x14ac:dyDescent="0.2">
      <c r="A221" s="2"/>
      <c r="B221" s="6" t="str">
        <f>IF('Work Types'!$B$19="Create","Create","No Action")</f>
        <v>No Action</v>
      </c>
      <c r="C221" s="4" t="s">
        <v>472</v>
      </c>
      <c r="D221" s="8" t="s">
        <v>264</v>
      </c>
    </row>
    <row r="222" spans="1:4" x14ac:dyDescent="0.2">
      <c r="A222" s="2"/>
      <c r="B222" s="6" t="str">
        <f>IF('Work Types'!$B$19="Create","Create","No Action")</f>
        <v>No Action</v>
      </c>
      <c r="C222" s="4" t="s">
        <v>472</v>
      </c>
      <c r="D222" s="8" t="s">
        <v>280</v>
      </c>
    </row>
    <row r="223" spans="1:4" x14ac:dyDescent="0.2">
      <c r="A223" s="2"/>
      <c r="B223" s="6" t="str">
        <f>IF('Work Types'!$B$19="Create","Create","No Action")</f>
        <v>No Action</v>
      </c>
      <c r="C223" s="4" t="s">
        <v>472</v>
      </c>
      <c r="D223" s="8" t="s">
        <v>281</v>
      </c>
    </row>
    <row r="224" spans="1:4" x14ac:dyDescent="0.2">
      <c r="A224" s="2"/>
      <c r="B224" s="6" t="str">
        <f>IF('Work Types'!$B$19="Create","Create","No Action")</f>
        <v>No Action</v>
      </c>
      <c r="C224" s="4" t="s">
        <v>472</v>
      </c>
      <c r="D224" s="8" t="s">
        <v>278</v>
      </c>
    </row>
    <row r="225" spans="1:4" x14ac:dyDescent="0.2">
      <c r="A225" s="2"/>
      <c r="B225" s="6" t="str">
        <f>IF('Work Types'!$B$19="Create","Create","No Action")</f>
        <v>No Action</v>
      </c>
      <c r="C225" s="4" t="s">
        <v>472</v>
      </c>
      <c r="D225" s="8" t="s">
        <v>279</v>
      </c>
    </row>
    <row r="226" spans="1:4" x14ac:dyDescent="0.2">
      <c r="A226" s="2"/>
      <c r="B226" s="6" t="str">
        <f>IF('Work Types'!$B$19="Create","Create","No Action")</f>
        <v>No Action</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No Action</v>
      </c>
      <c r="C232" s="4" t="s">
        <v>452</v>
      </c>
      <c r="D232" s="8" t="s">
        <v>292</v>
      </c>
    </row>
    <row r="233" spans="1:4" x14ac:dyDescent="0.2">
      <c r="A233" s="2"/>
      <c r="B233" s="6" t="str">
        <f>IF('Work Types'!$B$21="Create","Create","No Action")</f>
        <v>No Action</v>
      </c>
      <c r="C233" s="4" t="s">
        <v>452</v>
      </c>
      <c r="D233" s="8" t="s">
        <v>296</v>
      </c>
    </row>
    <row r="234" spans="1:4" x14ac:dyDescent="0.2">
      <c r="A234" s="2"/>
      <c r="B234" s="6" t="str">
        <f>IF('Work Types'!$B$21="Create","Create","No Action")</f>
        <v>No Action</v>
      </c>
      <c r="C234" s="4" t="s">
        <v>452</v>
      </c>
      <c r="D234" s="8" t="s">
        <v>273</v>
      </c>
    </row>
    <row r="235" spans="1:4" x14ac:dyDescent="0.2">
      <c r="A235" s="2"/>
      <c r="B235" s="6" t="str">
        <f>IF('Work Types'!$B$21="Create","Create","No Action")</f>
        <v>No Action</v>
      </c>
      <c r="C235" s="4" t="s">
        <v>452</v>
      </c>
      <c r="D235" s="8" t="s">
        <v>275</v>
      </c>
    </row>
    <row r="236" spans="1:4" x14ac:dyDescent="0.2">
      <c r="A236" s="2"/>
      <c r="B236" s="6" t="str">
        <f>IF('Work Types'!$B$21="Create","Create","No Action")</f>
        <v>No Action</v>
      </c>
      <c r="C236" s="4" t="s">
        <v>452</v>
      </c>
      <c r="D236" s="8" t="s">
        <v>274</v>
      </c>
    </row>
    <row r="237" spans="1:4" x14ac:dyDescent="0.2">
      <c r="A237" s="2"/>
      <c r="B237" s="6" t="str">
        <f>IF('Work Types'!$B$21="Create","Create","No Action")</f>
        <v>No Action</v>
      </c>
      <c r="C237" s="4" t="s">
        <v>452</v>
      </c>
      <c r="D237" s="8" t="s">
        <v>268</v>
      </c>
    </row>
    <row r="238" spans="1:4" x14ac:dyDescent="0.2">
      <c r="A238" s="2"/>
      <c r="B238" s="6" t="str">
        <f>IF('Work Types'!$B$21="Create","Create","No Action")</f>
        <v>No Action</v>
      </c>
      <c r="C238" s="4" t="s">
        <v>452</v>
      </c>
      <c r="D238" s="8" t="s">
        <v>269</v>
      </c>
    </row>
    <row r="239" spans="1:4" x14ac:dyDescent="0.2">
      <c r="A239" s="2"/>
      <c r="B239" s="6" t="str">
        <f>IF('Work Types'!$B$21="Create","Create","No Action")</f>
        <v>No Action</v>
      </c>
      <c r="C239" s="4" t="s">
        <v>452</v>
      </c>
      <c r="D239" s="8" t="s">
        <v>270</v>
      </c>
    </row>
    <row r="240" spans="1:4" x14ac:dyDescent="0.2">
      <c r="A240" s="2"/>
      <c r="B240" s="6" t="str">
        <f>IF('Work Types'!$B$21="Create","Create","No Action")</f>
        <v>No Action</v>
      </c>
      <c r="C240" s="4" t="s">
        <v>452</v>
      </c>
      <c r="D240" s="8" t="s">
        <v>264</v>
      </c>
    </row>
    <row r="241" spans="1:4" x14ac:dyDescent="0.2">
      <c r="A241" s="2"/>
      <c r="B241" s="6" t="str">
        <f>IF('Work Types'!$B$21="Create","Create","No Action")</f>
        <v>No Action</v>
      </c>
      <c r="C241" s="4" t="s">
        <v>452</v>
      </c>
      <c r="D241" s="8" t="s">
        <v>290</v>
      </c>
    </row>
    <row r="242" spans="1:4" x14ac:dyDescent="0.2">
      <c r="A242" s="2"/>
      <c r="B242" s="6" t="str">
        <f>IF('Work Types'!$B$21="Create","Create","No Action")</f>
        <v>No Action</v>
      </c>
      <c r="C242" s="4" t="s">
        <v>452</v>
      </c>
      <c r="D242" s="8" t="s">
        <v>280</v>
      </c>
    </row>
    <row r="243" spans="1:4" x14ac:dyDescent="0.2">
      <c r="A243" s="2"/>
      <c r="B243" s="6" t="str">
        <f>IF('Work Types'!$B$21="Create","Create","No Action")</f>
        <v>No Action</v>
      </c>
      <c r="C243" s="4" t="s">
        <v>452</v>
      </c>
      <c r="D243" s="8" t="s">
        <v>281</v>
      </c>
    </row>
    <row r="244" spans="1:4" x14ac:dyDescent="0.2">
      <c r="A244" s="2"/>
      <c r="B244" s="6" t="str">
        <f>IF('Work Types'!$B$21="Create","Create","No Action")</f>
        <v>No Action</v>
      </c>
      <c r="C244" s="4" t="s">
        <v>452</v>
      </c>
      <c r="D244" s="8" t="s">
        <v>288</v>
      </c>
    </row>
    <row r="245" spans="1:4" x14ac:dyDescent="0.2">
      <c r="A245" s="2"/>
      <c r="B245" s="6" t="str">
        <f>IF('Work Types'!$B$21="Create","Create","No Action")</f>
        <v>No Action</v>
      </c>
      <c r="C245" s="4" t="s">
        <v>452</v>
      </c>
      <c r="D245" s="8" t="s">
        <v>277</v>
      </c>
    </row>
    <row r="246" spans="1:4" x14ac:dyDescent="0.2">
      <c r="A246" s="2"/>
      <c r="B246" s="6" t="str">
        <f>IF('Work Types'!$B$22="Create","Create","No Action")</f>
        <v>No Action</v>
      </c>
      <c r="C246" s="4" t="s">
        <v>473</v>
      </c>
      <c r="D246" s="8" t="s">
        <v>292</v>
      </c>
    </row>
    <row r="247" spans="1:4" x14ac:dyDescent="0.2">
      <c r="A247" s="2"/>
      <c r="B247" s="6" t="str">
        <f>IF('Work Types'!$B$22="Create","Create","No Action")</f>
        <v>No Action</v>
      </c>
      <c r="C247" s="4" t="s">
        <v>473</v>
      </c>
      <c r="D247" s="8" t="s">
        <v>294</v>
      </c>
    </row>
    <row r="248" spans="1:4" x14ac:dyDescent="0.2">
      <c r="A248" s="2"/>
      <c r="B248" s="6" t="str">
        <f>IF('Work Types'!$B$22="Create","Create","No Action")</f>
        <v>No Action</v>
      </c>
      <c r="C248" s="4" t="s">
        <v>473</v>
      </c>
      <c r="D248" s="8" t="s">
        <v>295</v>
      </c>
    </row>
    <row r="249" spans="1:4" x14ac:dyDescent="0.2">
      <c r="A249" s="2"/>
      <c r="B249" s="6" t="str">
        <f>IF('Work Types'!$B$22="Create","Create","No Action")</f>
        <v>No Action</v>
      </c>
      <c r="C249" s="4" t="s">
        <v>473</v>
      </c>
      <c r="D249" s="8" t="s">
        <v>293</v>
      </c>
    </row>
    <row r="250" spans="1:4" x14ac:dyDescent="0.2">
      <c r="A250" s="2"/>
      <c r="B250" s="6" t="str">
        <f>IF('Work Types'!$B$22="Create","Create","No Action")</f>
        <v>No Action</v>
      </c>
      <c r="C250" s="4" t="s">
        <v>473</v>
      </c>
      <c r="D250" s="8" t="s">
        <v>296</v>
      </c>
    </row>
    <row r="251" spans="1:4" x14ac:dyDescent="0.2">
      <c r="A251" s="2"/>
      <c r="B251" s="6" t="str">
        <f>IF('Work Types'!$B$22="Create","Create","No Action")</f>
        <v>No Action</v>
      </c>
      <c r="C251" s="4" t="s">
        <v>473</v>
      </c>
      <c r="D251" s="8" t="s">
        <v>271</v>
      </c>
    </row>
    <row r="252" spans="1:4" x14ac:dyDescent="0.2">
      <c r="A252" s="2"/>
      <c r="B252" s="6" t="str">
        <f>IF('Work Types'!$B$22="Create","Create","No Action")</f>
        <v>No Action</v>
      </c>
      <c r="C252" s="4" t="s">
        <v>473</v>
      </c>
      <c r="D252" s="8" t="s">
        <v>272</v>
      </c>
    </row>
    <row r="253" spans="1:4" x14ac:dyDescent="0.2">
      <c r="A253" s="2"/>
      <c r="B253" s="6" t="str">
        <f>IF('Work Types'!$B$22="Create","Create","No Action")</f>
        <v>No Action</v>
      </c>
      <c r="C253" s="4" t="s">
        <v>473</v>
      </c>
      <c r="D253" s="8" t="s">
        <v>275</v>
      </c>
    </row>
    <row r="254" spans="1:4" x14ac:dyDescent="0.2">
      <c r="A254" s="2"/>
      <c r="B254" s="6" t="str">
        <f>IF('Work Types'!$B$22="Create","Create","No Action")</f>
        <v>No Action</v>
      </c>
      <c r="C254" s="4" t="s">
        <v>473</v>
      </c>
      <c r="D254" s="8" t="s">
        <v>267</v>
      </c>
    </row>
    <row r="255" spans="1:4" x14ac:dyDescent="0.2">
      <c r="A255" s="2"/>
      <c r="B255" s="6" t="str">
        <f>IF('Work Types'!$B$22="Create","Create","No Action")</f>
        <v>No Action</v>
      </c>
      <c r="C255" s="4" t="s">
        <v>473</v>
      </c>
      <c r="D255" s="8" t="s">
        <v>268</v>
      </c>
    </row>
    <row r="256" spans="1:4" x14ac:dyDescent="0.2">
      <c r="A256" s="2"/>
      <c r="B256" s="6" t="str">
        <f>IF('Work Types'!$B$22="Create","Create","No Action")</f>
        <v>No Action</v>
      </c>
      <c r="C256" s="4" t="s">
        <v>473</v>
      </c>
      <c r="D256" s="8" t="s">
        <v>269</v>
      </c>
    </row>
    <row r="257" spans="1:4" x14ac:dyDescent="0.2">
      <c r="A257" s="2"/>
      <c r="B257" s="6" t="str">
        <f>IF('Work Types'!$B$22="Create","Create","No Action")</f>
        <v>No Action</v>
      </c>
      <c r="C257" s="4" t="s">
        <v>473</v>
      </c>
      <c r="D257" s="8" t="s">
        <v>264</v>
      </c>
    </row>
    <row r="258" spans="1:4" x14ac:dyDescent="0.2">
      <c r="A258" s="2"/>
      <c r="B258" s="6" t="str">
        <f>IF('Work Types'!$B$22="Create","Create","No Action")</f>
        <v>No Action</v>
      </c>
      <c r="C258" s="4" t="s">
        <v>473</v>
      </c>
      <c r="D258" s="8" t="s">
        <v>290</v>
      </c>
    </row>
    <row r="259" spans="1:4" x14ac:dyDescent="0.2">
      <c r="A259" s="2"/>
      <c r="B259" s="6" t="str">
        <f>IF('Work Types'!$B$22="Create","Create","No Action")</f>
        <v>No Action</v>
      </c>
      <c r="C259" s="4" t="s">
        <v>473</v>
      </c>
      <c r="D259" s="8" t="s">
        <v>283</v>
      </c>
    </row>
    <row r="260" spans="1:4" x14ac:dyDescent="0.2">
      <c r="A260" s="2"/>
      <c r="B260" s="6" t="str">
        <f>IF('Work Types'!$B$22="Create","Create","No Action")</f>
        <v>No Action</v>
      </c>
      <c r="C260" s="4" t="s">
        <v>473</v>
      </c>
      <c r="D260" s="8" t="s">
        <v>280</v>
      </c>
    </row>
    <row r="261" spans="1:4" x14ac:dyDescent="0.2">
      <c r="A261" s="2"/>
      <c r="B261" s="6" t="str">
        <f>IF('Work Types'!$B$22="Create","Create","No Action")</f>
        <v>No Action</v>
      </c>
      <c r="C261" s="4" t="s">
        <v>473</v>
      </c>
      <c r="D261" s="8" t="s">
        <v>281</v>
      </c>
    </row>
    <row r="262" spans="1:4" x14ac:dyDescent="0.2">
      <c r="A262" s="2"/>
      <c r="B262" s="6" t="str">
        <f>IF('Work Types'!$B$23="Create","Create","No Action")</f>
        <v>No Action</v>
      </c>
      <c r="C262" s="4" t="s">
        <v>474</v>
      </c>
      <c r="D262" s="8" t="s">
        <v>292</v>
      </c>
    </row>
    <row r="263" spans="1:4" x14ac:dyDescent="0.2">
      <c r="A263" s="2"/>
      <c r="B263" s="6" t="str">
        <f>IF('Work Types'!$B$23="Create","Create","No Action")</f>
        <v>No Action</v>
      </c>
      <c r="C263" s="4" t="s">
        <v>474</v>
      </c>
      <c r="D263" s="8" t="s">
        <v>273</v>
      </c>
    </row>
    <row r="264" spans="1:4" x14ac:dyDescent="0.2">
      <c r="A264" s="2"/>
      <c r="B264" s="6" t="str">
        <f>IF('Work Types'!$B$23="Create","Create","No Action")</f>
        <v>No Action</v>
      </c>
      <c r="C264" s="4" t="s">
        <v>474</v>
      </c>
      <c r="D264" s="8" t="s">
        <v>268</v>
      </c>
    </row>
    <row r="265" spans="1:4" x14ac:dyDescent="0.2">
      <c r="A265" s="2"/>
      <c r="B265" s="6" t="str">
        <f>IF('Work Types'!$B$23="Create","Create","No Action")</f>
        <v>No Action</v>
      </c>
      <c r="C265" s="4" t="s">
        <v>474</v>
      </c>
      <c r="D265" s="8" t="s">
        <v>270</v>
      </c>
    </row>
    <row r="266" spans="1:4" x14ac:dyDescent="0.2">
      <c r="A266" s="2"/>
      <c r="B266" s="6" t="str">
        <f>IF('Work Types'!$B$23="Create","Create","No Action")</f>
        <v>No Action</v>
      </c>
      <c r="C266" s="4" t="s">
        <v>474</v>
      </c>
      <c r="D266" s="8" t="s">
        <v>264</v>
      </c>
    </row>
    <row r="267" spans="1:4" x14ac:dyDescent="0.2">
      <c r="A267" s="2"/>
      <c r="B267" s="6" t="str">
        <f>IF('Work Types'!$B$23="Create","Create","No Action")</f>
        <v>No Action</v>
      </c>
      <c r="C267" s="4" t="s">
        <v>474</v>
      </c>
      <c r="D267" s="8" t="s">
        <v>290</v>
      </c>
    </row>
    <row r="268" spans="1:4" x14ac:dyDescent="0.2">
      <c r="A268" s="2"/>
      <c r="B268" s="6" t="str">
        <f>IF('Work Types'!$B$23="Create","Create","No Action")</f>
        <v>No Action</v>
      </c>
      <c r="C268" s="4" t="s">
        <v>474</v>
      </c>
      <c r="D268" s="8" t="s">
        <v>280</v>
      </c>
    </row>
    <row r="269" spans="1:4" x14ac:dyDescent="0.2">
      <c r="A269" s="2"/>
      <c r="B269" s="6" t="str">
        <f>IF('Work Types'!$B$24="Create","Create","No Action")</f>
        <v>No Action</v>
      </c>
      <c r="C269" s="4" t="s">
        <v>475</v>
      </c>
      <c r="D269" s="8" t="s">
        <v>292</v>
      </c>
    </row>
    <row r="270" spans="1:4" x14ac:dyDescent="0.2">
      <c r="A270" s="2"/>
      <c r="B270" s="6" t="str">
        <f>IF('Work Types'!$B$24="Create","Create","No Action")</f>
        <v>No Action</v>
      </c>
      <c r="C270" s="4" t="s">
        <v>475</v>
      </c>
      <c r="D270" s="8" t="s">
        <v>296</v>
      </c>
    </row>
    <row r="271" spans="1:4" x14ac:dyDescent="0.2">
      <c r="A271" s="2"/>
      <c r="B271" s="6" t="str">
        <f>IF('Work Types'!$B$24="Create","Create","No Action")</f>
        <v>No Action</v>
      </c>
      <c r="C271" s="4" t="s">
        <v>475</v>
      </c>
      <c r="D271" s="8" t="s">
        <v>272</v>
      </c>
    </row>
    <row r="272" spans="1:4" x14ac:dyDescent="0.2">
      <c r="A272" s="2"/>
      <c r="B272" s="6" t="str">
        <f>IF('Work Types'!$B$24="Create","Create","No Action")</f>
        <v>No Action</v>
      </c>
      <c r="C272" s="4" t="s">
        <v>475</v>
      </c>
      <c r="D272" s="8" t="s">
        <v>275</v>
      </c>
    </row>
    <row r="273" spans="1:4" x14ac:dyDescent="0.2">
      <c r="A273" s="2"/>
      <c r="B273" s="6" t="str">
        <f>IF('Work Types'!$B$24="Create","Create","No Action")</f>
        <v>No Action</v>
      </c>
      <c r="C273" s="4" t="s">
        <v>475</v>
      </c>
      <c r="D273" s="8" t="s">
        <v>267</v>
      </c>
    </row>
    <row r="274" spans="1:4" x14ac:dyDescent="0.2">
      <c r="A274" s="2"/>
      <c r="B274" s="6" t="str">
        <f>IF('Work Types'!$B$24="Create","Create","No Action")</f>
        <v>No Action</v>
      </c>
      <c r="C274" s="4" t="s">
        <v>475</v>
      </c>
      <c r="D274" s="8" t="s">
        <v>274</v>
      </c>
    </row>
    <row r="275" spans="1:4" x14ac:dyDescent="0.2">
      <c r="A275" s="2"/>
      <c r="B275" s="6" t="str">
        <f>IF('Work Types'!$B$24="Create","Create","No Action")</f>
        <v>No Action</v>
      </c>
      <c r="C275" s="4" t="s">
        <v>475</v>
      </c>
      <c r="D275" s="8" t="s">
        <v>268</v>
      </c>
    </row>
    <row r="276" spans="1:4" x14ac:dyDescent="0.2">
      <c r="A276" s="2"/>
      <c r="B276" s="6" t="str">
        <f>IF('Work Types'!$B$24="Create","Create","No Action")</f>
        <v>No Action</v>
      </c>
      <c r="C276" s="4" t="s">
        <v>475</v>
      </c>
      <c r="D276" s="8" t="s">
        <v>269</v>
      </c>
    </row>
    <row r="277" spans="1:4" x14ac:dyDescent="0.2">
      <c r="A277" s="2"/>
      <c r="B277" s="6" t="str">
        <f>IF('Work Types'!$B$24="Create","Create","No Action")</f>
        <v>No Action</v>
      </c>
      <c r="C277" s="4" t="s">
        <v>475</v>
      </c>
      <c r="D277" s="8" t="s">
        <v>270</v>
      </c>
    </row>
    <row r="278" spans="1:4" x14ac:dyDescent="0.2">
      <c r="A278" s="2"/>
      <c r="B278" s="6" t="str">
        <f>IF('Work Types'!$B$24="Create","Create","No Action")</f>
        <v>No Action</v>
      </c>
      <c r="C278" s="4" t="s">
        <v>475</v>
      </c>
      <c r="D278" s="8" t="s">
        <v>264</v>
      </c>
    </row>
    <row r="279" spans="1:4" x14ac:dyDescent="0.2">
      <c r="A279" s="2"/>
      <c r="B279" s="6" t="str">
        <f>IF('Work Types'!$B$24="Create","Create","No Action")</f>
        <v>No Action</v>
      </c>
      <c r="C279" s="4" t="s">
        <v>475</v>
      </c>
      <c r="D279" s="8" t="s">
        <v>282</v>
      </c>
    </row>
    <row r="280" spans="1:4" x14ac:dyDescent="0.2">
      <c r="A280" s="2"/>
      <c r="B280" s="6" t="str">
        <f>IF('Work Types'!$B$24="Create","Create","No Action")</f>
        <v>No Action</v>
      </c>
      <c r="C280" s="4" t="s">
        <v>475</v>
      </c>
      <c r="D280" s="8" t="s">
        <v>290</v>
      </c>
    </row>
    <row r="281" spans="1:4" x14ac:dyDescent="0.2">
      <c r="A281" s="2"/>
      <c r="B281" s="6" t="str">
        <f>IF('Work Types'!$B$24="Create","Create","No Action")</f>
        <v>No Action</v>
      </c>
      <c r="C281" s="4" t="s">
        <v>475</v>
      </c>
      <c r="D281" s="8" t="s">
        <v>283</v>
      </c>
    </row>
    <row r="282" spans="1:4" x14ac:dyDescent="0.2">
      <c r="A282" s="2"/>
      <c r="B282" s="6" t="str">
        <f>IF('Work Types'!$B$24="Create","Create","No Action")</f>
        <v>No Action</v>
      </c>
      <c r="C282" s="4" t="s">
        <v>475</v>
      </c>
      <c r="D282" s="8" t="s">
        <v>280</v>
      </c>
    </row>
    <row r="283" spans="1:4" x14ac:dyDescent="0.2">
      <c r="A283" s="2"/>
      <c r="B283" s="6" t="str">
        <f>IF('Work Types'!$B$24="Create","Create","No Action")</f>
        <v>No Action</v>
      </c>
      <c r="C283" s="4" t="s">
        <v>475</v>
      </c>
      <c r="D283" s="8" t="s">
        <v>281</v>
      </c>
    </row>
    <row r="284" spans="1:4" x14ac:dyDescent="0.2">
      <c r="A284" s="2"/>
      <c r="B284" s="6" t="str">
        <f>IF('Work Types'!$B$24="Create","Create","No Action")</f>
        <v>No Action</v>
      </c>
      <c r="C284" s="4" t="s">
        <v>475</v>
      </c>
      <c r="D284" s="8" t="s">
        <v>277</v>
      </c>
    </row>
    <row r="285" spans="1:4" x14ac:dyDescent="0.2">
      <c r="A285" s="2"/>
      <c r="B285" s="6" t="str">
        <f>IF('Work Types'!$B$25="Create","Create","No Action")</f>
        <v>No Action</v>
      </c>
      <c r="C285" s="4" t="s">
        <v>476</v>
      </c>
      <c r="D285" s="8" t="s">
        <v>292</v>
      </c>
    </row>
    <row r="286" spans="1:4" x14ac:dyDescent="0.2">
      <c r="A286" s="2"/>
      <c r="B286" s="6" t="str">
        <f>IF('Work Types'!$B$25="Create","Create","No Action")</f>
        <v>No Action</v>
      </c>
      <c r="C286" s="4" t="s">
        <v>476</v>
      </c>
      <c r="D286" s="8" t="s">
        <v>296</v>
      </c>
    </row>
    <row r="287" spans="1:4" x14ac:dyDescent="0.2">
      <c r="A287" s="2"/>
      <c r="B287" s="6" t="str">
        <f>IF('Work Types'!$B$25="Create","Create","No Action")</f>
        <v>No Action</v>
      </c>
      <c r="C287" s="4" t="s">
        <v>476</v>
      </c>
      <c r="D287" s="8" t="s">
        <v>275</v>
      </c>
    </row>
    <row r="288" spans="1:4" x14ac:dyDescent="0.2">
      <c r="A288" s="2"/>
      <c r="B288" s="6" t="str">
        <f>IF('Work Types'!$B$25="Create","Create","No Action")</f>
        <v>No Action</v>
      </c>
      <c r="C288" s="4" t="s">
        <v>476</v>
      </c>
      <c r="D288" s="8" t="s">
        <v>267</v>
      </c>
    </row>
    <row r="289" spans="1:4" x14ac:dyDescent="0.2">
      <c r="A289" s="2"/>
      <c r="B289" s="6" t="str">
        <f>IF('Work Types'!$B$25="Create","Create","No Action")</f>
        <v>No Action</v>
      </c>
      <c r="C289" s="4" t="s">
        <v>476</v>
      </c>
      <c r="D289" s="8" t="s">
        <v>268</v>
      </c>
    </row>
    <row r="290" spans="1:4" x14ac:dyDescent="0.2">
      <c r="A290" s="2"/>
      <c r="B290" s="6" t="str">
        <f>IF('Work Types'!$B$25="Create","Create","No Action")</f>
        <v>No Action</v>
      </c>
      <c r="C290" s="4" t="s">
        <v>476</v>
      </c>
      <c r="D290" s="8" t="s">
        <v>269</v>
      </c>
    </row>
    <row r="291" spans="1:4" x14ac:dyDescent="0.2">
      <c r="A291" s="2"/>
      <c r="B291" s="6" t="str">
        <f>IF('Work Types'!$B$25="Create","Create","No Action")</f>
        <v>No Action</v>
      </c>
      <c r="C291" s="4" t="s">
        <v>476</v>
      </c>
      <c r="D291" s="8" t="s">
        <v>270</v>
      </c>
    </row>
    <row r="292" spans="1:4" x14ac:dyDescent="0.2">
      <c r="A292" s="2"/>
      <c r="B292" s="6" t="str">
        <f>IF('Work Types'!$B$25="Create","Create","No Action")</f>
        <v>No Action</v>
      </c>
      <c r="C292" s="4" t="s">
        <v>476</v>
      </c>
      <c r="D292" s="8" t="s">
        <v>264</v>
      </c>
    </row>
    <row r="293" spans="1:4" x14ac:dyDescent="0.2">
      <c r="A293" s="2"/>
      <c r="B293" s="6" t="str">
        <f>IF('Work Types'!$B$25="Create","Create","No Action")</f>
        <v>No Action</v>
      </c>
      <c r="C293" s="4" t="s">
        <v>476</v>
      </c>
      <c r="D293" s="8" t="s">
        <v>280</v>
      </c>
    </row>
    <row r="294" spans="1:4" x14ac:dyDescent="0.2">
      <c r="A294" s="2"/>
      <c r="B294" s="6" t="str">
        <f>IF('Work Types'!$B$25="Create","Create","No Action")</f>
        <v>No Action</v>
      </c>
      <c r="C294" s="4" t="s">
        <v>476</v>
      </c>
      <c r="D294" s="8" t="s">
        <v>281</v>
      </c>
    </row>
    <row r="295" spans="1:4" x14ac:dyDescent="0.2">
      <c r="A295" s="2"/>
      <c r="B295" s="6" t="str">
        <f>IF('Work Types'!$B$26="Create","Create","No Action")</f>
        <v>No Action</v>
      </c>
      <c r="C295" s="4" t="s">
        <v>477</v>
      </c>
      <c r="D295" s="8" t="s">
        <v>292</v>
      </c>
    </row>
    <row r="296" spans="1:4" x14ac:dyDescent="0.2">
      <c r="A296" s="2"/>
      <c r="B296" s="6" t="str">
        <f>IF('Work Types'!$B$26="Create","Create","No Action")</f>
        <v>No Action</v>
      </c>
      <c r="C296" s="4" t="s">
        <v>477</v>
      </c>
      <c r="D296" s="8" t="s">
        <v>296</v>
      </c>
    </row>
    <row r="297" spans="1:4" x14ac:dyDescent="0.2">
      <c r="A297" s="2"/>
      <c r="B297" s="6" t="str">
        <f>IF('Work Types'!$B$26="Create","Create","No Action")</f>
        <v>No Action</v>
      </c>
      <c r="C297" s="4" t="s">
        <v>477</v>
      </c>
      <c r="D297" s="8" t="s">
        <v>271</v>
      </c>
    </row>
    <row r="298" spans="1:4" x14ac:dyDescent="0.2">
      <c r="A298" s="2"/>
      <c r="B298" s="6" t="str">
        <f>IF('Work Types'!$B$26="Create","Create","No Action")</f>
        <v>No Action</v>
      </c>
      <c r="C298" s="4" t="s">
        <v>477</v>
      </c>
      <c r="D298" s="8" t="s">
        <v>272</v>
      </c>
    </row>
    <row r="299" spans="1:4" x14ac:dyDescent="0.2">
      <c r="A299" s="2"/>
      <c r="B299" s="6" t="str">
        <f>IF('Work Types'!$B$26="Create","Create","No Action")</f>
        <v>No Action</v>
      </c>
      <c r="C299" s="4" t="s">
        <v>477</v>
      </c>
      <c r="D299" s="8" t="s">
        <v>273</v>
      </c>
    </row>
    <row r="300" spans="1:4" x14ac:dyDescent="0.2">
      <c r="A300" s="2"/>
      <c r="B300" s="6" t="str">
        <f>IF('Work Types'!$B$26="Create","Create","No Action")</f>
        <v>No Action</v>
      </c>
      <c r="C300" s="4" t="s">
        <v>477</v>
      </c>
      <c r="D300" s="8" t="s">
        <v>275</v>
      </c>
    </row>
    <row r="301" spans="1:4" x14ac:dyDescent="0.2">
      <c r="A301" s="2"/>
      <c r="B301" s="6" t="str">
        <f>IF('Work Types'!$B$26="Create","Create","No Action")</f>
        <v>No Action</v>
      </c>
      <c r="C301" s="4" t="s">
        <v>477</v>
      </c>
      <c r="D301" s="8" t="s">
        <v>267</v>
      </c>
    </row>
    <row r="302" spans="1:4" x14ac:dyDescent="0.2">
      <c r="A302" s="2"/>
      <c r="B302" s="6" t="str">
        <f>IF('Work Types'!$B$26="Create","Create","No Action")</f>
        <v>No Action</v>
      </c>
      <c r="C302" s="4" t="s">
        <v>477</v>
      </c>
      <c r="D302" s="8" t="s">
        <v>268</v>
      </c>
    </row>
    <row r="303" spans="1:4" x14ac:dyDescent="0.2">
      <c r="A303" s="2"/>
      <c r="B303" s="6" t="str">
        <f>IF('Work Types'!$B$26="Create","Create","No Action")</f>
        <v>No Action</v>
      </c>
      <c r="C303" s="4" t="s">
        <v>477</v>
      </c>
      <c r="D303" s="8" t="s">
        <v>269</v>
      </c>
    </row>
    <row r="304" spans="1:4" x14ac:dyDescent="0.2">
      <c r="A304" s="2"/>
      <c r="B304" s="6" t="str">
        <f>IF('Work Types'!$B$26="Create","Create","No Action")</f>
        <v>No Action</v>
      </c>
      <c r="C304" s="4" t="s">
        <v>477</v>
      </c>
      <c r="D304" s="8" t="s">
        <v>270</v>
      </c>
    </row>
    <row r="305" spans="1:4" x14ac:dyDescent="0.2">
      <c r="A305" s="2"/>
      <c r="B305" s="6" t="str">
        <f>IF('Work Types'!$B$26="Create","Create","No Action")</f>
        <v>No Action</v>
      </c>
      <c r="C305" s="4" t="s">
        <v>477</v>
      </c>
      <c r="D305" s="8" t="s">
        <v>266</v>
      </c>
    </row>
    <row r="306" spans="1:4" x14ac:dyDescent="0.2">
      <c r="A306" s="2"/>
      <c r="B306" s="6" t="str">
        <f>IF('Work Types'!$B$26="Create","Create","No Action")</f>
        <v>No Action</v>
      </c>
      <c r="C306" s="4" t="s">
        <v>477</v>
      </c>
      <c r="D306" s="8" t="s">
        <v>264</v>
      </c>
    </row>
    <row r="307" spans="1:4" x14ac:dyDescent="0.2">
      <c r="A307" s="2"/>
      <c r="B307" s="6" t="str">
        <f>IF('Work Types'!$B$26="Create","Create","No Action")</f>
        <v>No Action</v>
      </c>
      <c r="C307" s="4" t="s">
        <v>477</v>
      </c>
      <c r="D307" s="8" t="s">
        <v>291</v>
      </c>
    </row>
    <row r="308" spans="1:4" x14ac:dyDescent="0.2">
      <c r="A308" s="2"/>
      <c r="B308" s="6" t="str">
        <f>IF('Work Types'!$B$26="Create","Create","No Action")</f>
        <v>No Action</v>
      </c>
      <c r="C308" s="4" t="s">
        <v>477</v>
      </c>
      <c r="D308" s="8" t="s">
        <v>290</v>
      </c>
    </row>
    <row r="309" spans="1:4" x14ac:dyDescent="0.2">
      <c r="A309" s="2"/>
      <c r="B309" s="6" t="str">
        <f>IF('Work Types'!$B$26="Create","Create","No Action")</f>
        <v>No Action</v>
      </c>
      <c r="C309" s="4" t="s">
        <v>477</v>
      </c>
      <c r="D309" s="8" t="s">
        <v>283</v>
      </c>
    </row>
    <row r="310" spans="1:4" x14ac:dyDescent="0.2">
      <c r="A310" s="2"/>
      <c r="B310" s="6" t="str">
        <f>IF('Work Types'!$B$26="Create","Create","No Action")</f>
        <v>No Action</v>
      </c>
      <c r="C310" s="4" t="s">
        <v>477</v>
      </c>
      <c r="D310" s="8" t="s">
        <v>280</v>
      </c>
    </row>
    <row r="311" spans="1:4" x14ac:dyDescent="0.2">
      <c r="A311" s="2"/>
      <c r="B311" s="6" t="str">
        <f>IF('Work Types'!$B$26="Create","Create","No Action")</f>
        <v>No Action</v>
      </c>
      <c r="C311" s="4" t="s">
        <v>477</v>
      </c>
      <c r="D311" s="8" t="s">
        <v>281</v>
      </c>
    </row>
    <row r="312" spans="1:4" x14ac:dyDescent="0.2">
      <c r="A312" s="2"/>
      <c r="B312" s="6" t="str">
        <f>IF('Work Types'!$B$26="Create","Create","No Action")</f>
        <v>No Action</v>
      </c>
      <c r="C312" s="4" t="s">
        <v>477</v>
      </c>
      <c r="D312" s="8" t="s">
        <v>278</v>
      </c>
    </row>
    <row r="313" spans="1:4" x14ac:dyDescent="0.2">
      <c r="A313" s="2"/>
      <c r="B313" s="6" t="str">
        <f>IF('Work Types'!$B$26="Create","Create","No Action")</f>
        <v>No Action</v>
      </c>
      <c r="C313" s="4" t="s">
        <v>477</v>
      </c>
      <c r="D313" s="8" t="s">
        <v>277</v>
      </c>
    </row>
    <row r="314" spans="1:4" x14ac:dyDescent="0.2">
      <c r="A314" s="2"/>
      <c r="B314" s="6" t="str">
        <f>IF('Work Types'!$B$26="Create","Create","No Action")</f>
        <v>No Action</v>
      </c>
      <c r="C314" s="4" t="s">
        <v>477</v>
      </c>
      <c r="D314" s="8" t="s">
        <v>284</v>
      </c>
    </row>
    <row r="315" spans="1:4" x14ac:dyDescent="0.2">
      <c r="A315" s="2"/>
      <c r="B315" s="6" t="str">
        <f>IF('Work Types'!$B$27="Create","Create","No Action")</f>
        <v>No Action</v>
      </c>
      <c r="C315" s="4" t="s">
        <v>478</v>
      </c>
      <c r="D315" s="8" t="s">
        <v>292</v>
      </c>
    </row>
    <row r="316" spans="1:4" x14ac:dyDescent="0.2">
      <c r="A316" s="2"/>
      <c r="B316" s="6" t="str">
        <f>IF('Work Types'!$B$27="Create","Create","No Action")</f>
        <v>No Action</v>
      </c>
      <c r="C316" s="4" t="s">
        <v>478</v>
      </c>
      <c r="D316" s="8" t="s">
        <v>296</v>
      </c>
    </row>
    <row r="317" spans="1:4" x14ac:dyDescent="0.2">
      <c r="A317" s="2"/>
      <c r="B317" s="6" t="str">
        <f>IF('Work Types'!$B$27="Create","Create","No Action")</f>
        <v>No Action</v>
      </c>
      <c r="C317" s="4" t="s">
        <v>478</v>
      </c>
      <c r="D317" s="8" t="s">
        <v>272</v>
      </c>
    </row>
    <row r="318" spans="1:4" x14ac:dyDescent="0.2">
      <c r="A318" s="2"/>
      <c r="B318" s="6" t="str">
        <f>IF('Work Types'!$B$27="Create","Create","No Action")</f>
        <v>No Action</v>
      </c>
      <c r="C318" s="4" t="s">
        <v>478</v>
      </c>
      <c r="D318" s="8" t="s">
        <v>273</v>
      </c>
    </row>
    <row r="319" spans="1:4" x14ac:dyDescent="0.2">
      <c r="A319" s="2"/>
      <c r="B319" s="6" t="str">
        <f>IF('Work Types'!$B$27="Create","Create","No Action")</f>
        <v>No Action</v>
      </c>
      <c r="C319" s="4" t="s">
        <v>478</v>
      </c>
      <c r="D319" s="8" t="s">
        <v>275</v>
      </c>
    </row>
    <row r="320" spans="1:4" x14ac:dyDescent="0.2">
      <c r="A320" s="2"/>
      <c r="B320" s="6" t="str">
        <f>IF('Work Types'!$B$27="Create","Create","No Action")</f>
        <v>No Action</v>
      </c>
      <c r="C320" s="4" t="s">
        <v>478</v>
      </c>
      <c r="D320" s="8" t="s">
        <v>268</v>
      </c>
    </row>
    <row r="321" spans="1:4" x14ac:dyDescent="0.2">
      <c r="A321" s="2"/>
      <c r="B321" s="6" t="str">
        <f>IF('Work Types'!$B$27="Create","Create","No Action")</f>
        <v>No Action</v>
      </c>
      <c r="C321" s="4" t="s">
        <v>478</v>
      </c>
      <c r="D321" s="8" t="s">
        <v>269</v>
      </c>
    </row>
    <row r="322" spans="1:4" x14ac:dyDescent="0.2">
      <c r="A322" s="2"/>
      <c r="B322" s="6" t="str">
        <f>IF('Work Types'!$B$27="Create","Create","No Action")</f>
        <v>No Action</v>
      </c>
      <c r="C322" s="4" t="s">
        <v>478</v>
      </c>
      <c r="D322" s="8" t="s">
        <v>270</v>
      </c>
    </row>
    <row r="323" spans="1:4" x14ac:dyDescent="0.2">
      <c r="A323" s="2"/>
      <c r="B323" s="6" t="str">
        <f>IF('Work Types'!$B$27="Create","Create","No Action")</f>
        <v>No Action</v>
      </c>
      <c r="C323" s="4" t="s">
        <v>478</v>
      </c>
      <c r="D323" s="8" t="s">
        <v>266</v>
      </c>
    </row>
    <row r="324" spans="1:4" x14ac:dyDescent="0.2">
      <c r="A324" s="2"/>
      <c r="B324" s="6" t="str">
        <f>IF('Work Types'!$B$27="Create","Create","No Action")</f>
        <v>No Action</v>
      </c>
      <c r="C324" s="4" t="s">
        <v>478</v>
      </c>
      <c r="D324" s="8" t="s">
        <v>264</v>
      </c>
    </row>
    <row r="325" spans="1:4" x14ac:dyDescent="0.2">
      <c r="A325" s="2"/>
      <c r="B325" s="6" t="str">
        <f>IF('Work Types'!$B$27="Create","Create","No Action")</f>
        <v>No Action</v>
      </c>
      <c r="C325" s="4" t="s">
        <v>478</v>
      </c>
      <c r="D325" s="8" t="s">
        <v>291</v>
      </c>
    </row>
    <row r="326" spans="1:4" x14ac:dyDescent="0.2">
      <c r="A326" s="2"/>
      <c r="B326" s="6" t="str">
        <f>IF('Work Types'!$B$27="Create","Create","No Action")</f>
        <v>No Action</v>
      </c>
      <c r="C326" s="4" t="s">
        <v>478</v>
      </c>
      <c r="D326" s="8" t="s">
        <v>290</v>
      </c>
    </row>
    <row r="327" spans="1:4" x14ac:dyDescent="0.2">
      <c r="A327" s="2"/>
      <c r="B327" s="6" t="str">
        <f>IF('Work Types'!$B$27="Create","Create","No Action")</f>
        <v>No Action</v>
      </c>
      <c r="C327" s="4" t="s">
        <v>478</v>
      </c>
      <c r="D327" s="8" t="s">
        <v>283</v>
      </c>
    </row>
    <row r="328" spans="1:4" x14ac:dyDescent="0.2">
      <c r="A328" s="2"/>
      <c r="B328" s="6" t="str">
        <f>IF('Work Types'!$B$27="Create","Create","No Action")</f>
        <v>No Action</v>
      </c>
      <c r="C328" s="4" t="s">
        <v>478</v>
      </c>
      <c r="D328" s="8" t="s">
        <v>280</v>
      </c>
    </row>
    <row r="329" spans="1:4" x14ac:dyDescent="0.2">
      <c r="A329" s="2"/>
      <c r="B329" s="6" t="str">
        <f>IF('Work Types'!$B$27="Create","Create","No Action")</f>
        <v>No Action</v>
      </c>
      <c r="C329" s="4" t="s">
        <v>478</v>
      </c>
      <c r="D329" s="8" t="s">
        <v>281</v>
      </c>
    </row>
    <row r="330" spans="1:4" x14ac:dyDescent="0.2">
      <c r="A330" s="2"/>
      <c r="B330" s="6" t="str">
        <f>IF('Work Types'!$B$27="Create","Create","No Action")</f>
        <v>No Action</v>
      </c>
      <c r="C330" s="4" t="s">
        <v>478</v>
      </c>
      <c r="D330" s="8" t="s">
        <v>277</v>
      </c>
    </row>
    <row r="331" spans="1:4" x14ac:dyDescent="0.2">
      <c r="A331" s="2"/>
      <c r="B331" s="6" t="str">
        <f>IF('Work Types'!$B$27="Create","Create","No Action")</f>
        <v>No Action</v>
      </c>
      <c r="C331" s="4" t="s">
        <v>478</v>
      </c>
      <c r="D331" s="8" t="s">
        <v>284</v>
      </c>
    </row>
    <row r="332" spans="1:4" x14ac:dyDescent="0.2">
      <c r="A332" s="2"/>
      <c r="B332" s="6" t="str">
        <f>IF('Work Types'!$B$28="Create","Create","No Action")</f>
        <v>No Action</v>
      </c>
      <c r="C332" s="4" t="s">
        <v>479</v>
      </c>
      <c r="D332" s="8" t="s">
        <v>292</v>
      </c>
    </row>
    <row r="333" spans="1:4" x14ac:dyDescent="0.2">
      <c r="A333" s="2"/>
      <c r="B333" s="6" t="str">
        <f>IF('Work Types'!$B$28="Create","Create","No Action")</f>
        <v>No Action</v>
      </c>
      <c r="C333" s="4" t="s">
        <v>479</v>
      </c>
      <c r="D333" s="8" t="s">
        <v>296</v>
      </c>
    </row>
    <row r="334" spans="1:4" x14ac:dyDescent="0.2">
      <c r="A334" s="2"/>
      <c r="B334" s="6" t="str">
        <f>IF('Work Types'!$B$28="Create","Create","No Action")</f>
        <v>No Action</v>
      </c>
      <c r="C334" s="4" t="s">
        <v>479</v>
      </c>
      <c r="D334" s="8" t="s">
        <v>271</v>
      </c>
    </row>
    <row r="335" spans="1:4" x14ac:dyDescent="0.2">
      <c r="A335" s="2"/>
      <c r="B335" s="6" t="str">
        <f>IF('Work Types'!$B$28="Create","Create","No Action")</f>
        <v>No Action</v>
      </c>
      <c r="C335" s="4" t="s">
        <v>479</v>
      </c>
      <c r="D335" s="8" t="s">
        <v>272</v>
      </c>
    </row>
    <row r="336" spans="1:4" x14ac:dyDescent="0.2">
      <c r="A336" s="2"/>
      <c r="B336" s="6" t="str">
        <f>IF('Work Types'!$B$28="Create","Create","No Action")</f>
        <v>No Action</v>
      </c>
      <c r="C336" s="4" t="s">
        <v>479</v>
      </c>
      <c r="D336" s="8" t="s">
        <v>273</v>
      </c>
    </row>
    <row r="337" spans="1:4" x14ac:dyDescent="0.2">
      <c r="A337" s="2"/>
      <c r="B337" s="6" t="str">
        <f>IF('Work Types'!$B$28="Create","Create","No Action")</f>
        <v>No Action</v>
      </c>
      <c r="C337" s="4" t="s">
        <v>479</v>
      </c>
      <c r="D337" s="8" t="s">
        <v>275</v>
      </c>
    </row>
    <row r="338" spans="1:4" x14ac:dyDescent="0.2">
      <c r="A338" s="2"/>
      <c r="B338" s="6" t="str">
        <f>IF('Work Types'!$B$28="Create","Create","No Action")</f>
        <v>No Action</v>
      </c>
      <c r="C338" s="4" t="s">
        <v>479</v>
      </c>
      <c r="D338" s="8" t="s">
        <v>268</v>
      </c>
    </row>
    <row r="339" spans="1:4" x14ac:dyDescent="0.2">
      <c r="A339" s="2"/>
      <c r="B339" s="6" t="str">
        <f>IF('Work Types'!$B$28="Create","Create","No Action")</f>
        <v>No Action</v>
      </c>
      <c r="C339" s="4" t="s">
        <v>479</v>
      </c>
      <c r="D339" s="8" t="s">
        <v>269</v>
      </c>
    </row>
    <row r="340" spans="1:4" x14ac:dyDescent="0.2">
      <c r="A340" s="2"/>
      <c r="B340" s="6" t="str">
        <f>IF('Work Types'!$B$28="Create","Create","No Action")</f>
        <v>No Action</v>
      </c>
      <c r="C340" s="4" t="s">
        <v>479</v>
      </c>
      <c r="D340" s="8" t="s">
        <v>270</v>
      </c>
    </row>
    <row r="341" spans="1:4" x14ac:dyDescent="0.2">
      <c r="A341" s="2"/>
      <c r="B341" s="6" t="str">
        <f>IF('Work Types'!$B$28="Create","Create","No Action")</f>
        <v>No Action</v>
      </c>
      <c r="C341" s="4" t="s">
        <v>479</v>
      </c>
      <c r="D341" s="8" t="s">
        <v>266</v>
      </c>
    </row>
    <row r="342" spans="1:4" x14ac:dyDescent="0.2">
      <c r="A342" s="2"/>
      <c r="B342" s="6" t="str">
        <f>IF('Work Types'!$B$28="Create","Create","No Action")</f>
        <v>No Action</v>
      </c>
      <c r="C342" s="4" t="s">
        <v>479</v>
      </c>
      <c r="D342" s="8" t="s">
        <v>264</v>
      </c>
    </row>
    <row r="343" spans="1:4" x14ac:dyDescent="0.2">
      <c r="A343" s="2"/>
      <c r="B343" s="6" t="str">
        <f>IF('Work Types'!$B$28="Create","Create","No Action")</f>
        <v>No Action</v>
      </c>
      <c r="C343" s="4" t="s">
        <v>479</v>
      </c>
      <c r="D343" s="8" t="s">
        <v>291</v>
      </c>
    </row>
    <row r="344" spans="1:4" x14ac:dyDescent="0.2">
      <c r="A344" s="2"/>
      <c r="B344" s="6" t="str">
        <f>IF('Work Types'!$B$28="Create","Create","No Action")</f>
        <v>No Action</v>
      </c>
      <c r="C344" s="4" t="s">
        <v>479</v>
      </c>
      <c r="D344" s="8" t="s">
        <v>290</v>
      </c>
    </row>
    <row r="345" spans="1:4" x14ac:dyDescent="0.2">
      <c r="A345" s="2"/>
      <c r="B345" s="6" t="str">
        <f>IF('Work Types'!$B$28="Create","Create","No Action")</f>
        <v>No Action</v>
      </c>
      <c r="C345" s="4" t="s">
        <v>479</v>
      </c>
      <c r="D345" s="8" t="s">
        <v>283</v>
      </c>
    </row>
    <row r="346" spans="1:4" x14ac:dyDescent="0.2">
      <c r="A346" s="2"/>
      <c r="B346" s="6" t="str">
        <f>IF('Work Types'!$B$28="Create","Create","No Action")</f>
        <v>No Action</v>
      </c>
      <c r="C346" s="4" t="s">
        <v>479</v>
      </c>
      <c r="D346" s="8" t="s">
        <v>280</v>
      </c>
    </row>
    <row r="347" spans="1:4" x14ac:dyDescent="0.2">
      <c r="A347" s="2"/>
      <c r="B347" s="6" t="str">
        <f>IF('Work Types'!$B$28="Create","Create","No Action")</f>
        <v>No Action</v>
      </c>
      <c r="C347" s="4" t="s">
        <v>479</v>
      </c>
      <c r="D347" s="8" t="s">
        <v>281</v>
      </c>
    </row>
    <row r="348" spans="1:4" x14ac:dyDescent="0.2">
      <c r="A348" s="2"/>
      <c r="B348" s="6" t="str">
        <f>IF('Work Types'!$B$28="Create","Create","No Action")</f>
        <v>No Action</v>
      </c>
      <c r="C348" s="4" t="s">
        <v>479</v>
      </c>
      <c r="D348" s="8" t="s">
        <v>277</v>
      </c>
    </row>
    <row r="349" spans="1:4" x14ac:dyDescent="0.2">
      <c r="A349" s="2"/>
      <c r="B349" s="6" t="str">
        <f>IF('Work Types'!$B$28="Create","Create","No Action")</f>
        <v>No Action</v>
      </c>
      <c r="C349" s="4" t="s">
        <v>479</v>
      </c>
      <c r="D349" s="8" t="s">
        <v>284</v>
      </c>
    </row>
    <row r="350" spans="1:4" x14ac:dyDescent="0.2">
      <c r="A350" s="2"/>
      <c r="B350" s="6" t="str">
        <f>IF('Work Types'!$B$29="Create","Create","No Action")</f>
        <v>No Action</v>
      </c>
      <c r="C350" s="4" t="s">
        <v>480</v>
      </c>
      <c r="D350" s="8" t="s">
        <v>292</v>
      </c>
    </row>
    <row r="351" spans="1:4" x14ac:dyDescent="0.2">
      <c r="A351" s="2"/>
      <c r="B351" s="6" t="str">
        <f>IF('Work Types'!$B$29="Create","Create","No Action")</f>
        <v>No Action</v>
      </c>
      <c r="C351" s="4" t="s">
        <v>480</v>
      </c>
      <c r="D351" s="8" t="s">
        <v>275</v>
      </c>
    </row>
    <row r="352" spans="1:4" x14ac:dyDescent="0.2">
      <c r="A352" s="2"/>
      <c r="B352" s="6" t="str">
        <f>IF('Work Types'!$B$29="Create","Create","No Action")</f>
        <v>No Action</v>
      </c>
      <c r="C352" s="4" t="s">
        <v>480</v>
      </c>
      <c r="D352" s="8" t="s">
        <v>268</v>
      </c>
    </row>
    <row r="353" spans="1:4" x14ac:dyDescent="0.2">
      <c r="A353" s="2"/>
      <c r="B353" s="6" t="str">
        <f>IF('Work Types'!$B$29="Create","Create","No Action")</f>
        <v>No Action</v>
      </c>
      <c r="C353" s="4" t="s">
        <v>480</v>
      </c>
      <c r="D353" s="8" t="s">
        <v>269</v>
      </c>
    </row>
    <row r="354" spans="1:4" x14ac:dyDescent="0.2">
      <c r="A354" s="2"/>
      <c r="B354" s="6" t="str">
        <f>IF('Work Types'!$B$29="Create","Create","No Action")</f>
        <v>No Action</v>
      </c>
      <c r="C354" s="4" t="s">
        <v>480</v>
      </c>
      <c r="D354" s="8" t="s">
        <v>264</v>
      </c>
    </row>
    <row r="355" spans="1:4" x14ac:dyDescent="0.2">
      <c r="A355" s="2"/>
      <c r="B355" s="6" t="str">
        <f>IF('Work Types'!$B$29="Create","Create","No Action")</f>
        <v>No Action</v>
      </c>
      <c r="C355" s="4" t="s">
        <v>480</v>
      </c>
      <c r="D355" s="8" t="s">
        <v>276</v>
      </c>
    </row>
    <row r="356" spans="1:4" x14ac:dyDescent="0.2">
      <c r="A356" s="2"/>
      <c r="B356" s="6" t="str">
        <f>IF('Work Types'!$B$29="Create","Create","No Action")</f>
        <v>No Action</v>
      </c>
      <c r="C356" s="4" t="s">
        <v>480</v>
      </c>
      <c r="D356" s="8" t="s">
        <v>290</v>
      </c>
    </row>
    <row r="357" spans="1:4" x14ac:dyDescent="0.2">
      <c r="A357" s="2"/>
      <c r="B357" s="6" t="str">
        <f>IF('Work Types'!$B$29="Create","Create","No Action")</f>
        <v>No Action</v>
      </c>
      <c r="C357" s="4" t="s">
        <v>480</v>
      </c>
      <c r="D357" s="8" t="s">
        <v>280</v>
      </c>
    </row>
    <row r="358" spans="1:4" x14ac:dyDescent="0.2">
      <c r="A358" s="2"/>
      <c r="B358" s="6" t="str">
        <f>IF('Work Types'!$B$30="Create","Create","No Action")</f>
        <v>No Action</v>
      </c>
      <c r="C358" s="4" t="s">
        <v>481</v>
      </c>
      <c r="D358" s="8" t="s">
        <v>292</v>
      </c>
    </row>
    <row r="359" spans="1:4" x14ac:dyDescent="0.2">
      <c r="A359" s="2"/>
      <c r="B359" s="6" t="str">
        <f>IF('Work Types'!$B$30="Create","Create","No Action")</f>
        <v>No Action</v>
      </c>
      <c r="C359" s="4" t="s">
        <v>481</v>
      </c>
      <c r="D359" s="8" t="s">
        <v>296</v>
      </c>
    </row>
    <row r="360" spans="1:4" x14ac:dyDescent="0.2">
      <c r="A360" s="2"/>
      <c r="B360" s="6" t="str">
        <f>IF('Work Types'!$B$30="Create","Create","No Action")</f>
        <v>No Action</v>
      </c>
      <c r="C360" s="4" t="s">
        <v>481</v>
      </c>
      <c r="D360" s="8" t="s">
        <v>271</v>
      </c>
    </row>
    <row r="361" spans="1:4" x14ac:dyDescent="0.2">
      <c r="A361" s="2"/>
      <c r="B361" s="6" t="str">
        <f>IF('Work Types'!$B$30="Create","Create","No Action")</f>
        <v>No Action</v>
      </c>
      <c r="C361" s="4" t="s">
        <v>481</v>
      </c>
      <c r="D361" s="8" t="s">
        <v>272</v>
      </c>
    </row>
    <row r="362" spans="1:4" x14ac:dyDescent="0.2">
      <c r="A362" s="2"/>
      <c r="B362" s="6" t="str">
        <f>IF('Work Types'!$B$30="Create","Create","No Action")</f>
        <v>No Action</v>
      </c>
      <c r="C362" s="4" t="s">
        <v>481</v>
      </c>
      <c r="D362" s="8" t="s">
        <v>273</v>
      </c>
    </row>
    <row r="363" spans="1:4" x14ac:dyDescent="0.2">
      <c r="A363" s="2"/>
      <c r="B363" s="6" t="str">
        <f>IF('Work Types'!$B$30="Create","Create","No Action")</f>
        <v>No Action</v>
      </c>
      <c r="C363" s="4" t="s">
        <v>481</v>
      </c>
      <c r="D363" s="8" t="s">
        <v>275</v>
      </c>
    </row>
    <row r="364" spans="1:4" x14ac:dyDescent="0.2">
      <c r="A364" s="2"/>
      <c r="B364" s="6" t="str">
        <f>IF('Work Types'!$B$30="Create","Create","No Action")</f>
        <v>No Action</v>
      </c>
      <c r="C364" s="4" t="s">
        <v>481</v>
      </c>
      <c r="D364" s="8" t="s">
        <v>267</v>
      </c>
    </row>
    <row r="365" spans="1:4" x14ac:dyDescent="0.2">
      <c r="A365" s="2"/>
      <c r="B365" s="6" t="str">
        <f>IF('Work Types'!$B$30="Create","Create","No Action")</f>
        <v>No Action</v>
      </c>
      <c r="C365" s="4" t="s">
        <v>481</v>
      </c>
      <c r="D365" s="8" t="s">
        <v>268</v>
      </c>
    </row>
    <row r="366" spans="1:4" x14ac:dyDescent="0.2">
      <c r="A366" s="2"/>
      <c r="B366" s="6" t="str">
        <f>IF('Work Types'!$B$30="Create","Create","No Action")</f>
        <v>No Action</v>
      </c>
      <c r="C366" s="4" t="s">
        <v>481</v>
      </c>
      <c r="D366" s="8" t="s">
        <v>269</v>
      </c>
    </row>
    <row r="367" spans="1:4" x14ac:dyDescent="0.2">
      <c r="A367" s="2"/>
      <c r="B367" s="6" t="str">
        <f>IF('Work Types'!$B$30="Create","Create","No Action")</f>
        <v>No Action</v>
      </c>
      <c r="C367" s="4" t="s">
        <v>481</v>
      </c>
      <c r="D367" s="8" t="s">
        <v>270</v>
      </c>
    </row>
    <row r="368" spans="1:4" x14ac:dyDescent="0.2">
      <c r="A368" s="2"/>
      <c r="B368" s="6" t="str">
        <f>IF('Work Types'!$B$30="Create","Create","No Action")</f>
        <v>No Action</v>
      </c>
      <c r="C368" s="4" t="s">
        <v>481</v>
      </c>
      <c r="D368" s="8" t="s">
        <v>266</v>
      </c>
    </row>
    <row r="369" spans="1:4" x14ac:dyDescent="0.2">
      <c r="A369" s="2"/>
      <c r="B369" s="6" t="str">
        <f>IF('Work Types'!$B$30="Create","Create","No Action")</f>
        <v>No Action</v>
      </c>
      <c r="C369" s="4" t="s">
        <v>481</v>
      </c>
      <c r="D369" s="8" t="s">
        <v>264</v>
      </c>
    </row>
    <row r="370" spans="1:4" x14ac:dyDescent="0.2">
      <c r="A370" s="2"/>
      <c r="B370" s="6" t="str">
        <f>IF('Work Types'!$B$30="Create","Create","No Action")</f>
        <v>No Action</v>
      </c>
      <c r="C370" s="4" t="s">
        <v>481</v>
      </c>
      <c r="D370" s="8" t="s">
        <v>291</v>
      </c>
    </row>
    <row r="371" spans="1:4" x14ac:dyDescent="0.2">
      <c r="A371" s="2"/>
      <c r="B371" s="6" t="str">
        <f>IF('Work Types'!$B$30="Create","Create","No Action")</f>
        <v>No Action</v>
      </c>
      <c r="C371" s="4" t="s">
        <v>481</v>
      </c>
      <c r="D371" s="8" t="s">
        <v>290</v>
      </c>
    </row>
    <row r="372" spans="1:4" x14ac:dyDescent="0.2">
      <c r="A372" s="2"/>
      <c r="B372" s="6" t="str">
        <f>IF('Work Types'!$B$30="Create","Create","No Action")</f>
        <v>No Action</v>
      </c>
      <c r="C372" s="4" t="s">
        <v>481</v>
      </c>
      <c r="D372" s="8" t="s">
        <v>283</v>
      </c>
    </row>
    <row r="373" spans="1:4" x14ac:dyDescent="0.2">
      <c r="A373" s="2"/>
      <c r="B373" s="6" t="str">
        <f>IF('Work Types'!$B$30="Create","Create","No Action")</f>
        <v>No Action</v>
      </c>
      <c r="C373" s="4" t="s">
        <v>481</v>
      </c>
      <c r="D373" s="8" t="s">
        <v>280</v>
      </c>
    </row>
    <row r="374" spans="1:4" x14ac:dyDescent="0.2">
      <c r="A374" s="2"/>
      <c r="B374" s="6" t="str">
        <f>IF('Work Types'!$B$30="Create","Create","No Action")</f>
        <v>No Action</v>
      </c>
      <c r="C374" s="4" t="s">
        <v>481</v>
      </c>
      <c r="D374" s="8" t="s">
        <v>281</v>
      </c>
    </row>
    <row r="375" spans="1:4" x14ac:dyDescent="0.2">
      <c r="A375" s="2"/>
      <c r="B375" s="6" t="str">
        <f>IF('Work Types'!$B$30="Create","Create","No Action")</f>
        <v>No Action</v>
      </c>
      <c r="C375" s="4" t="s">
        <v>481</v>
      </c>
      <c r="D375" s="8" t="s">
        <v>277</v>
      </c>
    </row>
    <row r="376" spans="1:4" x14ac:dyDescent="0.2">
      <c r="A376" s="2"/>
      <c r="B376" s="6" t="str">
        <f>IF('Work Types'!$B$30="Create","Create","No Action")</f>
        <v>No Action</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No Action</v>
      </c>
      <c r="C393" s="4" t="s">
        <v>483</v>
      </c>
      <c r="D393" s="8" t="s">
        <v>292</v>
      </c>
    </row>
    <row r="394" spans="1:4" x14ac:dyDescent="0.2">
      <c r="A394" s="2"/>
      <c r="B394" s="6" t="str">
        <f>IF('Work Types'!$B$32="Create","Create","No Action")</f>
        <v>No Action</v>
      </c>
      <c r="C394" s="4" t="s">
        <v>483</v>
      </c>
      <c r="D394" s="8" t="s">
        <v>296</v>
      </c>
    </row>
    <row r="395" spans="1:4" x14ac:dyDescent="0.2">
      <c r="A395" s="2"/>
      <c r="B395" s="6" t="str">
        <f>IF('Work Types'!$B$32="Create","Create","No Action")</f>
        <v>No Action</v>
      </c>
      <c r="C395" s="4" t="s">
        <v>483</v>
      </c>
      <c r="D395" s="8" t="s">
        <v>272</v>
      </c>
    </row>
    <row r="396" spans="1:4" x14ac:dyDescent="0.2">
      <c r="A396" s="2"/>
      <c r="B396" s="6" t="str">
        <f>IF('Work Types'!$B$32="Create","Create","No Action")</f>
        <v>No Action</v>
      </c>
      <c r="C396" s="4" t="s">
        <v>483</v>
      </c>
      <c r="D396" s="8" t="s">
        <v>273</v>
      </c>
    </row>
    <row r="397" spans="1:4" x14ac:dyDescent="0.2">
      <c r="A397" s="2"/>
      <c r="B397" s="6" t="str">
        <f>IF('Work Types'!$B$32="Create","Create","No Action")</f>
        <v>No Action</v>
      </c>
      <c r="C397" s="4" t="s">
        <v>483</v>
      </c>
      <c r="D397" s="8" t="s">
        <v>275</v>
      </c>
    </row>
    <row r="398" spans="1:4" x14ac:dyDescent="0.2">
      <c r="A398" s="2"/>
      <c r="B398" s="6" t="str">
        <f>IF('Work Types'!$B$32="Create","Create","No Action")</f>
        <v>No Action</v>
      </c>
      <c r="C398" s="4" t="s">
        <v>483</v>
      </c>
      <c r="D398" s="8" t="s">
        <v>268</v>
      </c>
    </row>
    <row r="399" spans="1:4" x14ac:dyDescent="0.2">
      <c r="A399" s="2"/>
      <c r="B399" s="6" t="str">
        <f>IF('Work Types'!$B$32="Create","Create","No Action")</f>
        <v>No Action</v>
      </c>
      <c r="C399" s="4" t="s">
        <v>483</v>
      </c>
      <c r="D399" s="8" t="s">
        <v>269</v>
      </c>
    </row>
    <row r="400" spans="1:4" x14ac:dyDescent="0.2">
      <c r="A400" s="2"/>
      <c r="B400" s="6" t="str">
        <f>IF('Work Types'!$B$32="Create","Create","No Action")</f>
        <v>No Action</v>
      </c>
      <c r="C400" s="4" t="s">
        <v>483</v>
      </c>
      <c r="D400" s="8" t="s">
        <v>270</v>
      </c>
    </row>
    <row r="401" spans="1:4" x14ac:dyDescent="0.2">
      <c r="A401" s="2"/>
      <c r="B401" s="6" t="str">
        <f>IF('Work Types'!$B$32="Create","Create","No Action")</f>
        <v>No Action</v>
      </c>
      <c r="C401" s="4" t="s">
        <v>483</v>
      </c>
      <c r="D401" s="8" t="s">
        <v>266</v>
      </c>
    </row>
    <row r="402" spans="1:4" x14ac:dyDescent="0.2">
      <c r="A402" s="2"/>
      <c r="B402" s="6" t="str">
        <f>IF('Work Types'!$B$32="Create","Create","No Action")</f>
        <v>No Action</v>
      </c>
      <c r="C402" s="4" t="s">
        <v>483</v>
      </c>
      <c r="D402" s="8" t="s">
        <v>264</v>
      </c>
    </row>
    <row r="403" spans="1:4" x14ac:dyDescent="0.2">
      <c r="A403" s="2"/>
      <c r="B403" s="6" t="str">
        <f>IF('Work Types'!$B$32="Create","Create","No Action")</f>
        <v>No Action</v>
      </c>
      <c r="C403" s="4" t="s">
        <v>483</v>
      </c>
      <c r="D403" s="8" t="s">
        <v>291</v>
      </c>
    </row>
    <row r="404" spans="1:4" x14ac:dyDescent="0.2">
      <c r="A404" s="2"/>
      <c r="B404" s="6" t="str">
        <f>IF('Work Types'!$B$32="Create","Create","No Action")</f>
        <v>No Action</v>
      </c>
      <c r="C404" s="4" t="s">
        <v>483</v>
      </c>
      <c r="D404" s="8" t="s">
        <v>290</v>
      </c>
    </row>
    <row r="405" spans="1:4" x14ac:dyDescent="0.2">
      <c r="A405" s="2"/>
      <c r="B405" s="6" t="str">
        <f>IF('Work Types'!$B$32="Create","Create","No Action")</f>
        <v>No Action</v>
      </c>
      <c r="C405" s="4" t="s">
        <v>483</v>
      </c>
      <c r="D405" s="8" t="s">
        <v>283</v>
      </c>
    </row>
    <row r="406" spans="1:4" x14ac:dyDescent="0.2">
      <c r="A406" s="2"/>
      <c r="B406" s="6" t="str">
        <f>IF('Work Types'!$B$32="Create","Create","No Action")</f>
        <v>No Action</v>
      </c>
      <c r="C406" s="4" t="s">
        <v>483</v>
      </c>
      <c r="D406" s="8" t="s">
        <v>280</v>
      </c>
    </row>
    <row r="407" spans="1:4" x14ac:dyDescent="0.2">
      <c r="A407" s="2"/>
      <c r="B407" s="6" t="str">
        <f>IF('Work Types'!$B$32="Create","Create","No Action")</f>
        <v>No Action</v>
      </c>
      <c r="C407" s="4" t="s">
        <v>483</v>
      </c>
      <c r="D407" s="8" t="s">
        <v>281</v>
      </c>
    </row>
    <row r="408" spans="1:4" x14ac:dyDescent="0.2">
      <c r="A408" s="2"/>
      <c r="B408" s="6" t="str">
        <f>IF('Work Types'!$B$32="Create","Create","No Action")</f>
        <v>No Action</v>
      </c>
      <c r="C408" s="4" t="s">
        <v>483</v>
      </c>
      <c r="D408" s="8" t="s">
        <v>277</v>
      </c>
    </row>
    <row r="409" spans="1:4" x14ac:dyDescent="0.2">
      <c r="A409" s="2"/>
      <c r="B409" s="6" t="str">
        <f>IF('Work Types'!$B$32="Create","Create","No Action")</f>
        <v>No Action</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No Action</v>
      </c>
      <c r="C428" s="4" t="s">
        <v>485</v>
      </c>
      <c r="D428" s="8" t="s">
        <v>292</v>
      </c>
    </row>
    <row r="429" spans="1:4" x14ac:dyDescent="0.2">
      <c r="A429" s="2"/>
      <c r="B429" s="6" t="str">
        <f>IF('Work Types'!$B$34="Create","Create","No Action")</f>
        <v>No Action</v>
      </c>
      <c r="C429" s="4" t="s">
        <v>485</v>
      </c>
      <c r="D429" s="8" t="s">
        <v>296</v>
      </c>
    </row>
    <row r="430" spans="1:4" x14ac:dyDescent="0.2">
      <c r="A430" s="2"/>
      <c r="B430" s="6" t="str">
        <f>IF('Work Types'!$B$34="Create","Create","No Action")</f>
        <v>No Action</v>
      </c>
      <c r="C430" s="4" t="s">
        <v>485</v>
      </c>
      <c r="D430" s="8" t="s">
        <v>272</v>
      </c>
    </row>
    <row r="431" spans="1:4" x14ac:dyDescent="0.2">
      <c r="A431" s="2"/>
      <c r="B431" s="6" t="str">
        <f>IF('Work Types'!$B$34="Create","Create","No Action")</f>
        <v>No Action</v>
      </c>
      <c r="C431" s="4" t="s">
        <v>485</v>
      </c>
      <c r="D431" s="8" t="s">
        <v>273</v>
      </c>
    </row>
    <row r="432" spans="1:4" x14ac:dyDescent="0.2">
      <c r="A432" s="2"/>
      <c r="B432" s="6" t="str">
        <f>IF('Work Types'!$B$34="Create","Create","No Action")</f>
        <v>No Action</v>
      </c>
      <c r="C432" s="4" t="s">
        <v>485</v>
      </c>
      <c r="D432" s="8" t="s">
        <v>275</v>
      </c>
    </row>
    <row r="433" spans="1:4" x14ac:dyDescent="0.2">
      <c r="A433" s="2"/>
      <c r="B433" s="6" t="str">
        <f>IF('Work Types'!$B$34="Create","Create","No Action")</f>
        <v>No Action</v>
      </c>
      <c r="C433" s="4" t="s">
        <v>485</v>
      </c>
      <c r="D433" s="8" t="s">
        <v>268</v>
      </c>
    </row>
    <row r="434" spans="1:4" x14ac:dyDescent="0.2">
      <c r="A434" s="2"/>
      <c r="B434" s="6" t="str">
        <f>IF('Work Types'!$B$34="Create","Create","No Action")</f>
        <v>No Action</v>
      </c>
      <c r="C434" s="4" t="s">
        <v>485</v>
      </c>
      <c r="D434" s="8" t="s">
        <v>269</v>
      </c>
    </row>
    <row r="435" spans="1:4" x14ac:dyDescent="0.2">
      <c r="A435" s="2"/>
      <c r="B435" s="6" t="str">
        <f>IF('Work Types'!$B$34="Create","Create","No Action")</f>
        <v>No Action</v>
      </c>
      <c r="C435" s="4" t="s">
        <v>485</v>
      </c>
      <c r="D435" s="8" t="s">
        <v>270</v>
      </c>
    </row>
    <row r="436" spans="1:4" x14ac:dyDescent="0.2">
      <c r="A436" s="2"/>
      <c r="B436" s="6" t="str">
        <f>IF('Work Types'!$B$34="Create","Create","No Action")</f>
        <v>No Action</v>
      </c>
      <c r="C436" s="4" t="s">
        <v>485</v>
      </c>
      <c r="D436" s="8" t="s">
        <v>266</v>
      </c>
    </row>
    <row r="437" spans="1:4" x14ac:dyDescent="0.2">
      <c r="A437" s="2"/>
      <c r="B437" s="6" t="str">
        <f>IF('Work Types'!$B$34="Create","Create","No Action")</f>
        <v>No Action</v>
      </c>
      <c r="C437" s="4" t="s">
        <v>485</v>
      </c>
      <c r="D437" s="8" t="s">
        <v>264</v>
      </c>
    </row>
    <row r="438" spans="1:4" x14ac:dyDescent="0.2">
      <c r="A438" s="2"/>
      <c r="B438" s="6" t="str">
        <f>IF('Work Types'!$B$34="Create","Create","No Action")</f>
        <v>No Action</v>
      </c>
      <c r="C438" s="4" t="s">
        <v>485</v>
      </c>
      <c r="D438" s="8" t="s">
        <v>291</v>
      </c>
    </row>
    <row r="439" spans="1:4" x14ac:dyDescent="0.2">
      <c r="A439" s="2"/>
      <c r="B439" s="6" t="str">
        <f>IF('Work Types'!$B$34="Create","Create","No Action")</f>
        <v>No Action</v>
      </c>
      <c r="C439" s="4" t="s">
        <v>485</v>
      </c>
      <c r="D439" s="8" t="s">
        <v>290</v>
      </c>
    </row>
    <row r="440" spans="1:4" x14ac:dyDescent="0.2">
      <c r="A440" s="2"/>
      <c r="B440" s="6" t="str">
        <f>IF('Work Types'!$B$34="Create","Create","No Action")</f>
        <v>No Action</v>
      </c>
      <c r="C440" s="4" t="s">
        <v>485</v>
      </c>
      <c r="D440" s="8" t="s">
        <v>283</v>
      </c>
    </row>
    <row r="441" spans="1:4" x14ac:dyDescent="0.2">
      <c r="A441" s="2"/>
      <c r="B441" s="6" t="str">
        <f>IF('Work Types'!$B$34="Create","Create","No Action")</f>
        <v>No Action</v>
      </c>
      <c r="C441" s="4" t="s">
        <v>485</v>
      </c>
      <c r="D441" s="8" t="s">
        <v>280</v>
      </c>
    </row>
    <row r="442" spans="1:4" x14ac:dyDescent="0.2">
      <c r="A442" s="2"/>
      <c r="B442" s="6" t="str">
        <f>IF('Work Types'!$B$34="Create","Create","No Action")</f>
        <v>No Action</v>
      </c>
      <c r="C442" s="4" t="s">
        <v>485</v>
      </c>
      <c r="D442" s="8" t="s">
        <v>281</v>
      </c>
    </row>
    <row r="443" spans="1:4" x14ac:dyDescent="0.2">
      <c r="A443" s="2"/>
      <c r="B443" s="6" t="str">
        <f>IF('Work Types'!$B$34="Create","Create","No Action")</f>
        <v>No Action</v>
      </c>
      <c r="C443" s="4" t="s">
        <v>485</v>
      </c>
      <c r="D443" s="8" t="s">
        <v>277</v>
      </c>
    </row>
    <row r="444" spans="1:4" x14ac:dyDescent="0.2">
      <c r="A444" s="2"/>
      <c r="B444" s="6" t="str">
        <f>IF('Work Types'!$B$34="Create","Create","No Action")</f>
        <v>No Action</v>
      </c>
      <c r="C444" s="4" t="s">
        <v>485</v>
      </c>
      <c r="D444" s="8" t="s">
        <v>284</v>
      </c>
    </row>
    <row r="445" spans="1:4" x14ac:dyDescent="0.2">
      <c r="A445" s="2"/>
      <c r="B445" s="6" t="str">
        <f>IF('Work Types'!$B$35="Create","Create","No Action")</f>
        <v>No Action</v>
      </c>
      <c r="C445" s="4" t="s">
        <v>486</v>
      </c>
      <c r="D445" s="8" t="s">
        <v>292</v>
      </c>
    </row>
    <row r="446" spans="1:4" x14ac:dyDescent="0.2">
      <c r="A446" s="2"/>
      <c r="B446" s="6" t="str">
        <f>IF('Work Types'!$B$35="Create","Create","No Action")</f>
        <v>No Action</v>
      </c>
      <c r="C446" s="4" t="s">
        <v>486</v>
      </c>
      <c r="D446" s="8" t="s">
        <v>296</v>
      </c>
    </row>
    <row r="447" spans="1:4" x14ac:dyDescent="0.2">
      <c r="A447" s="2"/>
      <c r="B447" s="6" t="str">
        <f>IF('Work Types'!$B$35="Create","Create","No Action")</f>
        <v>No Action</v>
      </c>
      <c r="C447" s="4" t="s">
        <v>486</v>
      </c>
      <c r="D447" s="8" t="s">
        <v>271</v>
      </c>
    </row>
    <row r="448" spans="1:4" x14ac:dyDescent="0.2">
      <c r="A448" s="2"/>
      <c r="B448" s="6" t="str">
        <f>IF('Work Types'!$B$35="Create","Create","No Action")</f>
        <v>No Action</v>
      </c>
      <c r="C448" s="4" t="s">
        <v>486</v>
      </c>
      <c r="D448" s="8" t="s">
        <v>272</v>
      </c>
    </row>
    <row r="449" spans="1:4" x14ac:dyDescent="0.2">
      <c r="A449" s="2"/>
      <c r="B449" s="6" t="str">
        <f>IF('Work Types'!$B$35="Create","Create","No Action")</f>
        <v>No Action</v>
      </c>
      <c r="C449" s="4" t="s">
        <v>486</v>
      </c>
      <c r="D449" s="8" t="s">
        <v>273</v>
      </c>
    </row>
    <row r="450" spans="1:4" x14ac:dyDescent="0.2">
      <c r="A450" s="2"/>
      <c r="B450" s="6" t="str">
        <f>IF('Work Types'!$B$35="Create","Create","No Action")</f>
        <v>No Action</v>
      </c>
      <c r="C450" s="4" t="s">
        <v>486</v>
      </c>
      <c r="D450" s="8" t="s">
        <v>275</v>
      </c>
    </row>
    <row r="451" spans="1:4" x14ac:dyDescent="0.2">
      <c r="A451" s="2"/>
      <c r="B451" s="6" t="str">
        <f>IF('Work Types'!$B$35="Create","Create","No Action")</f>
        <v>No Action</v>
      </c>
      <c r="C451" s="4" t="s">
        <v>486</v>
      </c>
      <c r="D451" s="8" t="s">
        <v>268</v>
      </c>
    </row>
    <row r="452" spans="1:4" x14ac:dyDescent="0.2">
      <c r="A452" s="2"/>
      <c r="B452" s="6" t="str">
        <f>IF('Work Types'!$B$35="Create","Create","No Action")</f>
        <v>No Action</v>
      </c>
      <c r="C452" s="4" t="s">
        <v>486</v>
      </c>
      <c r="D452" s="8" t="s">
        <v>269</v>
      </c>
    </row>
    <row r="453" spans="1:4" x14ac:dyDescent="0.2">
      <c r="A453" s="2"/>
      <c r="B453" s="6" t="str">
        <f>IF('Work Types'!$B$35="Create","Create","No Action")</f>
        <v>No Action</v>
      </c>
      <c r="C453" s="4" t="s">
        <v>486</v>
      </c>
      <c r="D453" s="8" t="s">
        <v>270</v>
      </c>
    </row>
    <row r="454" spans="1:4" x14ac:dyDescent="0.2">
      <c r="A454" s="2"/>
      <c r="B454" s="6" t="str">
        <f>IF('Work Types'!$B$35="Create","Create","No Action")</f>
        <v>No Action</v>
      </c>
      <c r="C454" s="4" t="s">
        <v>486</v>
      </c>
      <c r="D454" s="8" t="s">
        <v>266</v>
      </c>
    </row>
    <row r="455" spans="1:4" x14ac:dyDescent="0.2">
      <c r="A455" s="2"/>
      <c r="B455" s="6" t="str">
        <f>IF('Work Types'!$B$35="Create","Create","No Action")</f>
        <v>No Action</v>
      </c>
      <c r="C455" s="4" t="s">
        <v>486</v>
      </c>
      <c r="D455" s="8" t="s">
        <v>264</v>
      </c>
    </row>
    <row r="456" spans="1:4" x14ac:dyDescent="0.2">
      <c r="A456" s="2"/>
      <c r="B456" s="6" t="str">
        <f>IF('Work Types'!$B$35="Create","Create","No Action")</f>
        <v>No Action</v>
      </c>
      <c r="C456" s="4" t="s">
        <v>486</v>
      </c>
      <c r="D456" s="8" t="s">
        <v>291</v>
      </c>
    </row>
    <row r="457" spans="1:4" x14ac:dyDescent="0.2">
      <c r="A457" s="2"/>
      <c r="B457" s="6" t="str">
        <f>IF('Work Types'!$B$35="Create","Create","No Action")</f>
        <v>No Action</v>
      </c>
      <c r="C457" s="4" t="s">
        <v>486</v>
      </c>
      <c r="D457" s="8" t="s">
        <v>290</v>
      </c>
    </row>
    <row r="458" spans="1:4" x14ac:dyDescent="0.2">
      <c r="A458" s="2"/>
      <c r="B458" s="6" t="str">
        <f>IF('Work Types'!$B$35="Create","Create","No Action")</f>
        <v>No Action</v>
      </c>
      <c r="C458" s="4" t="s">
        <v>486</v>
      </c>
      <c r="D458" s="8" t="s">
        <v>283</v>
      </c>
    </row>
    <row r="459" spans="1:4" x14ac:dyDescent="0.2">
      <c r="A459" s="2"/>
      <c r="B459" s="6" t="str">
        <f>IF('Work Types'!$B$35="Create","Create","No Action")</f>
        <v>No Action</v>
      </c>
      <c r="C459" s="4" t="s">
        <v>486</v>
      </c>
      <c r="D459" s="8" t="s">
        <v>280</v>
      </c>
    </row>
    <row r="460" spans="1:4" x14ac:dyDescent="0.2">
      <c r="A460" s="2"/>
      <c r="B460" s="6" t="str">
        <f>IF('Work Types'!$B$35="Create","Create","No Action")</f>
        <v>No Action</v>
      </c>
      <c r="C460" s="4" t="s">
        <v>486</v>
      </c>
      <c r="D460" s="8" t="s">
        <v>281</v>
      </c>
    </row>
    <row r="461" spans="1:4" x14ac:dyDescent="0.2">
      <c r="A461" s="2"/>
      <c r="B461" s="6" t="str">
        <f>IF('Work Types'!$B$35="Create","Create","No Action")</f>
        <v>No Action</v>
      </c>
      <c r="C461" s="4" t="s">
        <v>486</v>
      </c>
      <c r="D461" s="8" t="s">
        <v>277</v>
      </c>
    </row>
    <row r="462" spans="1:4" x14ac:dyDescent="0.2">
      <c r="A462" s="2"/>
      <c r="B462" s="6" t="str">
        <f>IF('Work Types'!$B$35="Create","Create","No Action")</f>
        <v>No Action</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No Action</v>
      </c>
      <c r="C503" s="4" t="s">
        <v>489</v>
      </c>
      <c r="D503" s="8" t="s">
        <v>292</v>
      </c>
    </row>
    <row r="504" spans="1:4" x14ac:dyDescent="0.2">
      <c r="A504" s="2"/>
      <c r="B504" s="6" t="str">
        <f>IF('Work Types'!$B$38="Create","Create","No Action")</f>
        <v>No Action</v>
      </c>
      <c r="C504" s="4" t="s">
        <v>489</v>
      </c>
      <c r="D504" s="8" t="s">
        <v>296</v>
      </c>
    </row>
    <row r="505" spans="1:4" x14ac:dyDescent="0.2">
      <c r="A505" s="2"/>
      <c r="B505" s="6" t="str">
        <f>IF('Work Types'!$B$38="Create","Create","No Action")</f>
        <v>No Action</v>
      </c>
      <c r="C505" s="4" t="s">
        <v>489</v>
      </c>
      <c r="D505" s="8" t="s">
        <v>272</v>
      </c>
    </row>
    <row r="506" spans="1:4" x14ac:dyDescent="0.2">
      <c r="A506" s="2"/>
      <c r="B506" s="6" t="str">
        <f>IF('Work Types'!$B$38="Create","Create","No Action")</f>
        <v>No Action</v>
      </c>
      <c r="C506" s="4" t="s">
        <v>489</v>
      </c>
      <c r="D506" s="8" t="s">
        <v>273</v>
      </c>
    </row>
    <row r="507" spans="1:4" x14ac:dyDescent="0.2">
      <c r="A507" s="2"/>
      <c r="B507" s="6" t="str">
        <f>IF('Work Types'!$B$38="Create","Create","No Action")</f>
        <v>No Action</v>
      </c>
      <c r="C507" s="4" t="s">
        <v>489</v>
      </c>
      <c r="D507" s="8" t="s">
        <v>275</v>
      </c>
    </row>
    <row r="508" spans="1:4" x14ac:dyDescent="0.2">
      <c r="A508" s="2"/>
      <c r="B508" s="6" t="str">
        <f>IF('Work Types'!$B$38="Create","Create","No Action")</f>
        <v>No Action</v>
      </c>
      <c r="C508" s="4" t="s">
        <v>489</v>
      </c>
      <c r="D508" s="8" t="s">
        <v>274</v>
      </c>
    </row>
    <row r="509" spans="1:4" x14ac:dyDescent="0.2">
      <c r="A509" s="2"/>
      <c r="B509" s="6" t="str">
        <f>IF('Work Types'!$B$38="Create","Create","No Action")</f>
        <v>No Action</v>
      </c>
      <c r="C509" s="4" t="s">
        <v>489</v>
      </c>
      <c r="D509" s="8" t="s">
        <v>268</v>
      </c>
    </row>
    <row r="510" spans="1:4" x14ac:dyDescent="0.2">
      <c r="A510" s="2"/>
      <c r="B510" s="6" t="str">
        <f>IF('Work Types'!$B$38="Create","Create","No Action")</f>
        <v>No Action</v>
      </c>
      <c r="C510" s="4" t="s">
        <v>489</v>
      </c>
      <c r="D510" s="8" t="s">
        <v>269</v>
      </c>
    </row>
    <row r="511" spans="1:4" x14ac:dyDescent="0.2">
      <c r="A511" s="2"/>
      <c r="B511" s="6" t="str">
        <f>IF('Work Types'!$B$38="Create","Create","No Action")</f>
        <v>No Action</v>
      </c>
      <c r="C511" s="4" t="s">
        <v>489</v>
      </c>
      <c r="D511" s="8" t="s">
        <v>270</v>
      </c>
    </row>
    <row r="512" spans="1:4" x14ac:dyDescent="0.2">
      <c r="A512" s="2"/>
      <c r="B512" s="6" t="str">
        <f>IF('Work Types'!$B$38="Create","Create","No Action")</f>
        <v>No Action</v>
      </c>
      <c r="C512" s="4" t="s">
        <v>489</v>
      </c>
      <c r="D512" s="8" t="s">
        <v>266</v>
      </c>
    </row>
    <row r="513" spans="1:4" x14ac:dyDescent="0.2">
      <c r="A513" s="2"/>
      <c r="B513" s="6" t="str">
        <f>IF('Work Types'!$B$38="Create","Create","No Action")</f>
        <v>No Action</v>
      </c>
      <c r="C513" s="4" t="s">
        <v>489</v>
      </c>
      <c r="D513" s="8" t="s">
        <v>264</v>
      </c>
    </row>
    <row r="514" spans="1:4" x14ac:dyDescent="0.2">
      <c r="A514" s="2"/>
      <c r="B514" s="6" t="str">
        <f>IF('Work Types'!$B$38="Create","Create","No Action")</f>
        <v>No Action</v>
      </c>
      <c r="C514" s="4" t="s">
        <v>489</v>
      </c>
      <c r="D514" s="8" t="s">
        <v>290</v>
      </c>
    </row>
    <row r="515" spans="1:4" x14ac:dyDescent="0.2">
      <c r="A515" s="2"/>
      <c r="B515" s="6" t="str">
        <f>IF('Work Types'!$B$38="Create","Create","No Action")</f>
        <v>No Action</v>
      </c>
      <c r="C515" s="4" t="s">
        <v>489</v>
      </c>
      <c r="D515" s="8" t="s">
        <v>283</v>
      </c>
    </row>
    <row r="516" spans="1:4" x14ac:dyDescent="0.2">
      <c r="A516" s="2"/>
      <c r="B516" s="6" t="str">
        <f>IF('Work Types'!$B$38="Create","Create","No Action")</f>
        <v>No Action</v>
      </c>
      <c r="C516" s="4" t="s">
        <v>489</v>
      </c>
      <c r="D516" s="8" t="s">
        <v>286</v>
      </c>
    </row>
    <row r="517" spans="1:4" x14ac:dyDescent="0.2">
      <c r="A517" s="2"/>
      <c r="B517" s="6" t="str">
        <f>IF('Work Types'!$B$38="Create","Create","No Action")</f>
        <v>No Action</v>
      </c>
      <c r="C517" s="4" t="s">
        <v>489</v>
      </c>
      <c r="D517" s="8" t="s">
        <v>280</v>
      </c>
    </row>
    <row r="518" spans="1:4" x14ac:dyDescent="0.2">
      <c r="A518" s="2"/>
      <c r="B518" s="6" t="str">
        <f>IF('Work Types'!$B$38="Create","Create","No Action")</f>
        <v>No Action</v>
      </c>
      <c r="C518" s="4" t="s">
        <v>489</v>
      </c>
      <c r="D518" s="8" t="s">
        <v>281</v>
      </c>
    </row>
    <row r="519" spans="1:4" x14ac:dyDescent="0.2">
      <c r="A519" s="2"/>
      <c r="B519" s="6" t="str">
        <f>IF('Work Types'!$B$38="Create","Create","No Action")</f>
        <v>No Action</v>
      </c>
      <c r="C519" s="4" t="s">
        <v>489</v>
      </c>
      <c r="D519" s="8" t="s">
        <v>285</v>
      </c>
    </row>
    <row r="520" spans="1:4" x14ac:dyDescent="0.2">
      <c r="A520" s="2"/>
      <c r="B520" s="6" t="str">
        <f>IF('Work Types'!$B$38="Create","Create","No Action")</f>
        <v>No Action</v>
      </c>
      <c r="C520" s="4" t="s">
        <v>489</v>
      </c>
      <c r="D520" s="8" t="s">
        <v>289</v>
      </c>
    </row>
    <row r="521" spans="1:4" x14ac:dyDescent="0.2">
      <c r="A521" s="2"/>
      <c r="B521" s="6" t="str">
        <f>IF('Work Types'!$B$38="Create","Create","No Action")</f>
        <v>No Action</v>
      </c>
      <c r="C521" s="4" t="s">
        <v>489</v>
      </c>
      <c r="D521" s="8" t="s">
        <v>288</v>
      </c>
    </row>
    <row r="522" spans="1:4" x14ac:dyDescent="0.2">
      <c r="A522" s="2"/>
      <c r="B522" s="6" t="str">
        <f>IF('Work Types'!$B$38="Create","Create","No Action")</f>
        <v>No Action</v>
      </c>
      <c r="C522" s="4" t="s">
        <v>489</v>
      </c>
      <c r="D522" s="8" t="s">
        <v>277</v>
      </c>
    </row>
    <row r="523" spans="1:4" x14ac:dyDescent="0.2">
      <c r="A523" s="2"/>
      <c r="B523" s="6" t="str">
        <f>IF('Work Types'!$B$38="Create","Create","No Action")</f>
        <v>No Action</v>
      </c>
      <c r="C523" s="4" t="s">
        <v>489</v>
      </c>
      <c r="D523" s="8" t="s">
        <v>287</v>
      </c>
    </row>
    <row r="524" spans="1:4" x14ac:dyDescent="0.2">
      <c r="A524" s="2"/>
      <c r="B524" s="6" t="str">
        <f>IF('Work Types'!$B$38="Create","Create","No Action")</f>
        <v>No Action</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Create</v>
      </c>
      <c r="C624" s="4" t="s">
        <v>495</v>
      </c>
      <c r="D624" s="8" t="s">
        <v>292</v>
      </c>
    </row>
    <row r="625" spans="1:4" x14ac:dyDescent="0.2">
      <c r="A625" s="2"/>
      <c r="B625" s="6" t="str">
        <f>IF('Work Types'!$B$44="Create","Create","No Action")</f>
        <v>Create</v>
      </c>
      <c r="C625" s="4" t="s">
        <v>495</v>
      </c>
      <c r="D625" s="8" t="s">
        <v>296</v>
      </c>
    </row>
    <row r="626" spans="1:4" x14ac:dyDescent="0.2">
      <c r="A626" s="2"/>
      <c r="B626" s="6" t="str">
        <f>IF('Work Types'!$B$44="Create","Create","No Action")</f>
        <v>Create</v>
      </c>
      <c r="C626" s="4" t="s">
        <v>495</v>
      </c>
      <c r="D626" s="8" t="s">
        <v>272</v>
      </c>
    </row>
    <row r="627" spans="1:4" x14ac:dyDescent="0.2">
      <c r="A627" s="2"/>
      <c r="B627" s="6" t="str">
        <f>IF('Work Types'!$B$44="Create","Create","No Action")</f>
        <v>Create</v>
      </c>
      <c r="C627" s="4" t="s">
        <v>495</v>
      </c>
      <c r="D627" s="8" t="s">
        <v>273</v>
      </c>
    </row>
    <row r="628" spans="1:4" x14ac:dyDescent="0.2">
      <c r="A628" s="2"/>
      <c r="B628" s="6" t="str">
        <f>IF('Work Types'!$B$44="Create","Create","No Action")</f>
        <v>Create</v>
      </c>
      <c r="C628" s="4" t="s">
        <v>495</v>
      </c>
      <c r="D628" s="8" t="s">
        <v>275</v>
      </c>
    </row>
    <row r="629" spans="1:4" x14ac:dyDescent="0.2">
      <c r="A629" s="2"/>
      <c r="B629" s="6" t="str">
        <f>IF('Work Types'!$B$44="Create","Create","No Action")</f>
        <v>Create</v>
      </c>
      <c r="C629" s="4" t="s">
        <v>495</v>
      </c>
      <c r="D629" s="8" t="s">
        <v>268</v>
      </c>
    </row>
    <row r="630" spans="1:4" x14ac:dyDescent="0.2">
      <c r="A630" s="2"/>
      <c r="B630" s="6" t="str">
        <f>IF('Work Types'!$B$44="Create","Create","No Action")</f>
        <v>Create</v>
      </c>
      <c r="C630" s="4" t="s">
        <v>495</v>
      </c>
      <c r="D630" s="8" t="s">
        <v>269</v>
      </c>
    </row>
    <row r="631" spans="1:4" x14ac:dyDescent="0.2">
      <c r="A631" s="2"/>
      <c r="B631" s="6" t="str">
        <f>IF('Work Types'!$B$44="Create","Create","No Action")</f>
        <v>Create</v>
      </c>
      <c r="C631" s="4" t="s">
        <v>495</v>
      </c>
      <c r="D631" s="8" t="s">
        <v>270</v>
      </c>
    </row>
    <row r="632" spans="1:4" x14ac:dyDescent="0.2">
      <c r="A632" s="2"/>
      <c r="B632" s="6" t="str">
        <f>IF('Work Types'!$B$44="Create","Create","No Action")</f>
        <v>Create</v>
      </c>
      <c r="C632" s="4" t="s">
        <v>495</v>
      </c>
      <c r="D632" s="8" t="s">
        <v>266</v>
      </c>
    </row>
    <row r="633" spans="1:4" x14ac:dyDescent="0.2">
      <c r="A633" s="2"/>
      <c r="B633" s="6" t="str">
        <f>IF('Work Types'!$B$44="Create","Create","No Action")</f>
        <v>Create</v>
      </c>
      <c r="C633" s="4" t="s">
        <v>495</v>
      </c>
      <c r="D633" s="8" t="s">
        <v>264</v>
      </c>
    </row>
    <row r="634" spans="1:4" x14ac:dyDescent="0.2">
      <c r="A634" s="2"/>
      <c r="B634" s="6" t="str">
        <f>IF('Work Types'!$B$44="Create","Create","No Action")</f>
        <v>Create</v>
      </c>
      <c r="C634" s="4" t="s">
        <v>495</v>
      </c>
      <c r="D634" s="8" t="s">
        <v>290</v>
      </c>
    </row>
    <row r="635" spans="1:4" x14ac:dyDescent="0.2">
      <c r="A635" s="2"/>
      <c r="B635" s="6" t="str">
        <f>IF('Work Types'!$B$44="Create","Create","No Action")</f>
        <v>Create</v>
      </c>
      <c r="C635" s="4" t="s">
        <v>495</v>
      </c>
      <c r="D635" s="8" t="s">
        <v>283</v>
      </c>
    </row>
    <row r="636" spans="1:4" x14ac:dyDescent="0.2">
      <c r="A636" s="2"/>
      <c r="B636" s="6" t="str">
        <f>IF('Work Types'!$B$44="Create","Create","No Action")</f>
        <v>Create</v>
      </c>
      <c r="C636" s="4" t="s">
        <v>495</v>
      </c>
      <c r="D636" s="8" t="s">
        <v>280</v>
      </c>
    </row>
    <row r="637" spans="1:4" x14ac:dyDescent="0.2">
      <c r="A637" s="2"/>
      <c r="B637" s="6" t="str">
        <f>IF('Work Types'!$B$44="Create","Create","No Action")</f>
        <v>Create</v>
      </c>
      <c r="C637" s="4" t="s">
        <v>495</v>
      </c>
      <c r="D637" s="8" t="s">
        <v>281</v>
      </c>
    </row>
    <row r="638" spans="1:4" x14ac:dyDescent="0.2">
      <c r="A638" s="2"/>
      <c r="B638" s="6" t="str">
        <f>IF('Work Types'!$B$44="Create","Create","No Action")</f>
        <v>Create</v>
      </c>
      <c r="C638" s="4" t="s">
        <v>495</v>
      </c>
      <c r="D638" s="8" t="s">
        <v>277</v>
      </c>
    </row>
    <row r="639" spans="1:4" x14ac:dyDescent="0.2">
      <c r="A639" s="2"/>
      <c r="B639" s="6" t="str">
        <f>IF('Work Types'!$B$45="Create","Create","No Action")</f>
        <v>No Action</v>
      </c>
      <c r="C639" s="4" t="s">
        <v>496</v>
      </c>
      <c r="D639" s="8" t="s">
        <v>292</v>
      </c>
    </row>
    <row r="640" spans="1:4" x14ac:dyDescent="0.2">
      <c r="A640" s="2"/>
      <c r="B640" s="6" t="str">
        <f>IF('Work Types'!$B$45="Create","Create","No Action")</f>
        <v>No Action</v>
      </c>
      <c r="C640" s="4" t="s">
        <v>496</v>
      </c>
      <c r="D640" s="8" t="s">
        <v>296</v>
      </c>
    </row>
    <row r="641" spans="1:4" x14ac:dyDescent="0.2">
      <c r="A641" s="2"/>
      <c r="B641" s="6" t="str">
        <f>IF('Work Types'!$B$45="Create","Create","No Action")</f>
        <v>No Action</v>
      </c>
      <c r="C641" s="4" t="s">
        <v>496</v>
      </c>
      <c r="D641" s="8" t="s">
        <v>272</v>
      </c>
    </row>
    <row r="642" spans="1:4" x14ac:dyDescent="0.2">
      <c r="A642" s="2"/>
      <c r="B642" s="6" t="str">
        <f>IF('Work Types'!$B$45="Create","Create","No Action")</f>
        <v>No Action</v>
      </c>
      <c r="C642" s="4" t="s">
        <v>496</v>
      </c>
      <c r="D642" s="8" t="s">
        <v>273</v>
      </c>
    </row>
    <row r="643" spans="1:4" x14ac:dyDescent="0.2">
      <c r="A643" s="2"/>
      <c r="B643" s="6" t="str">
        <f>IF('Work Types'!$B$45="Create","Create","No Action")</f>
        <v>No Action</v>
      </c>
      <c r="C643" s="4" t="s">
        <v>496</v>
      </c>
      <c r="D643" s="8" t="s">
        <v>275</v>
      </c>
    </row>
    <row r="644" spans="1:4" x14ac:dyDescent="0.2">
      <c r="A644" s="2"/>
      <c r="B644" s="6" t="str">
        <f>IF('Work Types'!$B$45="Create","Create","No Action")</f>
        <v>No Action</v>
      </c>
      <c r="C644" s="4" t="s">
        <v>496</v>
      </c>
      <c r="D644" s="8" t="s">
        <v>267</v>
      </c>
    </row>
    <row r="645" spans="1:4" x14ac:dyDescent="0.2">
      <c r="A645" s="2"/>
      <c r="B645" s="6" t="str">
        <f>IF('Work Types'!$B$45="Create","Create","No Action")</f>
        <v>No Action</v>
      </c>
      <c r="C645" s="4" t="s">
        <v>496</v>
      </c>
      <c r="D645" s="8" t="s">
        <v>268</v>
      </c>
    </row>
    <row r="646" spans="1:4" x14ac:dyDescent="0.2">
      <c r="A646" s="2"/>
      <c r="B646" s="6" t="str">
        <f>IF('Work Types'!$B$45="Create","Create","No Action")</f>
        <v>No Action</v>
      </c>
      <c r="C646" s="4" t="s">
        <v>496</v>
      </c>
      <c r="D646" s="8" t="s">
        <v>269</v>
      </c>
    </row>
    <row r="647" spans="1:4" x14ac:dyDescent="0.2">
      <c r="A647" s="2"/>
      <c r="B647" s="6" t="str">
        <f>IF('Work Types'!$B$45="Create","Create","No Action")</f>
        <v>No Action</v>
      </c>
      <c r="C647" s="4" t="s">
        <v>496</v>
      </c>
      <c r="D647" s="8" t="s">
        <v>270</v>
      </c>
    </row>
    <row r="648" spans="1:4" x14ac:dyDescent="0.2">
      <c r="A648" s="2"/>
      <c r="B648" s="6" t="str">
        <f>IF('Work Types'!$B$45="Create","Create","No Action")</f>
        <v>No Action</v>
      </c>
      <c r="C648" s="4" t="s">
        <v>496</v>
      </c>
      <c r="D648" s="8" t="s">
        <v>264</v>
      </c>
    </row>
    <row r="649" spans="1:4" x14ac:dyDescent="0.2">
      <c r="A649" s="2"/>
      <c r="B649" s="6" t="str">
        <f>IF('Work Types'!$B$45="Create","Create","No Action")</f>
        <v>No Action</v>
      </c>
      <c r="C649" s="4" t="s">
        <v>496</v>
      </c>
      <c r="D649" s="8" t="s">
        <v>290</v>
      </c>
    </row>
    <row r="650" spans="1:4" x14ac:dyDescent="0.2">
      <c r="A650" s="2"/>
      <c r="B650" s="6" t="str">
        <f>IF('Work Types'!$B$45="Create","Create","No Action")</f>
        <v>No Action</v>
      </c>
      <c r="C650" s="4" t="s">
        <v>496</v>
      </c>
      <c r="D650" s="8" t="s">
        <v>283</v>
      </c>
    </row>
    <row r="651" spans="1:4" x14ac:dyDescent="0.2">
      <c r="A651" s="2"/>
      <c r="B651" s="6" t="str">
        <f>IF('Work Types'!$B$45="Create","Create","No Action")</f>
        <v>No Action</v>
      </c>
      <c r="C651" s="4" t="s">
        <v>496</v>
      </c>
      <c r="D651" s="8" t="s">
        <v>280</v>
      </c>
    </row>
    <row r="652" spans="1:4" x14ac:dyDescent="0.2">
      <c r="A652" s="2"/>
      <c r="B652" s="6" t="str">
        <f>IF('Work Types'!$B$45="Create","Create","No Action")</f>
        <v>No Action</v>
      </c>
      <c r="C652" s="4" t="s">
        <v>496</v>
      </c>
      <c r="D652" s="8" t="s">
        <v>281</v>
      </c>
    </row>
    <row r="653" spans="1:4" x14ac:dyDescent="0.2">
      <c r="A653" s="2"/>
      <c r="B653" s="6" t="str">
        <f>IF('Work Types'!$B$45="Create","Create","No Action")</f>
        <v>No Action</v>
      </c>
      <c r="C653" s="4" t="s">
        <v>496</v>
      </c>
      <c r="D653" s="8" t="s">
        <v>277</v>
      </c>
    </row>
    <row r="654" spans="1:4" x14ac:dyDescent="0.2">
      <c r="A654" s="2"/>
      <c r="B654" s="6" t="str">
        <f>IF('Work Types'!$B$46="Create","Create","No Action")</f>
        <v>No Action</v>
      </c>
      <c r="C654" s="4" t="s">
        <v>497</v>
      </c>
      <c r="D654" s="8" t="s">
        <v>292</v>
      </c>
    </row>
    <row r="655" spans="1:4" x14ac:dyDescent="0.2">
      <c r="A655" s="2"/>
      <c r="B655" s="6" t="str">
        <f>IF('Work Types'!$B$46="Create","Create","No Action")</f>
        <v>No Action</v>
      </c>
      <c r="C655" s="4" t="s">
        <v>497</v>
      </c>
      <c r="D655" s="8" t="s">
        <v>296</v>
      </c>
    </row>
    <row r="656" spans="1:4" x14ac:dyDescent="0.2">
      <c r="A656" s="2"/>
      <c r="B656" s="6" t="str">
        <f>IF('Work Types'!$B$46="Create","Create","No Action")</f>
        <v>No Action</v>
      </c>
      <c r="C656" s="4" t="s">
        <v>497</v>
      </c>
      <c r="D656" s="8" t="s">
        <v>272</v>
      </c>
    </row>
    <row r="657" spans="1:4" x14ac:dyDescent="0.2">
      <c r="A657" s="2"/>
      <c r="B657" s="6" t="str">
        <f>IF('Work Types'!$B$46="Create","Create","No Action")</f>
        <v>No Action</v>
      </c>
      <c r="C657" s="4" t="s">
        <v>497</v>
      </c>
      <c r="D657" s="8" t="s">
        <v>273</v>
      </c>
    </row>
    <row r="658" spans="1:4" x14ac:dyDescent="0.2">
      <c r="A658" s="2"/>
      <c r="B658" s="6" t="str">
        <f>IF('Work Types'!$B$46="Create","Create","No Action")</f>
        <v>No Action</v>
      </c>
      <c r="C658" s="4" t="s">
        <v>497</v>
      </c>
      <c r="D658" s="8" t="s">
        <v>275</v>
      </c>
    </row>
    <row r="659" spans="1:4" x14ac:dyDescent="0.2">
      <c r="A659" s="2"/>
      <c r="B659" s="6" t="str">
        <f>IF('Work Types'!$B$46="Create","Create","No Action")</f>
        <v>No Action</v>
      </c>
      <c r="C659" s="4" t="s">
        <v>497</v>
      </c>
      <c r="D659" s="8" t="s">
        <v>267</v>
      </c>
    </row>
    <row r="660" spans="1:4" x14ac:dyDescent="0.2">
      <c r="A660" s="2"/>
      <c r="B660" s="6" t="str">
        <f>IF('Work Types'!$B$46="Create","Create","No Action")</f>
        <v>No Action</v>
      </c>
      <c r="C660" s="4" t="s">
        <v>497</v>
      </c>
      <c r="D660" s="8" t="s">
        <v>268</v>
      </c>
    </row>
    <row r="661" spans="1:4" x14ac:dyDescent="0.2">
      <c r="A661" s="2"/>
      <c r="B661" s="6" t="str">
        <f>IF('Work Types'!$B$46="Create","Create","No Action")</f>
        <v>No Action</v>
      </c>
      <c r="C661" s="4" t="s">
        <v>497</v>
      </c>
      <c r="D661" s="8" t="s">
        <v>269</v>
      </c>
    </row>
    <row r="662" spans="1:4" x14ac:dyDescent="0.2">
      <c r="A662" s="2"/>
      <c r="B662" s="6" t="str">
        <f>IF('Work Types'!$B$46="Create","Create","No Action")</f>
        <v>No Action</v>
      </c>
      <c r="C662" s="4" t="s">
        <v>497</v>
      </c>
      <c r="D662" s="8" t="s">
        <v>270</v>
      </c>
    </row>
    <row r="663" spans="1:4" x14ac:dyDescent="0.2">
      <c r="A663" s="2"/>
      <c r="B663" s="6" t="str">
        <f>IF('Work Types'!$B$46="Create","Create","No Action")</f>
        <v>No Action</v>
      </c>
      <c r="C663" s="4" t="s">
        <v>497</v>
      </c>
      <c r="D663" s="8" t="s">
        <v>290</v>
      </c>
    </row>
    <row r="664" spans="1:4" x14ac:dyDescent="0.2">
      <c r="A664" s="2"/>
      <c r="B664" s="6" t="str">
        <f>IF('Work Types'!$B$46="Create","Create","No Action")</f>
        <v>No Action</v>
      </c>
      <c r="C664" s="4" t="s">
        <v>497</v>
      </c>
      <c r="D664" s="8" t="s">
        <v>283</v>
      </c>
    </row>
    <row r="665" spans="1:4" x14ac:dyDescent="0.2">
      <c r="A665" s="2"/>
      <c r="B665" s="6" t="str">
        <f>IF('Work Types'!$B$46="Create","Create","No Action")</f>
        <v>No Action</v>
      </c>
      <c r="C665" s="4" t="s">
        <v>497</v>
      </c>
      <c r="D665" s="8" t="s">
        <v>280</v>
      </c>
    </row>
    <row r="666" spans="1:4" x14ac:dyDescent="0.2">
      <c r="A666" s="2"/>
      <c r="B666" s="6" t="str">
        <f>IF('Work Types'!$B$46="Create","Create","No Action")</f>
        <v>No Action</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No Action</v>
      </c>
      <c r="C717" s="4" t="s">
        <v>501</v>
      </c>
      <c r="D717" s="8" t="s">
        <v>292</v>
      </c>
    </row>
    <row r="718" spans="1:4" x14ac:dyDescent="0.2">
      <c r="A718" s="2"/>
      <c r="B718" s="6" t="str">
        <f>IF('Work Types'!$B$51="Create","Create","No Action")</f>
        <v>No Action</v>
      </c>
      <c r="C718" s="4" t="s">
        <v>501</v>
      </c>
      <c r="D718" s="8" t="s">
        <v>296</v>
      </c>
    </row>
    <row r="719" spans="1:4" x14ac:dyDescent="0.2">
      <c r="A719" s="2"/>
      <c r="B719" s="6" t="str">
        <f>IF('Work Types'!$B$51="Create","Create","No Action")</f>
        <v>No Action</v>
      </c>
      <c r="C719" s="4" t="s">
        <v>501</v>
      </c>
      <c r="D719" s="8" t="s">
        <v>271</v>
      </c>
    </row>
    <row r="720" spans="1:4" x14ac:dyDescent="0.2">
      <c r="A720" s="2"/>
      <c r="B720" s="6" t="str">
        <f>IF('Work Types'!$B$51="Create","Create","No Action")</f>
        <v>No Action</v>
      </c>
      <c r="C720" s="4" t="s">
        <v>501</v>
      </c>
      <c r="D720" s="8" t="s">
        <v>272</v>
      </c>
    </row>
    <row r="721" spans="1:4" x14ac:dyDescent="0.2">
      <c r="A721" s="2"/>
      <c r="B721" s="6" t="str">
        <f>IF('Work Types'!$B$51="Create","Create","No Action")</f>
        <v>No Action</v>
      </c>
      <c r="C721" s="4" t="s">
        <v>501</v>
      </c>
      <c r="D721" s="8" t="s">
        <v>273</v>
      </c>
    </row>
    <row r="722" spans="1:4" x14ac:dyDescent="0.2">
      <c r="A722" s="2"/>
      <c r="B722" s="6" t="str">
        <f>IF('Work Types'!$B$51="Create","Create","No Action")</f>
        <v>No Action</v>
      </c>
      <c r="C722" s="4" t="s">
        <v>501</v>
      </c>
      <c r="D722" s="8" t="s">
        <v>275</v>
      </c>
    </row>
    <row r="723" spans="1:4" x14ac:dyDescent="0.2">
      <c r="A723" s="2"/>
      <c r="B723" s="6" t="str">
        <f>IF('Work Types'!$B$51="Create","Create","No Action")</f>
        <v>No Action</v>
      </c>
      <c r="C723" s="4" t="s">
        <v>501</v>
      </c>
      <c r="D723" s="8" t="s">
        <v>267</v>
      </c>
    </row>
    <row r="724" spans="1:4" x14ac:dyDescent="0.2">
      <c r="A724" s="2"/>
      <c r="B724" s="6" t="str">
        <f>IF('Work Types'!$B$51="Create","Create","No Action")</f>
        <v>No Action</v>
      </c>
      <c r="C724" s="4" t="s">
        <v>501</v>
      </c>
      <c r="D724" s="8" t="s">
        <v>274</v>
      </c>
    </row>
    <row r="725" spans="1:4" x14ac:dyDescent="0.2">
      <c r="A725" s="2"/>
      <c r="B725" s="6" t="str">
        <f>IF('Work Types'!$B$51="Create","Create","No Action")</f>
        <v>No Action</v>
      </c>
      <c r="C725" s="4" t="s">
        <v>501</v>
      </c>
      <c r="D725" s="8" t="s">
        <v>268</v>
      </c>
    </row>
    <row r="726" spans="1:4" x14ac:dyDescent="0.2">
      <c r="A726" s="2"/>
      <c r="B726" s="6" t="str">
        <f>IF('Work Types'!$B$51="Create","Create","No Action")</f>
        <v>No Action</v>
      </c>
      <c r="C726" s="4" t="s">
        <v>501</v>
      </c>
      <c r="D726" s="8" t="s">
        <v>269</v>
      </c>
    </row>
    <row r="727" spans="1:4" x14ac:dyDescent="0.2">
      <c r="A727" s="2"/>
      <c r="B727" s="6" t="str">
        <f>IF('Work Types'!$B$51="Create","Create","No Action")</f>
        <v>No Action</v>
      </c>
      <c r="C727" s="4" t="s">
        <v>501</v>
      </c>
      <c r="D727" s="8" t="s">
        <v>270</v>
      </c>
    </row>
    <row r="728" spans="1:4" x14ac:dyDescent="0.2">
      <c r="A728" s="2"/>
      <c r="B728" s="6" t="str">
        <f>IF('Work Types'!$B$51="Create","Create","No Action")</f>
        <v>No Action</v>
      </c>
      <c r="C728" s="4" t="s">
        <v>501</v>
      </c>
      <c r="D728" s="8" t="s">
        <v>264</v>
      </c>
    </row>
    <row r="729" spans="1:4" x14ac:dyDescent="0.2">
      <c r="A729" s="2"/>
      <c r="B729" s="6" t="str">
        <f>IF('Work Types'!$B$51="Create","Create","No Action")</f>
        <v>No Action</v>
      </c>
      <c r="C729" s="4" t="s">
        <v>501</v>
      </c>
      <c r="D729" s="8" t="s">
        <v>290</v>
      </c>
    </row>
    <row r="730" spans="1:4" x14ac:dyDescent="0.2">
      <c r="A730" s="2"/>
      <c r="B730" s="6" t="str">
        <f>IF('Work Types'!$B$51="Create","Create","No Action")</f>
        <v>No Action</v>
      </c>
      <c r="C730" s="4" t="s">
        <v>501</v>
      </c>
      <c r="D730" s="8" t="s">
        <v>283</v>
      </c>
    </row>
    <row r="731" spans="1:4" x14ac:dyDescent="0.2">
      <c r="A731" s="2"/>
      <c r="B731" s="6" t="str">
        <f>IF('Work Types'!$B$51="Create","Create","No Action")</f>
        <v>No Action</v>
      </c>
      <c r="C731" s="4" t="s">
        <v>501</v>
      </c>
      <c r="D731" s="8" t="s">
        <v>280</v>
      </c>
    </row>
    <row r="732" spans="1:4" x14ac:dyDescent="0.2">
      <c r="A732" s="2"/>
      <c r="B732" s="6" t="str">
        <f>IF('Work Types'!$B$51="Create","Create","No Action")</f>
        <v>No Action</v>
      </c>
      <c r="C732" s="4" t="s">
        <v>501</v>
      </c>
      <c r="D732" s="8" t="s">
        <v>281</v>
      </c>
    </row>
    <row r="733" spans="1:4" x14ac:dyDescent="0.2">
      <c r="A733" s="2"/>
      <c r="B733" s="6" t="str">
        <f>IF('Work Types'!$B$51="Create","Create","No Action")</f>
        <v>No Action</v>
      </c>
      <c r="C733" s="4" t="s">
        <v>501</v>
      </c>
      <c r="D733" s="8" t="s">
        <v>278</v>
      </c>
    </row>
    <row r="734" spans="1:4" x14ac:dyDescent="0.2">
      <c r="A734" s="2"/>
      <c r="B734" s="6" t="str">
        <f>IF('Work Types'!$B$51="Create","Create","No Action")</f>
        <v>No Action</v>
      </c>
      <c r="C734" s="4" t="s">
        <v>501</v>
      </c>
      <c r="D734" s="8" t="s">
        <v>279</v>
      </c>
    </row>
    <row r="735" spans="1:4" x14ac:dyDescent="0.2">
      <c r="A735" s="2"/>
      <c r="B735" s="6" t="str">
        <f>IF('Work Types'!$B$51="Create","Create","No Action")</f>
        <v>No Action</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4"/>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100" style="17" customWidth="1"/>
    <col min="5" max="5" width="32.6640625" customWidth="1"/>
    <col min="6" max="6" width="18.33203125" customWidth="1"/>
    <col min="7" max="7" width="15" style="13" customWidth="1"/>
  </cols>
  <sheetData>
    <row r="1" spans="1:7" ht="16" x14ac:dyDescent="0.2">
      <c r="A1" s="1" t="s">
        <v>414</v>
      </c>
      <c r="B1" s="20" t="s">
        <v>415</v>
      </c>
      <c r="C1" s="20" t="s">
        <v>415</v>
      </c>
      <c r="D1" s="36" t="s">
        <v>415</v>
      </c>
      <c r="E1" s="20" t="s">
        <v>415</v>
      </c>
      <c r="F1" s="20" t="s">
        <v>415</v>
      </c>
      <c r="G1" s="20" t="s">
        <v>415</v>
      </c>
    </row>
    <row r="2" spans="1:7" x14ac:dyDescent="0.2">
      <c r="A2" s="21" t="s">
        <v>416</v>
      </c>
      <c r="B2" s="23" t="s">
        <v>417</v>
      </c>
      <c r="C2" s="25" t="s">
        <v>537</v>
      </c>
      <c r="D2" s="27" t="s">
        <v>421</v>
      </c>
      <c r="E2" s="27" t="s">
        <v>538</v>
      </c>
      <c r="F2" s="27" t="s">
        <v>539</v>
      </c>
      <c r="G2" s="29" t="s">
        <v>540</v>
      </c>
    </row>
    <row r="3" spans="1:7" x14ac:dyDescent="0.2">
      <c r="A3" s="22"/>
      <c r="B3" s="24"/>
      <c r="C3" s="26"/>
      <c r="D3" s="37"/>
      <c r="E3" s="22"/>
      <c r="F3" s="22"/>
      <c r="G3" s="38"/>
    </row>
    <row r="4" spans="1:7" ht="224" x14ac:dyDescent="0.2">
      <c r="A4" s="2"/>
      <c r="B4" s="6" t="s">
        <v>411</v>
      </c>
      <c r="C4" s="4" t="s">
        <v>541</v>
      </c>
      <c r="D4" s="18" t="s">
        <v>542</v>
      </c>
      <c r="E4" s="3" t="s">
        <v>495</v>
      </c>
      <c r="F4" s="3" t="s">
        <v>263</v>
      </c>
      <c r="G4" s="16"/>
    </row>
  </sheetData>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xm:sqref>
        </x14:dataValidation>
        <x14:dataValidation type="list" allowBlank="1" showErrorMessage="1" xr:uid="{00000000-0002-0000-1300-000002000000}">
          <x14:formula1>
            <xm:f>ReferenceData!$A$268:$A$270</xm:f>
          </x14:formula1>
          <xm:sqref>F4</xm:sqref>
        </x14:dataValidation>
        <x14:dataValidation type="list" allowBlank="1" showErrorMessage="1" xr:uid="{00000000-0002-0000-1300-000000000000}">
          <x14:formula1>
            <xm:f>IF(ISBLANK(A4),ReferenceData!$A$892:$A$893,ReferenceData!$A$895:$A$897)</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94"/>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7" customWidth="1"/>
    <col min="7" max="7" width="20.5" customWidth="1"/>
    <col min="8" max="8" width="15" customWidth="1"/>
    <col min="9" max="9" width="17.1640625" customWidth="1"/>
    <col min="10" max="13" width="15" customWidth="1"/>
    <col min="14" max="14" width="96.1640625" customWidth="1"/>
    <col min="15" max="15" width="100" style="17" customWidth="1"/>
    <col min="16" max="17" width="15" customWidth="1"/>
    <col min="18" max="19" width="100" style="17"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0" t="s">
        <v>415</v>
      </c>
      <c r="C1" s="20" t="s">
        <v>415</v>
      </c>
      <c r="D1" s="20" t="s">
        <v>415</v>
      </c>
      <c r="E1" s="36" t="s">
        <v>415</v>
      </c>
      <c r="F1" s="36" t="s">
        <v>415</v>
      </c>
      <c r="G1" s="20" t="s">
        <v>415</v>
      </c>
      <c r="H1" s="20" t="s">
        <v>415</v>
      </c>
      <c r="I1" s="20" t="s">
        <v>415</v>
      </c>
      <c r="J1" s="20" t="s">
        <v>415</v>
      </c>
      <c r="K1" s="20" t="s">
        <v>415</v>
      </c>
      <c r="L1" s="20" t="s">
        <v>415</v>
      </c>
      <c r="M1" s="20" t="s">
        <v>415</v>
      </c>
      <c r="N1" s="20" t="s">
        <v>415</v>
      </c>
      <c r="O1" s="36" t="s">
        <v>415</v>
      </c>
      <c r="P1" s="20" t="s">
        <v>415</v>
      </c>
      <c r="Q1" s="20" t="s">
        <v>415</v>
      </c>
      <c r="R1" s="36" t="s">
        <v>415</v>
      </c>
      <c r="S1" s="36" t="s">
        <v>415</v>
      </c>
      <c r="T1" s="20" t="s">
        <v>415</v>
      </c>
      <c r="U1" s="20" t="s">
        <v>415</v>
      </c>
      <c r="V1" s="20" t="s">
        <v>415</v>
      </c>
      <c r="W1" s="20" t="s">
        <v>415</v>
      </c>
      <c r="X1" s="20" t="s">
        <v>415</v>
      </c>
      <c r="Y1" s="20" t="s">
        <v>415</v>
      </c>
      <c r="Z1" s="20" t="s">
        <v>415</v>
      </c>
      <c r="AA1" s="20" t="s">
        <v>415</v>
      </c>
    </row>
    <row r="2" spans="1:27" x14ac:dyDescent="0.2">
      <c r="A2" s="21" t="s">
        <v>416</v>
      </c>
      <c r="B2" s="23" t="s">
        <v>417</v>
      </c>
      <c r="C2" s="25" t="s">
        <v>543</v>
      </c>
      <c r="D2" s="27" t="s">
        <v>544</v>
      </c>
      <c r="E2" s="27" t="s">
        <v>545</v>
      </c>
      <c r="F2" s="29" t="s">
        <v>546</v>
      </c>
      <c r="G2" s="40" t="s">
        <v>547</v>
      </c>
      <c r="H2" s="41" t="s">
        <v>547</v>
      </c>
      <c r="I2" s="42" t="s">
        <v>547</v>
      </c>
      <c r="J2" s="23" t="s">
        <v>548</v>
      </c>
      <c r="K2" s="40" t="s">
        <v>549</v>
      </c>
      <c r="L2" s="42" t="s">
        <v>549</v>
      </c>
      <c r="M2" s="40" t="s">
        <v>550</v>
      </c>
      <c r="N2" s="41" t="s">
        <v>550</v>
      </c>
      <c r="O2" s="42" t="s">
        <v>550</v>
      </c>
      <c r="P2" s="40" t="s">
        <v>551</v>
      </c>
      <c r="Q2" s="41" t="s">
        <v>551</v>
      </c>
      <c r="R2" s="41" t="s">
        <v>551</v>
      </c>
      <c r="S2" s="42" t="s">
        <v>551</v>
      </c>
      <c r="T2" s="40" t="s">
        <v>552</v>
      </c>
      <c r="U2" s="42" t="s">
        <v>552</v>
      </c>
      <c r="V2" s="40" t="s">
        <v>553</v>
      </c>
      <c r="W2" s="41" t="s">
        <v>553</v>
      </c>
      <c r="X2" s="41" t="s">
        <v>553</v>
      </c>
      <c r="Y2" s="41" t="s">
        <v>553</v>
      </c>
      <c r="Z2" s="41" t="s">
        <v>553</v>
      </c>
      <c r="AA2" s="42" t="s">
        <v>553</v>
      </c>
    </row>
    <row r="3" spans="1:27" ht="79" x14ac:dyDescent="0.2">
      <c r="A3" s="22"/>
      <c r="B3" s="24"/>
      <c r="C3" s="26"/>
      <c r="D3" s="22"/>
      <c r="E3" s="37"/>
      <c r="F3" s="39"/>
      <c r="G3" s="11" t="s">
        <v>554</v>
      </c>
      <c r="H3" s="10" t="s">
        <v>259</v>
      </c>
      <c r="I3" s="12" t="s">
        <v>555</v>
      </c>
      <c r="J3" s="24"/>
      <c r="K3" s="11" t="s">
        <v>556</v>
      </c>
      <c r="L3" s="12" t="s">
        <v>557</v>
      </c>
      <c r="M3" s="11" t="s">
        <v>558</v>
      </c>
      <c r="N3" s="10" t="s">
        <v>559</v>
      </c>
      <c r="O3" s="12" t="s">
        <v>560</v>
      </c>
      <c r="P3" s="11" t="s">
        <v>556</v>
      </c>
      <c r="Q3" s="10" t="s">
        <v>561</v>
      </c>
      <c r="R3" s="10" t="s">
        <v>559</v>
      </c>
      <c r="S3" s="12" t="s">
        <v>560</v>
      </c>
      <c r="T3" s="11" t="s">
        <v>562</v>
      </c>
      <c r="U3" s="12" t="s">
        <v>563</v>
      </c>
      <c r="V3" s="11" t="s">
        <v>564</v>
      </c>
      <c r="W3" s="10" t="s">
        <v>565</v>
      </c>
      <c r="X3" s="10" t="s">
        <v>566</v>
      </c>
      <c r="Y3" s="10" t="s">
        <v>567</v>
      </c>
      <c r="Z3" s="10" t="s">
        <v>568</v>
      </c>
      <c r="AA3" s="12" t="s">
        <v>569</v>
      </c>
    </row>
    <row r="4" spans="1:27" ht="16" x14ac:dyDescent="0.2">
      <c r="A4" s="2"/>
      <c r="B4" s="6" t="s">
        <v>411</v>
      </c>
      <c r="C4" s="4" t="s">
        <v>541</v>
      </c>
      <c r="D4" s="3" t="s">
        <v>570</v>
      </c>
      <c r="E4" s="18" t="s">
        <v>599</v>
      </c>
      <c r="F4" s="19"/>
      <c r="G4" s="4"/>
      <c r="H4" s="3"/>
      <c r="I4" s="8"/>
      <c r="J4" s="6"/>
      <c r="K4" s="4"/>
      <c r="L4" s="8"/>
      <c r="M4" s="4"/>
      <c r="N4" s="3"/>
      <c r="O4" s="19"/>
      <c r="P4" s="4"/>
      <c r="Q4" s="3"/>
      <c r="R4" s="18"/>
      <c r="S4" s="19"/>
      <c r="T4" s="4"/>
      <c r="U4" s="8"/>
      <c r="V4" s="4"/>
      <c r="W4" s="3"/>
      <c r="X4" s="3"/>
      <c r="Y4" s="3"/>
      <c r="Z4" s="3"/>
      <c r="AA4" s="8"/>
    </row>
    <row r="5" spans="1:27" x14ac:dyDescent="0.2">
      <c r="A5" s="2"/>
      <c r="B5" s="6" t="s">
        <v>411</v>
      </c>
      <c r="C5" s="4" t="s">
        <v>541</v>
      </c>
      <c r="D5" s="3" t="s">
        <v>571</v>
      </c>
      <c r="E5" s="18"/>
      <c r="F5" s="19"/>
      <c r="G5" s="4"/>
      <c r="H5" s="3"/>
      <c r="I5" s="8"/>
      <c r="J5" s="6"/>
      <c r="K5" s="4"/>
      <c r="L5" s="8"/>
      <c r="M5" s="4"/>
      <c r="N5" s="3"/>
      <c r="O5" s="19"/>
      <c r="P5" s="4"/>
      <c r="Q5" s="3"/>
      <c r="R5" s="18"/>
      <c r="S5" s="19"/>
      <c r="T5" s="4" t="s">
        <v>572</v>
      </c>
      <c r="U5" s="8" t="s">
        <v>1</v>
      </c>
      <c r="V5" s="4" t="s">
        <v>573</v>
      </c>
      <c r="W5" s="3" t="s">
        <v>574</v>
      </c>
      <c r="X5" s="3" t="s">
        <v>1</v>
      </c>
      <c r="Y5" s="3"/>
      <c r="Z5" s="3"/>
      <c r="AA5" s="8"/>
    </row>
    <row r="6" spans="1:27" x14ac:dyDescent="0.2">
      <c r="A6" s="2"/>
      <c r="B6" s="6" t="s">
        <v>411</v>
      </c>
      <c r="C6" s="4" t="s">
        <v>541</v>
      </c>
      <c r="D6" s="3" t="s">
        <v>571</v>
      </c>
      <c r="E6" s="18"/>
      <c r="F6" s="19"/>
      <c r="G6" s="4"/>
      <c r="H6" s="3"/>
      <c r="I6" s="8"/>
      <c r="J6" s="6"/>
      <c r="K6" s="4"/>
      <c r="L6" s="8"/>
      <c r="M6" s="4"/>
      <c r="N6" s="3"/>
      <c r="O6" s="19"/>
      <c r="P6" s="4"/>
      <c r="Q6" s="3"/>
      <c r="R6" s="18"/>
      <c r="S6" s="19"/>
      <c r="T6" s="4" t="s">
        <v>572</v>
      </c>
      <c r="U6" s="8" t="s">
        <v>1</v>
      </c>
      <c r="V6" s="4" t="s">
        <v>582</v>
      </c>
      <c r="W6" s="3" t="s">
        <v>572</v>
      </c>
      <c r="X6" s="3"/>
      <c r="Y6" s="3" t="s">
        <v>427</v>
      </c>
      <c r="Z6" s="3"/>
      <c r="AA6" s="8"/>
    </row>
    <row r="7" spans="1:27" ht="32" x14ac:dyDescent="0.2">
      <c r="A7" s="2"/>
      <c r="B7" s="6" t="s">
        <v>411</v>
      </c>
      <c r="C7" s="4" t="s">
        <v>541</v>
      </c>
      <c r="D7" s="3" t="s">
        <v>575</v>
      </c>
      <c r="E7" s="18" t="s">
        <v>647</v>
      </c>
      <c r="F7" s="19" t="s">
        <v>648</v>
      </c>
      <c r="G7" s="4" t="s">
        <v>427</v>
      </c>
      <c r="H7" s="3"/>
      <c r="I7" s="8" t="s">
        <v>427</v>
      </c>
      <c r="J7" s="6">
        <v>0</v>
      </c>
      <c r="K7" s="4"/>
      <c r="L7" s="8"/>
      <c r="M7" s="4"/>
      <c r="N7" s="3"/>
      <c r="O7" s="19"/>
      <c r="P7" s="4"/>
      <c r="Q7" s="3"/>
      <c r="R7" s="18"/>
      <c r="S7" s="19"/>
      <c r="T7" s="4"/>
      <c r="U7" s="8"/>
      <c r="V7" s="4"/>
      <c r="W7" s="3"/>
      <c r="X7" s="3"/>
      <c r="Y7" s="3"/>
      <c r="Z7" s="3"/>
      <c r="AA7" s="8"/>
    </row>
    <row r="8" spans="1:27" ht="64" x14ac:dyDescent="0.2">
      <c r="A8" s="2"/>
      <c r="B8" s="6" t="s">
        <v>411</v>
      </c>
      <c r="C8" s="4" t="s">
        <v>541</v>
      </c>
      <c r="D8" s="3" t="s">
        <v>578</v>
      </c>
      <c r="E8" s="18" t="s">
        <v>649</v>
      </c>
      <c r="F8" s="19"/>
      <c r="G8" s="4"/>
      <c r="H8" s="3"/>
      <c r="I8" s="8"/>
      <c r="J8" s="6"/>
      <c r="K8" s="4"/>
      <c r="L8" s="8"/>
      <c r="M8" s="4"/>
      <c r="N8" s="3" t="s">
        <v>630</v>
      </c>
      <c r="O8" s="19" t="s">
        <v>631</v>
      </c>
      <c r="P8" s="4" t="s">
        <v>255</v>
      </c>
      <c r="Q8" s="3">
        <v>7</v>
      </c>
      <c r="R8" s="18" t="s">
        <v>632</v>
      </c>
      <c r="S8" s="19" t="s">
        <v>583</v>
      </c>
      <c r="T8" s="4"/>
      <c r="U8" s="8"/>
      <c r="V8" s="4"/>
      <c r="W8" s="3"/>
      <c r="X8" s="3"/>
      <c r="Y8" s="3"/>
      <c r="Z8" s="3"/>
      <c r="AA8" s="8"/>
    </row>
    <row r="9" spans="1:27" x14ac:dyDescent="0.2">
      <c r="A9" s="2"/>
      <c r="B9" s="6" t="s">
        <v>411</v>
      </c>
      <c r="C9" s="4" t="s">
        <v>541</v>
      </c>
      <c r="D9" s="3" t="s">
        <v>579</v>
      </c>
      <c r="E9" s="18"/>
      <c r="F9" s="19"/>
      <c r="G9" s="4"/>
      <c r="H9" s="3"/>
      <c r="I9" s="8"/>
      <c r="J9" s="6"/>
      <c r="K9" s="4"/>
      <c r="L9" s="8"/>
      <c r="M9" s="4"/>
      <c r="N9" s="3"/>
      <c r="O9" s="19"/>
      <c r="P9" s="4"/>
      <c r="Q9" s="3"/>
      <c r="R9" s="18"/>
      <c r="S9" s="19"/>
      <c r="T9" s="4" t="s">
        <v>574</v>
      </c>
      <c r="U9" s="8" t="s">
        <v>297</v>
      </c>
      <c r="V9" s="4" t="s">
        <v>573</v>
      </c>
      <c r="W9" s="3" t="s">
        <v>572</v>
      </c>
      <c r="X9" s="3" t="s">
        <v>277</v>
      </c>
      <c r="Y9" s="3"/>
      <c r="Z9" s="3"/>
      <c r="AA9" s="8"/>
    </row>
    <row r="10" spans="1:27" ht="80" x14ac:dyDescent="0.2">
      <c r="A10" s="2"/>
      <c r="B10" s="6" t="s">
        <v>411</v>
      </c>
      <c r="C10" s="4" t="s">
        <v>541</v>
      </c>
      <c r="D10" s="3" t="s">
        <v>581</v>
      </c>
      <c r="E10" s="18" t="s">
        <v>654</v>
      </c>
      <c r="F10" s="19" t="s">
        <v>655</v>
      </c>
      <c r="G10" s="4"/>
      <c r="H10" s="3"/>
      <c r="I10" s="8"/>
      <c r="J10" s="6">
        <v>7</v>
      </c>
      <c r="K10" s="4"/>
      <c r="L10" s="8"/>
      <c r="M10" s="4"/>
      <c r="N10" s="3"/>
      <c r="O10" s="19"/>
      <c r="P10" s="4"/>
      <c r="Q10" s="3"/>
      <c r="R10" s="18"/>
      <c r="S10" s="19"/>
      <c r="T10" s="4"/>
      <c r="U10" s="8"/>
      <c r="V10" s="4"/>
      <c r="W10" s="3"/>
      <c r="X10" s="3"/>
      <c r="Y10" s="3"/>
      <c r="Z10" s="3"/>
      <c r="AA10" s="8"/>
    </row>
    <row r="11" spans="1:27" ht="16" x14ac:dyDescent="0.2">
      <c r="A11" s="2"/>
      <c r="B11" s="6" t="s">
        <v>411</v>
      </c>
      <c r="C11" s="4" t="s">
        <v>541</v>
      </c>
      <c r="D11" s="3" t="s">
        <v>570</v>
      </c>
      <c r="E11" s="18" t="s">
        <v>600</v>
      </c>
      <c r="F11" s="19"/>
      <c r="G11" s="4"/>
      <c r="H11" s="3"/>
      <c r="I11" s="8"/>
      <c r="J11" s="6"/>
      <c r="K11" s="4"/>
      <c r="L11" s="8"/>
      <c r="M11" s="4"/>
      <c r="N11" s="3"/>
      <c r="O11" s="19"/>
      <c r="P11" s="4"/>
      <c r="Q11" s="3"/>
      <c r="R11" s="18"/>
      <c r="S11" s="19"/>
      <c r="T11" s="4"/>
      <c r="U11" s="8"/>
      <c r="V11" s="4"/>
      <c r="W11" s="3"/>
      <c r="X11" s="3"/>
      <c r="Y11" s="3"/>
      <c r="Z11" s="3"/>
      <c r="AA11" s="8"/>
    </row>
    <row r="12" spans="1:27" x14ac:dyDescent="0.2">
      <c r="A12" s="2"/>
      <c r="B12" s="6" t="s">
        <v>411</v>
      </c>
      <c r="C12" s="4" t="s">
        <v>541</v>
      </c>
      <c r="D12" s="3" t="s">
        <v>571</v>
      </c>
      <c r="E12" s="18"/>
      <c r="F12" s="19"/>
      <c r="G12" s="4"/>
      <c r="H12" s="3"/>
      <c r="I12" s="8"/>
      <c r="J12" s="6"/>
      <c r="K12" s="4"/>
      <c r="L12" s="8"/>
      <c r="M12" s="4"/>
      <c r="N12" s="3"/>
      <c r="O12" s="19"/>
      <c r="P12" s="4"/>
      <c r="Q12" s="3"/>
      <c r="R12" s="18"/>
      <c r="S12" s="19"/>
      <c r="T12" s="4" t="s">
        <v>577</v>
      </c>
      <c r="U12" s="8" t="s">
        <v>4</v>
      </c>
      <c r="V12" s="4" t="s">
        <v>573</v>
      </c>
      <c r="W12" s="3" t="s">
        <v>572</v>
      </c>
      <c r="X12" s="3" t="s">
        <v>266</v>
      </c>
      <c r="Y12" s="3"/>
      <c r="Z12" s="3"/>
      <c r="AA12" s="8"/>
    </row>
    <row r="13" spans="1:27" x14ac:dyDescent="0.2">
      <c r="A13" s="2"/>
      <c r="B13" s="6" t="s">
        <v>411</v>
      </c>
      <c r="C13" s="4" t="s">
        <v>541</v>
      </c>
      <c r="D13" s="3" t="s">
        <v>571</v>
      </c>
      <c r="E13" s="18"/>
      <c r="F13" s="19"/>
      <c r="G13" s="4"/>
      <c r="H13" s="3"/>
      <c r="I13" s="8"/>
      <c r="J13" s="6"/>
      <c r="K13" s="4"/>
      <c r="L13" s="8"/>
      <c r="M13" s="4"/>
      <c r="N13" s="3"/>
      <c r="O13" s="19"/>
      <c r="P13" s="4"/>
      <c r="Q13" s="3"/>
      <c r="R13" s="18"/>
      <c r="S13" s="19"/>
      <c r="T13" s="4" t="s">
        <v>577</v>
      </c>
      <c r="U13" s="8" t="s">
        <v>4</v>
      </c>
      <c r="V13" s="4" t="s">
        <v>580</v>
      </c>
      <c r="W13" s="3" t="s">
        <v>574</v>
      </c>
      <c r="X13" s="3"/>
      <c r="Y13" s="3"/>
      <c r="Z13" s="3"/>
      <c r="AA13" s="8">
        <v>0</v>
      </c>
    </row>
    <row r="14" spans="1:27" x14ac:dyDescent="0.2">
      <c r="A14" s="2"/>
      <c r="B14" s="6" t="s">
        <v>411</v>
      </c>
      <c r="C14" s="4" t="s">
        <v>541</v>
      </c>
      <c r="D14" s="3" t="s">
        <v>571</v>
      </c>
      <c r="E14" s="18"/>
      <c r="F14" s="19"/>
      <c r="G14" s="4"/>
      <c r="H14" s="3"/>
      <c r="I14" s="8"/>
      <c r="J14" s="6"/>
      <c r="K14" s="4"/>
      <c r="L14" s="8"/>
      <c r="M14" s="4"/>
      <c r="N14" s="3"/>
      <c r="O14" s="19"/>
      <c r="P14" s="4"/>
      <c r="Q14" s="3"/>
      <c r="R14" s="18"/>
      <c r="S14" s="19"/>
      <c r="T14" s="4" t="s">
        <v>577</v>
      </c>
      <c r="U14" s="8" t="s">
        <v>4</v>
      </c>
      <c r="V14" s="4" t="s">
        <v>573</v>
      </c>
      <c r="W14" s="3" t="s">
        <v>574</v>
      </c>
      <c r="X14" s="3" t="s">
        <v>1</v>
      </c>
      <c r="Y14" s="3"/>
      <c r="Z14" s="3"/>
      <c r="AA14" s="8"/>
    </row>
    <row r="15" spans="1:27" ht="64" x14ac:dyDescent="0.2">
      <c r="A15" s="2"/>
      <c r="B15" s="6" t="s">
        <v>411</v>
      </c>
      <c r="C15" s="4" t="s">
        <v>541</v>
      </c>
      <c r="D15" s="3" t="s">
        <v>575</v>
      </c>
      <c r="E15" s="18" t="s">
        <v>633</v>
      </c>
      <c r="F15" s="19" t="s">
        <v>650</v>
      </c>
      <c r="G15" s="4" t="s">
        <v>427</v>
      </c>
      <c r="H15" s="3"/>
      <c r="I15" s="8" t="s">
        <v>427</v>
      </c>
      <c r="J15" s="6">
        <v>7</v>
      </c>
      <c r="K15" s="4"/>
      <c r="L15" s="8"/>
      <c r="M15" s="4"/>
      <c r="N15" s="3"/>
      <c r="O15" s="19"/>
      <c r="P15" s="4"/>
      <c r="Q15" s="3"/>
      <c r="R15" s="18"/>
      <c r="S15" s="19"/>
      <c r="T15" s="4"/>
      <c r="U15" s="8"/>
      <c r="V15" s="4"/>
      <c r="W15" s="3"/>
      <c r="X15" s="3"/>
      <c r="Y15" s="3"/>
      <c r="Z15" s="3"/>
      <c r="AA15" s="8"/>
    </row>
    <row r="16" spans="1:27" ht="16" x14ac:dyDescent="0.2">
      <c r="A16" s="2"/>
      <c r="B16" s="6" t="s">
        <v>411</v>
      </c>
      <c r="C16" s="4" t="s">
        <v>541</v>
      </c>
      <c r="D16" s="3" t="s">
        <v>576</v>
      </c>
      <c r="E16" s="18" t="s">
        <v>634</v>
      </c>
      <c r="F16" s="19"/>
      <c r="G16" s="4" t="s">
        <v>308</v>
      </c>
      <c r="H16" s="3"/>
      <c r="I16" s="8" t="s">
        <v>308</v>
      </c>
      <c r="J16" s="6">
        <v>7</v>
      </c>
      <c r="K16" s="4"/>
      <c r="L16" s="8"/>
      <c r="M16" s="4"/>
      <c r="N16" s="3"/>
      <c r="O16" s="19"/>
      <c r="P16" s="4"/>
      <c r="Q16" s="3"/>
      <c r="R16" s="18"/>
      <c r="S16" s="19"/>
      <c r="T16" s="4"/>
      <c r="U16" s="8"/>
      <c r="V16" s="4"/>
      <c r="W16" s="3"/>
      <c r="X16" s="3"/>
      <c r="Y16" s="3"/>
      <c r="Z16" s="3"/>
      <c r="AA16" s="8"/>
    </row>
    <row r="17" spans="1:27" ht="32" x14ac:dyDescent="0.2">
      <c r="A17" s="2"/>
      <c r="B17" s="6" t="s">
        <v>411</v>
      </c>
      <c r="C17" s="4" t="s">
        <v>541</v>
      </c>
      <c r="D17" s="3" t="s">
        <v>576</v>
      </c>
      <c r="E17" s="18" t="s">
        <v>656</v>
      </c>
      <c r="F17" s="19" t="s">
        <v>657</v>
      </c>
      <c r="G17" s="4" t="s">
        <v>308</v>
      </c>
      <c r="H17" s="3"/>
      <c r="I17" s="8" t="s">
        <v>308</v>
      </c>
      <c r="J17" s="6">
        <v>7</v>
      </c>
      <c r="K17" s="4"/>
      <c r="L17" s="8"/>
      <c r="M17" s="4"/>
      <c r="N17" s="3"/>
      <c r="O17" s="19"/>
      <c r="P17" s="4"/>
      <c r="Q17" s="3"/>
      <c r="R17" s="18"/>
      <c r="S17" s="19"/>
      <c r="T17" s="4"/>
      <c r="U17" s="8"/>
      <c r="V17" s="4"/>
      <c r="W17" s="3"/>
      <c r="X17" s="3"/>
      <c r="Y17" s="3"/>
      <c r="Z17" s="3"/>
      <c r="AA17" s="8"/>
    </row>
    <row r="18" spans="1:27" ht="16" x14ac:dyDescent="0.2">
      <c r="A18" s="2"/>
      <c r="B18" s="6" t="s">
        <v>411</v>
      </c>
      <c r="C18" s="4" t="s">
        <v>541</v>
      </c>
      <c r="D18" s="3" t="s">
        <v>570</v>
      </c>
      <c r="E18" s="18" t="s">
        <v>601</v>
      </c>
      <c r="F18" s="19"/>
      <c r="G18" s="4"/>
      <c r="H18" s="3"/>
      <c r="I18" s="8"/>
      <c r="J18" s="6"/>
      <c r="K18" s="4"/>
      <c r="L18" s="8"/>
      <c r="M18" s="4"/>
      <c r="N18" s="3"/>
      <c r="O18" s="19"/>
      <c r="P18" s="4"/>
      <c r="Q18" s="3"/>
      <c r="R18" s="18"/>
      <c r="S18" s="19"/>
      <c r="T18" s="4"/>
      <c r="U18" s="8"/>
      <c r="V18" s="4"/>
      <c r="W18" s="3"/>
      <c r="X18" s="3"/>
      <c r="Y18" s="3"/>
      <c r="Z18" s="3"/>
      <c r="AA18" s="8"/>
    </row>
    <row r="19" spans="1:27" x14ac:dyDescent="0.2">
      <c r="A19" s="2"/>
      <c r="B19" s="6" t="s">
        <v>411</v>
      </c>
      <c r="C19" s="4" t="s">
        <v>541</v>
      </c>
      <c r="D19" s="3" t="s">
        <v>571</v>
      </c>
      <c r="E19" s="18"/>
      <c r="F19" s="19"/>
      <c r="G19" s="4"/>
      <c r="H19" s="3"/>
      <c r="I19" s="8"/>
      <c r="J19" s="6"/>
      <c r="K19" s="4"/>
      <c r="L19" s="8"/>
      <c r="M19" s="4"/>
      <c r="N19" s="3"/>
      <c r="O19" s="19"/>
      <c r="P19" s="4"/>
      <c r="Q19" s="3"/>
      <c r="R19" s="18"/>
      <c r="S19" s="19"/>
      <c r="T19" s="4" t="s">
        <v>577</v>
      </c>
      <c r="U19" s="8" t="s">
        <v>4</v>
      </c>
      <c r="V19" s="4" t="s">
        <v>573</v>
      </c>
      <c r="W19" s="3" t="s">
        <v>574</v>
      </c>
      <c r="X19" s="3" t="s">
        <v>1</v>
      </c>
      <c r="Y19" s="3"/>
      <c r="Z19" s="3"/>
      <c r="AA19" s="8"/>
    </row>
    <row r="20" spans="1:27" x14ac:dyDescent="0.2">
      <c r="A20" s="2"/>
      <c r="B20" s="6" t="s">
        <v>411</v>
      </c>
      <c r="C20" s="4" t="s">
        <v>541</v>
      </c>
      <c r="D20" s="3" t="s">
        <v>571</v>
      </c>
      <c r="E20" s="18"/>
      <c r="F20" s="19"/>
      <c r="G20" s="4"/>
      <c r="H20" s="3"/>
      <c r="I20" s="8"/>
      <c r="J20" s="6"/>
      <c r="K20" s="4"/>
      <c r="L20" s="8"/>
      <c r="M20" s="4"/>
      <c r="N20" s="3"/>
      <c r="O20" s="19"/>
      <c r="P20" s="4"/>
      <c r="Q20" s="3"/>
      <c r="R20" s="18"/>
      <c r="S20" s="19"/>
      <c r="T20" s="4" t="s">
        <v>577</v>
      </c>
      <c r="U20" s="8" t="s">
        <v>4</v>
      </c>
      <c r="V20" s="4" t="s">
        <v>582</v>
      </c>
      <c r="W20" s="3" t="s">
        <v>572</v>
      </c>
      <c r="X20" s="3"/>
      <c r="Y20" s="3" t="s">
        <v>435</v>
      </c>
      <c r="Z20" s="3"/>
      <c r="AA20" s="8"/>
    </row>
    <row r="21" spans="1:27" x14ac:dyDescent="0.2">
      <c r="A21" s="2"/>
      <c r="B21" s="6" t="s">
        <v>411</v>
      </c>
      <c r="C21" s="4" t="s">
        <v>541</v>
      </c>
      <c r="D21" s="3" t="s">
        <v>571</v>
      </c>
      <c r="E21" s="18"/>
      <c r="F21" s="19"/>
      <c r="G21" s="4"/>
      <c r="H21" s="3"/>
      <c r="I21" s="8"/>
      <c r="J21" s="6"/>
      <c r="K21" s="4"/>
      <c r="L21" s="8"/>
      <c r="M21" s="4"/>
      <c r="N21" s="3"/>
      <c r="O21" s="19"/>
      <c r="P21" s="4"/>
      <c r="Q21" s="3"/>
      <c r="R21" s="18"/>
      <c r="S21" s="19"/>
      <c r="T21" s="4" t="s">
        <v>577</v>
      </c>
      <c r="U21" s="8" t="s">
        <v>4</v>
      </c>
      <c r="V21" s="4" t="s">
        <v>573</v>
      </c>
      <c r="W21" s="3" t="s">
        <v>572</v>
      </c>
      <c r="X21" s="3" t="s">
        <v>268</v>
      </c>
      <c r="Y21" s="3"/>
      <c r="Z21" s="3"/>
      <c r="AA21" s="8"/>
    </row>
    <row r="22" spans="1:27" x14ac:dyDescent="0.2">
      <c r="A22" s="2"/>
      <c r="B22" s="6" t="s">
        <v>411</v>
      </c>
      <c r="C22" s="4" t="s">
        <v>541</v>
      </c>
      <c r="D22" s="3" t="s">
        <v>571</v>
      </c>
      <c r="E22" s="18"/>
      <c r="F22" s="19"/>
      <c r="G22" s="4"/>
      <c r="H22" s="3"/>
      <c r="I22" s="8"/>
      <c r="J22" s="6"/>
      <c r="K22" s="4"/>
      <c r="L22" s="8"/>
      <c r="M22" s="4"/>
      <c r="N22" s="3"/>
      <c r="O22" s="19"/>
      <c r="P22" s="4"/>
      <c r="Q22" s="3"/>
      <c r="R22" s="18"/>
      <c r="S22" s="19"/>
      <c r="T22" s="4" t="s">
        <v>577</v>
      </c>
      <c r="U22" s="8" t="s">
        <v>4</v>
      </c>
      <c r="V22" s="4" t="s">
        <v>580</v>
      </c>
      <c r="W22" s="3" t="s">
        <v>574</v>
      </c>
      <c r="X22" s="3"/>
      <c r="Y22" s="3"/>
      <c r="Z22" s="3"/>
      <c r="AA22" s="8">
        <v>3</v>
      </c>
    </row>
    <row r="23" spans="1:27" ht="16" x14ac:dyDescent="0.2">
      <c r="A23" s="2"/>
      <c r="B23" s="6" t="s">
        <v>411</v>
      </c>
      <c r="C23" s="4" t="s">
        <v>541</v>
      </c>
      <c r="D23" s="3" t="s">
        <v>575</v>
      </c>
      <c r="E23" s="18" t="s">
        <v>639</v>
      </c>
      <c r="F23" s="19"/>
      <c r="G23" s="4" t="s">
        <v>435</v>
      </c>
      <c r="H23" s="3"/>
      <c r="I23" s="8" t="s">
        <v>454</v>
      </c>
      <c r="J23" s="6">
        <v>10</v>
      </c>
      <c r="K23" s="4"/>
      <c r="L23" s="8"/>
      <c r="M23" s="4"/>
      <c r="N23" s="3"/>
      <c r="O23" s="19"/>
      <c r="P23" s="4"/>
      <c r="Q23" s="3"/>
      <c r="R23" s="18"/>
      <c r="S23" s="19"/>
      <c r="T23" s="4"/>
      <c r="U23" s="8"/>
      <c r="V23" s="4"/>
      <c r="W23" s="3"/>
      <c r="X23" s="3"/>
      <c r="Y23" s="3"/>
      <c r="Z23" s="3"/>
      <c r="AA23" s="8"/>
    </row>
    <row r="24" spans="1:27" ht="32" x14ac:dyDescent="0.2">
      <c r="A24" s="2"/>
      <c r="B24" s="6" t="s">
        <v>411</v>
      </c>
      <c r="C24" s="4" t="s">
        <v>541</v>
      </c>
      <c r="D24" s="3" t="s">
        <v>576</v>
      </c>
      <c r="E24" s="18" t="s">
        <v>637</v>
      </c>
      <c r="F24" s="19" t="s">
        <v>658</v>
      </c>
      <c r="G24" s="4" t="s">
        <v>308</v>
      </c>
      <c r="H24" s="3"/>
      <c r="I24" s="8" t="s">
        <v>308</v>
      </c>
      <c r="J24" s="6">
        <v>10</v>
      </c>
      <c r="K24" s="4"/>
      <c r="L24" s="8"/>
      <c r="M24" s="4"/>
      <c r="N24" s="3"/>
      <c r="O24" s="19"/>
      <c r="P24" s="4"/>
      <c r="Q24" s="3"/>
      <c r="R24" s="18"/>
      <c r="S24" s="19"/>
      <c r="T24" s="4"/>
      <c r="U24" s="8"/>
      <c r="V24" s="4"/>
      <c r="W24" s="3"/>
      <c r="X24" s="3"/>
      <c r="Y24" s="3"/>
      <c r="Z24" s="3"/>
      <c r="AA24" s="8"/>
    </row>
    <row r="25" spans="1:27" ht="16" x14ac:dyDescent="0.2">
      <c r="A25" s="2"/>
      <c r="B25" s="6" t="s">
        <v>411</v>
      </c>
      <c r="C25" s="4" t="s">
        <v>541</v>
      </c>
      <c r="D25" s="3" t="s">
        <v>576</v>
      </c>
      <c r="E25" s="18" t="s">
        <v>659</v>
      </c>
      <c r="F25" s="19" t="s">
        <v>660</v>
      </c>
      <c r="G25" s="4" t="s">
        <v>308</v>
      </c>
      <c r="H25" s="3"/>
      <c r="I25" s="8" t="s">
        <v>308</v>
      </c>
      <c r="J25" s="6"/>
      <c r="K25" s="4"/>
      <c r="L25" s="8"/>
      <c r="M25" s="4"/>
      <c r="N25" s="3"/>
      <c r="O25" s="19"/>
      <c r="P25" s="4"/>
      <c r="Q25" s="3"/>
      <c r="R25" s="18"/>
      <c r="S25" s="19"/>
      <c r="T25" s="4"/>
      <c r="U25" s="8"/>
      <c r="V25" s="4"/>
      <c r="W25" s="3"/>
      <c r="X25" s="3"/>
      <c r="Y25" s="3"/>
      <c r="Z25" s="3"/>
      <c r="AA25" s="8"/>
    </row>
    <row r="26" spans="1:27" ht="16" x14ac:dyDescent="0.2">
      <c r="A26" s="2"/>
      <c r="B26" s="6" t="s">
        <v>411</v>
      </c>
      <c r="C26" s="4" t="s">
        <v>541</v>
      </c>
      <c r="D26" s="3" t="s">
        <v>576</v>
      </c>
      <c r="E26" s="18" t="s">
        <v>626</v>
      </c>
      <c r="F26" s="19" t="s">
        <v>661</v>
      </c>
      <c r="G26" s="4" t="s">
        <v>308</v>
      </c>
      <c r="H26" s="3"/>
      <c r="I26" s="8" t="s">
        <v>308</v>
      </c>
      <c r="J26" s="6">
        <v>10</v>
      </c>
      <c r="K26" s="4"/>
      <c r="L26" s="8"/>
      <c r="M26" s="4"/>
      <c r="N26" s="3"/>
      <c r="O26" s="19"/>
      <c r="P26" s="4"/>
      <c r="Q26" s="3"/>
      <c r="R26" s="18"/>
      <c r="S26" s="19"/>
      <c r="T26" s="4"/>
      <c r="U26" s="8"/>
      <c r="V26" s="4"/>
      <c r="W26" s="3"/>
      <c r="X26" s="3"/>
      <c r="Y26" s="3"/>
      <c r="Z26" s="3"/>
      <c r="AA26" s="8"/>
    </row>
    <row r="27" spans="1:27" ht="16" x14ac:dyDescent="0.2">
      <c r="A27" s="2"/>
      <c r="B27" s="6" t="s">
        <v>411</v>
      </c>
      <c r="C27" s="4" t="s">
        <v>541</v>
      </c>
      <c r="D27" s="3" t="s">
        <v>576</v>
      </c>
      <c r="E27" s="18" t="s">
        <v>602</v>
      </c>
      <c r="F27" s="19" t="s">
        <v>651</v>
      </c>
      <c r="G27" s="4" t="s">
        <v>308</v>
      </c>
      <c r="H27" s="3"/>
      <c r="I27" s="8" t="s">
        <v>308</v>
      </c>
      <c r="J27" s="6">
        <v>10</v>
      </c>
      <c r="K27" s="4"/>
      <c r="L27" s="8"/>
      <c r="M27" s="4"/>
      <c r="N27" s="3"/>
      <c r="O27" s="19"/>
      <c r="P27" s="4"/>
      <c r="Q27" s="3"/>
      <c r="R27" s="18"/>
      <c r="S27" s="19"/>
      <c r="T27" s="4"/>
      <c r="U27" s="8"/>
      <c r="V27" s="4"/>
      <c r="W27" s="3"/>
      <c r="X27" s="3"/>
      <c r="Y27" s="3"/>
      <c r="Z27" s="3"/>
      <c r="AA27" s="8"/>
    </row>
    <row r="28" spans="1:27" ht="48" x14ac:dyDescent="0.2">
      <c r="A28" s="2"/>
      <c r="B28" s="6" t="s">
        <v>411</v>
      </c>
      <c r="C28" s="4" t="s">
        <v>541</v>
      </c>
      <c r="D28" s="3" t="s">
        <v>576</v>
      </c>
      <c r="E28" s="18" t="s">
        <v>603</v>
      </c>
      <c r="F28" s="19" t="s">
        <v>638</v>
      </c>
      <c r="G28" s="4" t="s">
        <v>308</v>
      </c>
      <c r="H28" s="3"/>
      <c r="I28" s="8" t="s">
        <v>308</v>
      </c>
      <c r="J28" s="6">
        <v>10</v>
      </c>
      <c r="K28" s="4"/>
      <c r="L28" s="8"/>
      <c r="M28" s="4"/>
      <c r="N28" s="3"/>
      <c r="O28" s="19"/>
      <c r="P28" s="4"/>
      <c r="Q28" s="3"/>
      <c r="R28" s="18"/>
      <c r="S28" s="19"/>
      <c r="T28" s="4"/>
      <c r="U28" s="8"/>
      <c r="V28" s="4"/>
      <c r="W28" s="3"/>
      <c r="X28" s="3"/>
      <c r="Y28" s="3"/>
      <c r="Z28" s="3"/>
      <c r="AA28" s="8"/>
    </row>
    <row r="29" spans="1:27" ht="96" x14ac:dyDescent="0.2">
      <c r="A29" s="2"/>
      <c r="B29" s="6" t="s">
        <v>411</v>
      </c>
      <c r="C29" s="4" t="s">
        <v>541</v>
      </c>
      <c r="D29" s="3" t="s">
        <v>576</v>
      </c>
      <c r="E29" s="18" t="s">
        <v>604</v>
      </c>
      <c r="F29" s="19" t="s">
        <v>614</v>
      </c>
      <c r="G29" s="4" t="s">
        <v>308</v>
      </c>
      <c r="H29" s="3"/>
      <c r="I29" s="8" t="s">
        <v>308</v>
      </c>
      <c r="J29" s="6">
        <v>10</v>
      </c>
      <c r="K29" s="4"/>
      <c r="L29" s="8"/>
      <c r="M29" s="4"/>
      <c r="N29" s="3"/>
      <c r="O29" s="19"/>
      <c r="P29" s="4"/>
      <c r="Q29" s="3"/>
      <c r="R29" s="18"/>
      <c r="S29" s="19"/>
      <c r="T29" s="4"/>
      <c r="U29" s="8"/>
      <c r="V29" s="4"/>
      <c r="W29" s="3"/>
      <c r="X29" s="3"/>
      <c r="Y29" s="3"/>
      <c r="Z29" s="3"/>
      <c r="AA29" s="8"/>
    </row>
    <row r="30" spans="1:27" ht="48" x14ac:dyDescent="0.2">
      <c r="A30" s="2"/>
      <c r="B30" s="6" t="s">
        <v>411</v>
      </c>
      <c r="C30" s="4" t="s">
        <v>541</v>
      </c>
      <c r="D30" s="3" t="s">
        <v>578</v>
      </c>
      <c r="E30" s="18" t="s">
        <v>615</v>
      </c>
      <c r="F30" s="19"/>
      <c r="G30" s="4"/>
      <c r="H30" s="3"/>
      <c r="I30" s="8"/>
      <c r="J30" s="6"/>
      <c r="K30" s="4"/>
      <c r="L30" s="8"/>
      <c r="M30" s="4"/>
      <c r="N30" s="3" t="s">
        <v>615</v>
      </c>
      <c r="O30" s="19" t="s">
        <v>635</v>
      </c>
      <c r="P30" s="4" t="s">
        <v>255</v>
      </c>
      <c r="Q30" s="3">
        <v>3</v>
      </c>
      <c r="R30" s="18" t="s">
        <v>616</v>
      </c>
      <c r="S30" s="19" t="s">
        <v>583</v>
      </c>
      <c r="T30" s="4"/>
      <c r="U30" s="8"/>
      <c r="V30" s="4"/>
      <c r="W30" s="3"/>
      <c r="X30" s="3"/>
      <c r="Y30" s="3"/>
      <c r="Z30" s="3"/>
      <c r="AA30" s="8"/>
    </row>
    <row r="31" spans="1:27" x14ac:dyDescent="0.2">
      <c r="A31" s="2"/>
      <c r="B31" s="6" t="s">
        <v>411</v>
      </c>
      <c r="C31" s="4" t="s">
        <v>541</v>
      </c>
      <c r="D31" s="3" t="s">
        <v>579</v>
      </c>
      <c r="E31" s="18"/>
      <c r="F31" s="19"/>
      <c r="G31" s="4"/>
      <c r="H31" s="3"/>
      <c r="I31" s="8"/>
      <c r="J31" s="6"/>
      <c r="K31" s="4"/>
      <c r="L31" s="8"/>
      <c r="M31" s="4"/>
      <c r="N31" s="3"/>
      <c r="O31" s="19"/>
      <c r="P31" s="4"/>
      <c r="Q31" s="3"/>
      <c r="R31" s="18"/>
      <c r="S31" s="19"/>
      <c r="T31" s="4" t="s">
        <v>577</v>
      </c>
      <c r="U31" s="8" t="s">
        <v>4</v>
      </c>
      <c r="V31" s="4" t="s">
        <v>580</v>
      </c>
      <c r="W31" s="3" t="s">
        <v>574</v>
      </c>
      <c r="X31" s="3"/>
      <c r="Y31" s="3"/>
      <c r="Z31" s="3"/>
      <c r="AA31" s="8">
        <v>3</v>
      </c>
    </row>
    <row r="32" spans="1:27" x14ac:dyDescent="0.2">
      <c r="A32" s="2"/>
      <c r="B32" s="6" t="s">
        <v>411</v>
      </c>
      <c r="C32" s="4" t="s">
        <v>541</v>
      </c>
      <c r="D32" s="3" t="s">
        <v>579</v>
      </c>
      <c r="E32" s="18"/>
      <c r="F32" s="19"/>
      <c r="G32" s="4"/>
      <c r="H32" s="3"/>
      <c r="I32" s="8"/>
      <c r="J32" s="6"/>
      <c r="K32" s="4"/>
      <c r="L32" s="8"/>
      <c r="M32" s="4"/>
      <c r="N32" s="3"/>
      <c r="O32" s="19"/>
      <c r="P32" s="4"/>
      <c r="Q32" s="3"/>
      <c r="R32" s="18"/>
      <c r="S32" s="19"/>
      <c r="T32" s="4" t="s">
        <v>574</v>
      </c>
      <c r="U32" s="8" t="s">
        <v>297</v>
      </c>
      <c r="V32" s="4" t="s">
        <v>573</v>
      </c>
      <c r="W32" s="3" t="s">
        <v>572</v>
      </c>
      <c r="X32" s="3" t="s">
        <v>280</v>
      </c>
      <c r="Y32" s="3"/>
      <c r="Z32" s="3"/>
      <c r="AA32" s="8"/>
    </row>
    <row r="33" spans="1:27" ht="16" x14ac:dyDescent="0.2">
      <c r="A33" s="2"/>
      <c r="B33" s="6" t="s">
        <v>411</v>
      </c>
      <c r="C33" s="4" t="s">
        <v>541</v>
      </c>
      <c r="D33" s="3" t="s">
        <v>581</v>
      </c>
      <c r="E33" s="18" t="s">
        <v>605</v>
      </c>
      <c r="F33" s="19"/>
      <c r="G33" s="4"/>
      <c r="H33" s="3"/>
      <c r="I33" s="8"/>
      <c r="J33" s="6">
        <v>13</v>
      </c>
      <c r="K33" s="4"/>
      <c r="L33" s="8"/>
      <c r="M33" s="4"/>
      <c r="N33" s="3"/>
      <c r="O33" s="19"/>
      <c r="P33" s="4"/>
      <c r="Q33" s="3"/>
      <c r="R33" s="18"/>
      <c r="S33" s="19"/>
      <c r="T33" s="4"/>
      <c r="U33" s="8"/>
      <c r="V33" s="4"/>
      <c r="W33" s="3"/>
      <c r="X33" s="3"/>
      <c r="Y33" s="3"/>
      <c r="Z33" s="3"/>
      <c r="AA33" s="8"/>
    </row>
    <row r="34" spans="1:27" ht="16" x14ac:dyDescent="0.2">
      <c r="A34" s="2"/>
      <c r="B34" s="6" t="s">
        <v>411</v>
      </c>
      <c r="C34" s="4" t="s">
        <v>541</v>
      </c>
      <c r="D34" s="3" t="s">
        <v>570</v>
      </c>
      <c r="E34" s="18" t="s">
        <v>606</v>
      </c>
      <c r="F34" s="19"/>
      <c r="G34" s="4"/>
      <c r="H34" s="3"/>
      <c r="I34" s="8"/>
      <c r="J34" s="6"/>
      <c r="K34" s="4"/>
      <c r="L34" s="8"/>
      <c r="M34" s="4"/>
      <c r="N34" s="3"/>
      <c r="O34" s="19"/>
      <c r="P34" s="4"/>
      <c r="Q34" s="3"/>
      <c r="R34" s="18"/>
      <c r="S34" s="19"/>
      <c r="T34" s="4"/>
      <c r="U34" s="8"/>
      <c r="V34" s="4"/>
      <c r="W34" s="3"/>
      <c r="X34" s="3"/>
      <c r="Y34" s="3"/>
      <c r="Z34" s="3"/>
      <c r="AA34" s="8"/>
    </row>
    <row r="35" spans="1:27" x14ac:dyDescent="0.2">
      <c r="A35" s="2"/>
      <c r="B35" s="6" t="s">
        <v>411</v>
      </c>
      <c r="C35" s="4" t="s">
        <v>541</v>
      </c>
      <c r="D35" s="3" t="s">
        <v>571</v>
      </c>
      <c r="E35" s="18"/>
      <c r="F35" s="19"/>
      <c r="G35" s="4"/>
      <c r="H35" s="3"/>
      <c r="I35" s="8"/>
      <c r="J35" s="6"/>
      <c r="K35" s="4"/>
      <c r="L35" s="8"/>
      <c r="M35" s="4"/>
      <c r="N35" s="3"/>
      <c r="O35" s="19"/>
      <c r="P35" s="4"/>
      <c r="Q35" s="3"/>
      <c r="R35" s="18"/>
      <c r="S35" s="19"/>
      <c r="T35" s="4" t="s">
        <v>577</v>
      </c>
      <c r="U35" s="8" t="s">
        <v>4</v>
      </c>
      <c r="V35" s="4" t="s">
        <v>573</v>
      </c>
      <c r="W35" s="3" t="s">
        <v>572</v>
      </c>
      <c r="X35" s="3" t="s">
        <v>269</v>
      </c>
      <c r="Y35" s="3"/>
      <c r="Z35" s="3"/>
      <c r="AA35" s="8"/>
    </row>
    <row r="36" spans="1:27" x14ac:dyDescent="0.2">
      <c r="A36" s="2"/>
      <c r="B36" s="6" t="s">
        <v>411</v>
      </c>
      <c r="C36" s="4" t="s">
        <v>541</v>
      </c>
      <c r="D36" s="3" t="s">
        <v>571</v>
      </c>
      <c r="E36" s="18"/>
      <c r="F36" s="19"/>
      <c r="G36" s="4"/>
      <c r="H36" s="3"/>
      <c r="I36" s="8"/>
      <c r="J36" s="6"/>
      <c r="K36" s="4"/>
      <c r="L36" s="8"/>
      <c r="M36" s="4"/>
      <c r="N36" s="3"/>
      <c r="O36" s="19"/>
      <c r="P36" s="4"/>
      <c r="Q36" s="3"/>
      <c r="R36" s="18"/>
      <c r="S36" s="19"/>
      <c r="T36" s="4" t="s">
        <v>577</v>
      </c>
      <c r="U36" s="8" t="s">
        <v>4</v>
      </c>
      <c r="V36" s="4" t="s">
        <v>580</v>
      </c>
      <c r="W36" s="3" t="s">
        <v>574</v>
      </c>
      <c r="X36" s="3"/>
      <c r="Y36" s="3"/>
      <c r="Z36" s="3"/>
      <c r="AA36" s="8">
        <v>1</v>
      </c>
    </row>
    <row r="37" spans="1:27" x14ac:dyDescent="0.2">
      <c r="A37" s="2"/>
      <c r="B37" s="6" t="s">
        <v>411</v>
      </c>
      <c r="C37" s="4" t="s">
        <v>541</v>
      </c>
      <c r="D37" s="3" t="s">
        <v>571</v>
      </c>
      <c r="E37" s="18"/>
      <c r="F37" s="19"/>
      <c r="G37" s="4"/>
      <c r="H37" s="3"/>
      <c r="I37" s="8"/>
      <c r="J37" s="6"/>
      <c r="K37" s="4"/>
      <c r="L37" s="8"/>
      <c r="M37" s="4"/>
      <c r="N37" s="3"/>
      <c r="O37" s="19"/>
      <c r="P37" s="4"/>
      <c r="Q37" s="3"/>
      <c r="R37" s="18"/>
      <c r="S37" s="19"/>
      <c r="T37" s="4" t="s">
        <v>577</v>
      </c>
      <c r="U37" s="8" t="s">
        <v>4</v>
      </c>
      <c r="V37" s="4" t="s">
        <v>573</v>
      </c>
      <c r="W37" s="3" t="s">
        <v>574</v>
      </c>
      <c r="X37" s="3" t="s">
        <v>1</v>
      </c>
      <c r="Y37" s="3"/>
      <c r="Z37" s="3"/>
      <c r="AA37" s="8"/>
    </row>
    <row r="38" spans="1:27" ht="32" x14ac:dyDescent="0.2">
      <c r="A38" s="2"/>
      <c r="B38" s="6" t="s">
        <v>411</v>
      </c>
      <c r="C38" s="4" t="s">
        <v>541</v>
      </c>
      <c r="D38" s="3" t="s">
        <v>575</v>
      </c>
      <c r="E38" s="18" t="s">
        <v>640</v>
      </c>
      <c r="F38" s="19" t="s">
        <v>617</v>
      </c>
      <c r="G38" s="4" t="s">
        <v>435</v>
      </c>
      <c r="H38" s="3"/>
      <c r="I38" s="8" t="s">
        <v>454</v>
      </c>
      <c r="J38" s="6">
        <v>14</v>
      </c>
      <c r="K38" s="4"/>
      <c r="L38" s="8"/>
      <c r="M38" s="4"/>
      <c r="N38" s="3"/>
      <c r="O38" s="19"/>
      <c r="P38" s="4"/>
      <c r="Q38" s="3"/>
      <c r="R38" s="18"/>
      <c r="S38" s="19"/>
      <c r="T38" s="4"/>
      <c r="U38" s="8"/>
      <c r="V38" s="4"/>
      <c r="W38" s="3"/>
      <c r="X38" s="3"/>
      <c r="Y38" s="3"/>
      <c r="Z38" s="3"/>
      <c r="AA38" s="8"/>
    </row>
    <row r="39" spans="1:27" ht="32" x14ac:dyDescent="0.2">
      <c r="A39" s="2"/>
      <c r="B39" s="6" t="s">
        <v>411</v>
      </c>
      <c r="C39" s="4" t="s">
        <v>541</v>
      </c>
      <c r="D39" s="3" t="s">
        <v>576</v>
      </c>
      <c r="E39" s="18" t="s">
        <v>607</v>
      </c>
      <c r="F39" s="19" t="s">
        <v>608</v>
      </c>
      <c r="G39" s="4" t="s">
        <v>308</v>
      </c>
      <c r="H39" s="3"/>
      <c r="I39" s="8" t="s">
        <v>308</v>
      </c>
      <c r="J39" s="6">
        <v>13</v>
      </c>
      <c r="K39" s="4"/>
      <c r="L39" s="8"/>
      <c r="M39" s="4"/>
      <c r="N39" s="3"/>
      <c r="O39" s="19"/>
      <c r="P39" s="4"/>
      <c r="Q39" s="3"/>
      <c r="R39" s="18"/>
      <c r="S39" s="19"/>
      <c r="T39" s="4"/>
      <c r="U39" s="8"/>
      <c r="V39" s="4"/>
      <c r="W39" s="3"/>
      <c r="X39" s="3"/>
      <c r="Y39" s="3"/>
      <c r="Z39" s="3"/>
      <c r="AA39" s="8"/>
    </row>
    <row r="40" spans="1:27" ht="160" x14ac:dyDescent="0.2">
      <c r="A40" s="2"/>
      <c r="B40" s="6" t="s">
        <v>411</v>
      </c>
      <c r="C40" s="4" t="s">
        <v>541</v>
      </c>
      <c r="D40" s="3" t="s">
        <v>576</v>
      </c>
      <c r="E40" s="18" t="s">
        <v>609</v>
      </c>
      <c r="F40" s="19" t="s">
        <v>627</v>
      </c>
      <c r="G40" s="4" t="s">
        <v>308</v>
      </c>
      <c r="H40" s="3"/>
      <c r="I40" s="8" t="s">
        <v>308</v>
      </c>
      <c r="J40" s="6">
        <v>14</v>
      </c>
      <c r="K40" s="4"/>
      <c r="L40" s="8"/>
      <c r="M40" s="4"/>
      <c r="N40" s="3"/>
      <c r="O40" s="19"/>
      <c r="P40" s="4"/>
      <c r="Q40" s="3"/>
      <c r="R40" s="18"/>
      <c r="S40" s="19"/>
      <c r="T40" s="4"/>
      <c r="U40" s="8"/>
      <c r="V40" s="4"/>
      <c r="W40" s="3"/>
      <c r="X40" s="3"/>
      <c r="Y40" s="3"/>
      <c r="Z40" s="3"/>
      <c r="AA40" s="8"/>
    </row>
    <row r="41" spans="1:27" ht="16" x14ac:dyDescent="0.2">
      <c r="A41" s="2"/>
      <c r="B41" s="6" t="s">
        <v>411</v>
      </c>
      <c r="C41" s="4" t="s">
        <v>541</v>
      </c>
      <c r="D41" s="3" t="s">
        <v>570</v>
      </c>
      <c r="E41" s="18" t="s">
        <v>453</v>
      </c>
      <c r="F41" s="19"/>
      <c r="G41" s="4"/>
      <c r="H41" s="3"/>
      <c r="I41" s="8"/>
      <c r="J41" s="6"/>
      <c r="K41" s="4"/>
      <c r="L41" s="8"/>
      <c r="M41" s="4"/>
      <c r="N41" s="3"/>
      <c r="O41" s="19"/>
      <c r="P41" s="4"/>
      <c r="Q41" s="3"/>
      <c r="R41" s="18"/>
      <c r="S41" s="19"/>
      <c r="T41" s="4"/>
      <c r="U41" s="8"/>
      <c r="V41" s="4"/>
      <c r="W41" s="3"/>
      <c r="X41" s="3"/>
      <c r="Y41" s="3"/>
      <c r="Z41" s="3"/>
      <c r="AA41" s="8"/>
    </row>
    <row r="42" spans="1:27" x14ac:dyDescent="0.2">
      <c r="A42" s="2"/>
      <c r="B42" s="6" t="s">
        <v>411</v>
      </c>
      <c r="C42" s="4" t="s">
        <v>541</v>
      </c>
      <c r="D42" s="3" t="s">
        <v>571</v>
      </c>
      <c r="E42" s="18"/>
      <c r="F42" s="19"/>
      <c r="G42" s="4"/>
      <c r="H42" s="3"/>
      <c r="I42" s="8"/>
      <c r="J42" s="6"/>
      <c r="K42" s="4"/>
      <c r="L42" s="8"/>
      <c r="M42" s="4"/>
      <c r="N42" s="3"/>
      <c r="O42" s="19"/>
      <c r="P42" s="4"/>
      <c r="Q42" s="3"/>
      <c r="R42" s="18"/>
      <c r="S42" s="19"/>
      <c r="T42" s="4" t="s">
        <v>577</v>
      </c>
      <c r="U42" s="8" t="s">
        <v>4</v>
      </c>
      <c r="V42" s="4" t="s">
        <v>573</v>
      </c>
      <c r="W42" s="3" t="s">
        <v>574</v>
      </c>
      <c r="X42" s="3" t="s">
        <v>1</v>
      </c>
      <c r="Y42" s="3"/>
      <c r="Z42" s="3"/>
      <c r="AA42" s="8"/>
    </row>
    <row r="43" spans="1:27" x14ac:dyDescent="0.2">
      <c r="A43" s="2"/>
      <c r="B43" s="6" t="s">
        <v>411</v>
      </c>
      <c r="C43" s="4" t="s">
        <v>541</v>
      </c>
      <c r="D43" s="3" t="s">
        <v>571</v>
      </c>
      <c r="E43" s="18"/>
      <c r="F43" s="19"/>
      <c r="G43" s="4"/>
      <c r="H43" s="3"/>
      <c r="I43" s="8"/>
      <c r="J43" s="6"/>
      <c r="K43" s="4"/>
      <c r="L43" s="8"/>
      <c r="M43" s="4"/>
      <c r="N43" s="3"/>
      <c r="O43" s="19"/>
      <c r="P43" s="4"/>
      <c r="Q43" s="3"/>
      <c r="R43" s="18"/>
      <c r="S43" s="19"/>
      <c r="T43" s="4" t="s">
        <v>577</v>
      </c>
      <c r="U43" s="8" t="s">
        <v>4</v>
      </c>
      <c r="V43" s="4" t="s">
        <v>582</v>
      </c>
      <c r="W43" s="3" t="s">
        <v>572</v>
      </c>
      <c r="X43" s="3"/>
      <c r="Y43" s="3" t="s">
        <v>436</v>
      </c>
      <c r="Z43" s="3"/>
      <c r="AA43" s="8"/>
    </row>
    <row r="44" spans="1:27" x14ac:dyDescent="0.2">
      <c r="A44" s="2"/>
      <c r="B44" s="6" t="s">
        <v>411</v>
      </c>
      <c r="C44" s="4" t="s">
        <v>541</v>
      </c>
      <c r="D44" s="3" t="s">
        <v>571</v>
      </c>
      <c r="E44" s="18"/>
      <c r="F44" s="19"/>
      <c r="G44" s="4"/>
      <c r="H44" s="3"/>
      <c r="I44" s="8"/>
      <c r="J44" s="6"/>
      <c r="K44" s="4"/>
      <c r="L44" s="8"/>
      <c r="M44" s="4"/>
      <c r="N44" s="3"/>
      <c r="O44" s="19"/>
      <c r="P44" s="4"/>
      <c r="Q44" s="3"/>
      <c r="R44" s="18"/>
      <c r="S44" s="19"/>
      <c r="T44" s="4" t="s">
        <v>577</v>
      </c>
      <c r="U44" s="8" t="s">
        <v>4</v>
      </c>
      <c r="V44" s="4" t="s">
        <v>573</v>
      </c>
      <c r="W44" s="3" t="s">
        <v>572</v>
      </c>
      <c r="X44" s="3" t="s">
        <v>270</v>
      </c>
      <c r="Y44" s="3"/>
      <c r="Z44" s="3"/>
      <c r="AA44" s="8"/>
    </row>
    <row r="45" spans="1:27" x14ac:dyDescent="0.2">
      <c r="A45" s="2"/>
      <c r="B45" s="6" t="s">
        <v>411</v>
      </c>
      <c r="C45" s="4" t="s">
        <v>541</v>
      </c>
      <c r="D45" s="3" t="s">
        <v>571</v>
      </c>
      <c r="E45" s="18"/>
      <c r="F45" s="19"/>
      <c r="G45" s="4"/>
      <c r="H45" s="3"/>
      <c r="I45" s="8"/>
      <c r="J45" s="6"/>
      <c r="K45" s="4"/>
      <c r="L45" s="8"/>
      <c r="M45" s="4"/>
      <c r="N45" s="3"/>
      <c r="O45" s="19"/>
      <c r="P45" s="4"/>
      <c r="Q45" s="3"/>
      <c r="R45" s="18"/>
      <c r="S45" s="19"/>
      <c r="T45" s="4" t="s">
        <v>577</v>
      </c>
      <c r="U45" s="8" t="s">
        <v>4</v>
      </c>
      <c r="V45" s="4" t="s">
        <v>580</v>
      </c>
      <c r="W45" s="3" t="s">
        <v>574</v>
      </c>
      <c r="X45" s="3"/>
      <c r="Y45" s="3"/>
      <c r="Z45" s="3"/>
      <c r="AA45" s="8">
        <v>1</v>
      </c>
    </row>
    <row r="46" spans="1:27" ht="112" x14ac:dyDescent="0.2">
      <c r="A46" s="2"/>
      <c r="B46" s="6" t="s">
        <v>411</v>
      </c>
      <c r="C46" s="4" t="s">
        <v>541</v>
      </c>
      <c r="D46" s="3" t="s">
        <v>575</v>
      </c>
      <c r="E46" s="18" t="s">
        <v>641</v>
      </c>
      <c r="F46" s="19" t="s">
        <v>652</v>
      </c>
      <c r="G46" s="4" t="s">
        <v>436</v>
      </c>
      <c r="H46" s="3"/>
      <c r="I46" s="8" t="s">
        <v>453</v>
      </c>
      <c r="J46" s="6">
        <v>15</v>
      </c>
      <c r="K46" s="4"/>
      <c r="L46" s="8"/>
      <c r="M46" s="4"/>
      <c r="N46" s="3"/>
      <c r="O46" s="19"/>
      <c r="P46" s="4"/>
      <c r="Q46" s="3"/>
      <c r="R46" s="18"/>
      <c r="S46" s="19"/>
      <c r="T46" s="4"/>
      <c r="U46" s="8"/>
      <c r="V46" s="4"/>
      <c r="W46" s="3"/>
      <c r="X46" s="3"/>
      <c r="Y46" s="3"/>
      <c r="Z46" s="3"/>
      <c r="AA46" s="8"/>
    </row>
    <row r="47" spans="1:27" ht="16" x14ac:dyDescent="0.2">
      <c r="A47" s="2"/>
      <c r="B47" s="6" t="s">
        <v>411</v>
      </c>
      <c r="C47" s="4" t="s">
        <v>541</v>
      </c>
      <c r="D47" s="3" t="s">
        <v>570</v>
      </c>
      <c r="E47" s="18" t="s">
        <v>584</v>
      </c>
      <c r="F47" s="19"/>
      <c r="G47" s="4"/>
      <c r="H47" s="3"/>
      <c r="I47" s="8"/>
      <c r="J47" s="6"/>
      <c r="K47" s="4"/>
      <c r="L47" s="8"/>
      <c r="M47" s="4"/>
      <c r="N47" s="3"/>
      <c r="O47" s="19"/>
      <c r="P47" s="4"/>
      <c r="Q47" s="3"/>
      <c r="R47" s="18"/>
      <c r="S47" s="19"/>
      <c r="T47" s="4"/>
      <c r="U47" s="8"/>
      <c r="V47" s="4"/>
      <c r="W47" s="3"/>
      <c r="X47" s="3"/>
      <c r="Y47" s="3"/>
      <c r="Z47" s="3"/>
      <c r="AA47" s="8"/>
    </row>
    <row r="48" spans="1:27" x14ac:dyDescent="0.2">
      <c r="A48" s="2"/>
      <c r="B48" s="6" t="s">
        <v>411</v>
      </c>
      <c r="C48" s="4" t="s">
        <v>541</v>
      </c>
      <c r="D48" s="3" t="s">
        <v>571</v>
      </c>
      <c r="E48" s="18"/>
      <c r="F48" s="19"/>
      <c r="G48" s="4"/>
      <c r="H48" s="3"/>
      <c r="I48" s="8"/>
      <c r="J48" s="6"/>
      <c r="K48" s="4"/>
      <c r="L48" s="8"/>
      <c r="M48" s="4"/>
      <c r="N48" s="3"/>
      <c r="O48" s="19"/>
      <c r="P48" s="4"/>
      <c r="Q48" s="3"/>
      <c r="R48" s="18"/>
      <c r="S48" s="19"/>
      <c r="T48" s="4" t="s">
        <v>577</v>
      </c>
      <c r="U48" s="8" t="s">
        <v>4</v>
      </c>
      <c r="V48" s="4" t="s">
        <v>573</v>
      </c>
      <c r="W48" s="3" t="s">
        <v>572</v>
      </c>
      <c r="X48" s="3" t="s">
        <v>272</v>
      </c>
      <c r="Y48" s="3"/>
      <c r="Z48" s="3"/>
      <c r="AA48" s="8"/>
    </row>
    <row r="49" spans="1:27" x14ac:dyDescent="0.2">
      <c r="A49" s="2"/>
      <c r="B49" s="6" t="s">
        <v>411</v>
      </c>
      <c r="C49" s="4" t="s">
        <v>541</v>
      </c>
      <c r="D49" s="3" t="s">
        <v>571</v>
      </c>
      <c r="E49" s="18"/>
      <c r="F49" s="19"/>
      <c r="G49" s="4"/>
      <c r="H49" s="3"/>
      <c r="I49" s="8"/>
      <c r="J49" s="6"/>
      <c r="K49" s="4"/>
      <c r="L49" s="8"/>
      <c r="M49" s="4"/>
      <c r="N49" s="3"/>
      <c r="O49" s="19"/>
      <c r="P49" s="4"/>
      <c r="Q49" s="3"/>
      <c r="R49" s="18"/>
      <c r="S49" s="19"/>
      <c r="T49" s="4" t="s">
        <v>577</v>
      </c>
      <c r="U49" s="8" t="s">
        <v>4</v>
      </c>
      <c r="V49" s="4" t="s">
        <v>580</v>
      </c>
      <c r="W49" s="3" t="s">
        <v>574</v>
      </c>
      <c r="X49" s="3"/>
      <c r="Y49" s="3"/>
      <c r="Z49" s="3"/>
      <c r="AA49" s="8">
        <v>0</v>
      </c>
    </row>
    <row r="50" spans="1:27" x14ac:dyDescent="0.2">
      <c r="A50" s="2"/>
      <c r="B50" s="6" t="s">
        <v>411</v>
      </c>
      <c r="C50" s="4" t="s">
        <v>541</v>
      </c>
      <c r="D50" s="3" t="s">
        <v>571</v>
      </c>
      <c r="E50" s="18"/>
      <c r="F50" s="19"/>
      <c r="G50" s="4"/>
      <c r="H50" s="3"/>
      <c r="I50" s="8"/>
      <c r="J50" s="6"/>
      <c r="K50" s="4"/>
      <c r="L50" s="8"/>
      <c r="M50" s="4"/>
      <c r="N50" s="3"/>
      <c r="O50" s="19"/>
      <c r="P50" s="4"/>
      <c r="Q50" s="3"/>
      <c r="R50" s="18"/>
      <c r="S50" s="19"/>
      <c r="T50" s="4" t="s">
        <v>577</v>
      </c>
      <c r="U50" s="8" t="s">
        <v>4</v>
      </c>
      <c r="V50" s="4" t="s">
        <v>573</v>
      </c>
      <c r="W50" s="3" t="s">
        <v>574</v>
      </c>
      <c r="X50" s="3" t="s">
        <v>1</v>
      </c>
      <c r="Y50" s="3"/>
      <c r="Z50" s="3"/>
      <c r="AA50" s="8"/>
    </row>
    <row r="51" spans="1:27" x14ac:dyDescent="0.2">
      <c r="A51" s="2"/>
      <c r="B51" s="6" t="s">
        <v>411</v>
      </c>
      <c r="C51" s="4" t="s">
        <v>541</v>
      </c>
      <c r="D51" s="3" t="s">
        <v>571</v>
      </c>
      <c r="E51" s="18"/>
      <c r="F51" s="19"/>
      <c r="G51" s="4"/>
      <c r="H51" s="3"/>
      <c r="I51" s="8"/>
      <c r="J51" s="6"/>
      <c r="K51" s="4"/>
      <c r="L51" s="8"/>
      <c r="M51" s="4"/>
      <c r="N51" s="3"/>
      <c r="O51" s="19"/>
      <c r="P51" s="4"/>
      <c r="Q51" s="3"/>
      <c r="R51" s="18"/>
      <c r="S51" s="19"/>
      <c r="T51" s="4" t="s">
        <v>577</v>
      </c>
      <c r="U51" s="8" t="s">
        <v>4</v>
      </c>
      <c r="V51" s="4" t="s">
        <v>582</v>
      </c>
      <c r="W51" s="3" t="s">
        <v>572</v>
      </c>
      <c r="X51" s="3"/>
      <c r="Y51" s="3" t="s">
        <v>427</v>
      </c>
      <c r="Z51" s="3"/>
      <c r="AA51" s="8"/>
    </row>
    <row r="52" spans="1:27" ht="160" x14ac:dyDescent="0.2">
      <c r="A52" s="2"/>
      <c r="B52" s="6" t="s">
        <v>411</v>
      </c>
      <c r="C52" s="4" t="s">
        <v>541</v>
      </c>
      <c r="D52" s="3" t="s">
        <v>575</v>
      </c>
      <c r="E52" s="18" t="s">
        <v>642</v>
      </c>
      <c r="F52" s="19" t="s">
        <v>653</v>
      </c>
      <c r="G52" s="4" t="s">
        <v>427</v>
      </c>
      <c r="H52" s="3"/>
      <c r="I52" s="8" t="s">
        <v>427</v>
      </c>
      <c r="J52" s="6">
        <v>15</v>
      </c>
      <c r="K52" s="4"/>
      <c r="L52" s="8"/>
      <c r="M52" s="4"/>
      <c r="N52" s="3"/>
      <c r="O52" s="19"/>
      <c r="P52" s="4"/>
      <c r="Q52" s="3"/>
      <c r="R52" s="18"/>
      <c r="S52" s="19"/>
      <c r="T52" s="4"/>
      <c r="U52" s="8"/>
      <c r="V52" s="4"/>
      <c r="W52" s="3"/>
      <c r="X52" s="3"/>
      <c r="Y52" s="3"/>
      <c r="Z52" s="3"/>
      <c r="AA52" s="8"/>
    </row>
    <row r="53" spans="1:27" ht="48" x14ac:dyDescent="0.2">
      <c r="A53" s="2"/>
      <c r="B53" s="6" t="s">
        <v>411</v>
      </c>
      <c r="C53" s="4" t="s">
        <v>541</v>
      </c>
      <c r="D53" s="3" t="s">
        <v>578</v>
      </c>
      <c r="E53" s="18" t="s">
        <v>618</v>
      </c>
      <c r="F53" s="19"/>
      <c r="G53" s="4"/>
      <c r="H53" s="3"/>
      <c r="I53" s="8"/>
      <c r="J53" s="6"/>
      <c r="K53" s="4"/>
      <c r="L53" s="8"/>
      <c r="M53" s="4"/>
      <c r="N53" s="3" t="s">
        <v>619</v>
      </c>
      <c r="O53" s="19" t="s">
        <v>636</v>
      </c>
      <c r="P53" s="4" t="s">
        <v>255</v>
      </c>
      <c r="Q53" s="3">
        <v>3</v>
      </c>
      <c r="R53" s="18" t="s">
        <v>620</v>
      </c>
      <c r="S53" s="19" t="s">
        <v>583</v>
      </c>
      <c r="T53" s="4"/>
      <c r="U53" s="8"/>
      <c r="V53" s="4"/>
      <c r="W53" s="3"/>
      <c r="X53" s="3"/>
      <c r="Y53" s="3"/>
      <c r="Z53" s="3"/>
      <c r="AA53" s="8"/>
    </row>
    <row r="54" spans="1:27" x14ac:dyDescent="0.2">
      <c r="A54" s="2"/>
      <c r="B54" s="6" t="s">
        <v>411</v>
      </c>
      <c r="C54" s="4" t="s">
        <v>541</v>
      </c>
      <c r="D54" s="3" t="s">
        <v>579</v>
      </c>
      <c r="E54" s="18"/>
      <c r="F54" s="19"/>
      <c r="G54" s="4"/>
      <c r="H54" s="3"/>
      <c r="I54" s="8"/>
      <c r="J54" s="6"/>
      <c r="K54" s="4"/>
      <c r="L54" s="8"/>
      <c r="M54" s="4"/>
      <c r="N54" s="3"/>
      <c r="O54" s="19"/>
      <c r="P54" s="4"/>
      <c r="Q54" s="3"/>
      <c r="R54" s="18"/>
      <c r="S54" s="19"/>
      <c r="T54" s="4" t="s">
        <v>574</v>
      </c>
      <c r="U54" s="8" t="s">
        <v>297</v>
      </c>
      <c r="V54" s="4" t="s">
        <v>573</v>
      </c>
      <c r="W54" s="3" t="s">
        <v>572</v>
      </c>
      <c r="X54" s="3" t="s">
        <v>281</v>
      </c>
      <c r="Y54" s="3"/>
      <c r="Z54" s="3"/>
      <c r="AA54" s="8"/>
    </row>
    <row r="55" spans="1:27" x14ac:dyDescent="0.2">
      <c r="A55" s="2"/>
      <c r="B55" s="6" t="s">
        <v>411</v>
      </c>
      <c r="C55" s="4" t="s">
        <v>541</v>
      </c>
      <c r="D55" s="3" t="s">
        <v>579</v>
      </c>
      <c r="E55" s="18"/>
      <c r="F55" s="19"/>
      <c r="G55" s="4"/>
      <c r="H55" s="3"/>
      <c r="I55" s="8"/>
      <c r="J55" s="6"/>
      <c r="K55" s="4"/>
      <c r="L55" s="8"/>
      <c r="M55" s="4"/>
      <c r="N55" s="3"/>
      <c r="O55" s="19"/>
      <c r="P55" s="4"/>
      <c r="Q55" s="3"/>
      <c r="R55" s="18"/>
      <c r="S55" s="19"/>
      <c r="T55" s="4" t="s">
        <v>577</v>
      </c>
      <c r="U55" s="8" t="s">
        <v>4</v>
      </c>
      <c r="V55" s="4" t="s">
        <v>580</v>
      </c>
      <c r="W55" s="3" t="s">
        <v>574</v>
      </c>
      <c r="X55" s="3"/>
      <c r="Y55" s="3"/>
      <c r="Z55" s="3"/>
      <c r="AA55" s="8">
        <v>3</v>
      </c>
    </row>
    <row r="56" spans="1:27" ht="32" x14ac:dyDescent="0.2">
      <c r="A56" s="2"/>
      <c r="B56" s="6" t="s">
        <v>411</v>
      </c>
      <c r="C56" s="4" t="s">
        <v>541</v>
      </c>
      <c r="D56" s="3" t="s">
        <v>581</v>
      </c>
      <c r="E56" s="18" t="s">
        <v>621</v>
      </c>
      <c r="F56" s="19" t="s">
        <v>585</v>
      </c>
      <c r="G56" s="4"/>
      <c r="H56" s="3"/>
      <c r="I56" s="8"/>
      <c r="J56" s="6">
        <v>18</v>
      </c>
      <c r="K56" s="4"/>
      <c r="L56" s="8"/>
      <c r="M56" s="4"/>
      <c r="N56" s="3"/>
      <c r="O56" s="19"/>
      <c r="P56" s="4"/>
      <c r="Q56" s="3"/>
      <c r="R56" s="18"/>
      <c r="S56" s="19"/>
      <c r="T56" s="4"/>
      <c r="U56" s="8"/>
      <c r="V56" s="4"/>
      <c r="W56" s="3"/>
      <c r="X56" s="3"/>
      <c r="Y56" s="3"/>
      <c r="Z56" s="3"/>
      <c r="AA56" s="8"/>
    </row>
    <row r="57" spans="1:27" ht="48" x14ac:dyDescent="0.2">
      <c r="A57" s="2"/>
      <c r="B57" s="6" t="s">
        <v>411</v>
      </c>
      <c r="C57" s="4" t="s">
        <v>541</v>
      </c>
      <c r="D57" s="3" t="s">
        <v>581</v>
      </c>
      <c r="E57" s="18" t="s">
        <v>622</v>
      </c>
      <c r="F57" s="19" t="s">
        <v>586</v>
      </c>
      <c r="G57" s="4"/>
      <c r="H57" s="3"/>
      <c r="I57" s="8"/>
      <c r="J57" s="6">
        <v>18</v>
      </c>
      <c r="K57" s="4"/>
      <c r="L57" s="8"/>
      <c r="M57" s="4"/>
      <c r="N57" s="3"/>
      <c r="O57" s="19"/>
      <c r="P57" s="4"/>
      <c r="Q57" s="3"/>
      <c r="R57" s="18"/>
      <c r="S57" s="19"/>
      <c r="T57" s="4"/>
      <c r="U57" s="8"/>
      <c r="V57" s="4"/>
      <c r="W57" s="3"/>
      <c r="X57" s="3"/>
      <c r="Y57" s="3"/>
      <c r="Z57" s="3"/>
      <c r="AA57" s="8"/>
    </row>
    <row r="58" spans="1:27" ht="16" x14ac:dyDescent="0.2">
      <c r="A58" s="2"/>
      <c r="B58" s="6" t="s">
        <v>411</v>
      </c>
      <c r="C58" s="4" t="s">
        <v>541</v>
      </c>
      <c r="D58" s="3" t="s">
        <v>570</v>
      </c>
      <c r="E58" s="18" t="s">
        <v>610</v>
      </c>
      <c r="F58" s="19"/>
      <c r="G58" s="4"/>
      <c r="H58" s="3"/>
      <c r="I58" s="8"/>
      <c r="J58" s="6"/>
      <c r="K58" s="4"/>
      <c r="L58" s="8"/>
      <c r="M58" s="4"/>
      <c r="N58" s="3"/>
      <c r="O58" s="19"/>
      <c r="P58" s="4"/>
      <c r="Q58" s="3"/>
      <c r="R58" s="18"/>
      <c r="S58" s="19"/>
      <c r="T58" s="4"/>
      <c r="U58" s="8"/>
      <c r="V58" s="4"/>
      <c r="W58" s="3"/>
      <c r="X58" s="3"/>
      <c r="Y58" s="3"/>
      <c r="Z58" s="3"/>
      <c r="AA58" s="8"/>
    </row>
    <row r="59" spans="1:27" x14ac:dyDescent="0.2">
      <c r="A59" s="2"/>
      <c r="B59" s="6" t="s">
        <v>411</v>
      </c>
      <c r="C59" s="4" t="s">
        <v>541</v>
      </c>
      <c r="D59" s="3" t="s">
        <v>571</v>
      </c>
      <c r="E59" s="18"/>
      <c r="F59" s="19"/>
      <c r="G59" s="4"/>
      <c r="H59" s="3"/>
      <c r="I59" s="8"/>
      <c r="J59" s="6"/>
      <c r="K59" s="4"/>
      <c r="L59" s="8"/>
      <c r="M59" s="4"/>
      <c r="N59" s="3"/>
      <c r="O59" s="19"/>
      <c r="P59" s="4"/>
      <c r="Q59" s="3"/>
      <c r="R59" s="18"/>
      <c r="S59" s="19"/>
      <c r="T59" s="4" t="s">
        <v>572</v>
      </c>
      <c r="U59" s="8" t="s">
        <v>272</v>
      </c>
      <c r="V59" s="4" t="s">
        <v>580</v>
      </c>
      <c r="W59" s="3" t="s">
        <v>574</v>
      </c>
      <c r="X59" s="3"/>
      <c r="Y59" s="3"/>
      <c r="Z59" s="3"/>
      <c r="AA59" s="8">
        <v>6</v>
      </c>
    </row>
    <row r="60" spans="1:27" x14ac:dyDescent="0.2">
      <c r="A60" s="2"/>
      <c r="B60" s="6" t="s">
        <v>411</v>
      </c>
      <c r="C60" s="4" t="s">
        <v>541</v>
      </c>
      <c r="D60" s="3" t="s">
        <v>571</v>
      </c>
      <c r="E60" s="18"/>
      <c r="F60" s="19"/>
      <c r="G60" s="4"/>
      <c r="H60" s="3"/>
      <c r="I60" s="8"/>
      <c r="J60" s="6"/>
      <c r="K60" s="4"/>
      <c r="L60" s="8"/>
      <c r="M60" s="4"/>
      <c r="N60" s="3"/>
      <c r="O60" s="19"/>
      <c r="P60" s="4"/>
      <c r="Q60" s="3"/>
      <c r="R60" s="18"/>
      <c r="S60" s="19"/>
      <c r="T60" s="4" t="s">
        <v>577</v>
      </c>
      <c r="U60" s="8" t="s">
        <v>4</v>
      </c>
      <c r="V60" s="4" t="s">
        <v>573</v>
      </c>
      <c r="W60" s="3" t="s">
        <v>574</v>
      </c>
      <c r="X60" s="3" t="s">
        <v>1</v>
      </c>
      <c r="Y60" s="3"/>
      <c r="Z60" s="3"/>
      <c r="AA60" s="8"/>
    </row>
    <row r="61" spans="1:27" x14ac:dyDescent="0.2">
      <c r="A61" s="2"/>
      <c r="B61" s="6" t="s">
        <v>411</v>
      </c>
      <c r="C61" s="4" t="s">
        <v>541</v>
      </c>
      <c r="D61" s="3" t="s">
        <v>571</v>
      </c>
      <c r="E61" s="18"/>
      <c r="F61" s="19"/>
      <c r="G61" s="4"/>
      <c r="H61" s="3"/>
      <c r="I61" s="8"/>
      <c r="J61" s="6"/>
      <c r="K61" s="4"/>
      <c r="L61" s="8"/>
      <c r="M61" s="4"/>
      <c r="N61" s="3"/>
      <c r="O61" s="19"/>
      <c r="P61" s="4"/>
      <c r="Q61" s="3"/>
      <c r="R61" s="18"/>
      <c r="S61" s="19"/>
      <c r="T61" s="4" t="s">
        <v>577</v>
      </c>
      <c r="U61" s="8" t="s">
        <v>4</v>
      </c>
      <c r="V61" s="4" t="s">
        <v>573</v>
      </c>
      <c r="W61" s="3" t="s">
        <v>572</v>
      </c>
      <c r="X61" s="3" t="s">
        <v>272</v>
      </c>
      <c r="Y61" s="3"/>
      <c r="Z61" s="3"/>
      <c r="AA61" s="8"/>
    </row>
    <row r="62" spans="1:27" x14ac:dyDescent="0.2">
      <c r="A62" s="2"/>
      <c r="B62" s="6" t="s">
        <v>411</v>
      </c>
      <c r="C62" s="4" t="s">
        <v>541</v>
      </c>
      <c r="D62" s="3" t="s">
        <v>571</v>
      </c>
      <c r="E62" s="18"/>
      <c r="F62" s="19"/>
      <c r="G62" s="4"/>
      <c r="H62" s="3"/>
      <c r="I62" s="8"/>
      <c r="J62" s="6"/>
      <c r="K62" s="4"/>
      <c r="L62" s="8"/>
      <c r="M62" s="4"/>
      <c r="N62" s="3"/>
      <c r="O62" s="19"/>
      <c r="P62" s="4"/>
      <c r="Q62" s="3"/>
      <c r="R62" s="18"/>
      <c r="S62" s="19"/>
      <c r="T62" s="4" t="s">
        <v>577</v>
      </c>
      <c r="U62" s="8" t="s">
        <v>4</v>
      </c>
      <c r="V62" s="4" t="s">
        <v>582</v>
      </c>
      <c r="W62" s="3" t="s">
        <v>572</v>
      </c>
      <c r="X62" s="3"/>
      <c r="Y62" s="3" t="s">
        <v>422</v>
      </c>
      <c r="Z62" s="3"/>
      <c r="AA62" s="8"/>
    </row>
    <row r="63" spans="1:27" ht="80" x14ac:dyDescent="0.2">
      <c r="A63" s="2"/>
      <c r="B63" s="6" t="s">
        <v>411</v>
      </c>
      <c r="C63" s="4" t="s">
        <v>541</v>
      </c>
      <c r="D63" s="3" t="s">
        <v>575</v>
      </c>
      <c r="E63" s="18" t="s">
        <v>643</v>
      </c>
      <c r="F63" s="19" t="s">
        <v>611</v>
      </c>
      <c r="G63" s="4" t="s">
        <v>422</v>
      </c>
      <c r="H63" s="3"/>
      <c r="I63" s="8" t="s">
        <v>451</v>
      </c>
      <c r="J63" s="6">
        <v>21</v>
      </c>
      <c r="K63" s="4"/>
      <c r="L63" s="8"/>
      <c r="M63" s="4"/>
      <c r="N63" s="3"/>
      <c r="O63" s="19"/>
      <c r="P63" s="4"/>
      <c r="Q63" s="3"/>
      <c r="R63" s="18"/>
      <c r="S63" s="19"/>
      <c r="T63" s="4"/>
      <c r="U63" s="8"/>
      <c r="V63" s="4"/>
      <c r="W63" s="3"/>
      <c r="X63" s="3"/>
      <c r="Y63" s="3"/>
      <c r="Z63" s="3"/>
      <c r="AA63" s="8"/>
    </row>
    <row r="64" spans="1:27" ht="16" x14ac:dyDescent="0.2">
      <c r="A64" s="2"/>
      <c r="B64" s="6" t="s">
        <v>411</v>
      </c>
      <c r="C64" s="4" t="s">
        <v>541</v>
      </c>
      <c r="D64" s="3" t="s">
        <v>570</v>
      </c>
      <c r="E64" s="18" t="s">
        <v>587</v>
      </c>
      <c r="F64" s="19"/>
      <c r="G64" s="4"/>
      <c r="H64" s="3"/>
      <c r="I64" s="8"/>
      <c r="J64" s="6"/>
      <c r="K64" s="4"/>
      <c r="L64" s="8"/>
      <c r="M64" s="4"/>
      <c r="N64" s="3"/>
      <c r="O64" s="19"/>
      <c r="P64" s="4"/>
      <c r="Q64" s="3"/>
      <c r="R64" s="18"/>
      <c r="S64" s="19"/>
      <c r="T64" s="4"/>
      <c r="U64" s="8"/>
      <c r="V64" s="4"/>
      <c r="W64" s="3"/>
      <c r="X64" s="3"/>
      <c r="Y64" s="3"/>
      <c r="Z64" s="3"/>
      <c r="AA64" s="8"/>
    </row>
    <row r="65" spans="1:27" x14ac:dyDescent="0.2">
      <c r="A65" s="2"/>
      <c r="B65" s="6" t="s">
        <v>411</v>
      </c>
      <c r="C65" s="4" t="s">
        <v>541</v>
      </c>
      <c r="D65" s="3" t="s">
        <v>571</v>
      </c>
      <c r="E65" s="18"/>
      <c r="F65" s="19"/>
      <c r="G65" s="4"/>
      <c r="H65" s="3"/>
      <c r="I65" s="8"/>
      <c r="J65" s="6"/>
      <c r="K65" s="4"/>
      <c r="L65" s="8"/>
      <c r="M65" s="4"/>
      <c r="N65" s="3"/>
      <c r="O65" s="19"/>
      <c r="P65" s="4"/>
      <c r="Q65" s="3"/>
      <c r="R65" s="18"/>
      <c r="S65" s="19"/>
      <c r="T65" s="4" t="s">
        <v>572</v>
      </c>
      <c r="U65" s="8" t="s">
        <v>272</v>
      </c>
      <c r="V65" s="4" t="s">
        <v>580</v>
      </c>
      <c r="W65" s="3" t="s">
        <v>574</v>
      </c>
      <c r="X65" s="3"/>
      <c r="Y65" s="3"/>
      <c r="Z65" s="3"/>
      <c r="AA65" s="8">
        <v>6</v>
      </c>
    </row>
    <row r="66" spans="1:27" x14ac:dyDescent="0.2">
      <c r="A66" s="2"/>
      <c r="B66" s="6" t="s">
        <v>411</v>
      </c>
      <c r="C66" s="4" t="s">
        <v>541</v>
      </c>
      <c r="D66" s="3" t="s">
        <v>571</v>
      </c>
      <c r="E66" s="18"/>
      <c r="F66" s="19"/>
      <c r="G66" s="4"/>
      <c r="H66" s="3"/>
      <c r="I66" s="8"/>
      <c r="J66" s="6"/>
      <c r="K66" s="4"/>
      <c r="L66" s="8"/>
      <c r="M66" s="4"/>
      <c r="N66" s="3"/>
      <c r="O66" s="19"/>
      <c r="P66" s="4"/>
      <c r="Q66" s="3"/>
      <c r="R66" s="18"/>
      <c r="S66" s="19"/>
      <c r="T66" s="4" t="s">
        <v>577</v>
      </c>
      <c r="U66" s="8" t="s">
        <v>4</v>
      </c>
      <c r="V66" s="4" t="s">
        <v>573</v>
      </c>
      <c r="W66" s="3" t="s">
        <v>572</v>
      </c>
      <c r="X66" s="3" t="s">
        <v>272</v>
      </c>
      <c r="Y66" s="3"/>
      <c r="Z66" s="3"/>
      <c r="AA66" s="8"/>
    </row>
    <row r="67" spans="1:27" x14ac:dyDescent="0.2">
      <c r="A67" s="2"/>
      <c r="B67" s="6" t="s">
        <v>411</v>
      </c>
      <c r="C67" s="4" t="s">
        <v>541</v>
      </c>
      <c r="D67" s="3" t="s">
        <v>571</v>
      </c>
      <c r="E67" s="18"/>
      <c r="F67" s="19"/>
      <c r="G67" s="4"/>
      <c r="H67" s="3"/>
      <c r="I67" s="8"/>
      <c r="J67" s="6"/>
      <c r="K67" s="4"/>
      <c r="L67" s="8"/>
      <c r="M67" s="4"/>
      <c r="N67" s="3"/>
      <c r="O67" s="19"/>
      <c r="P67" s="4"/>
      <c r="Q67" s="3"/>
      <c r="R67" s="18"/>
      <c r="S67" s="19"/>
      <c r="T67" s="4" t="s">
        <v>577</v>
      </c>
      <c r="U67" s="8" t="s">
        <v>4</v>
      </c>
      <c r="V67" s="4" t="s">
        <v>573</v>
      </c>
      <c r="W67" s="3" t="s">
        <v>574</v>
      </c>
      <c r="X67" s="3" t="s">
        <v>1</v>
      </c>
      <c r="Y67" s="3"/>
      <c r="Z67" s="3"/>
      <c r="AA67" s="8"/>
    </row>
    <row r="68" spans="1:27" x14ac:dyDescent="0.2">
      <c r="A68" s="2"/>
      <c r="B68" s="6" t="s">
        <v>411</v>
      </c>
      <c r="C68" s="4" t="s">
        <v>541</v>
      </c>
      <c r="D68" s="3" t="s">
        <v>571</v>
      </c>
      <c r="E68" s="18"/>
      <c r="F68" s="19"/>
      <c r="G68" s="4"/>
      <c r="H68" s="3"/>
      <c r="I68" s="8"/>
      <c r="J68" s="6"/>
      <c r="K68" s="4"/>
      <c r="L68" s="8"/>
      <c r="M68" s="4"/>
      <c r="N68" s="3"/>
      <c r="O68" s="19"/>
      <c r="P68" s="4"/>
      <c r="Q68" s="3"/>
      <c r="R68" s="18"/>
      <c r="S68" s="19"/>
      <c r="T68" s="4" t="s">
        <v>577</v>
      </c>
      <c r="U68" s="8" t="s">
        <v>4</v>
      </c>
      <c r="V68" s="4" t="s">
        <v>582</v>
      </c>
      <c r="W68" s="3" t="s">
        <v>572</v>
      </c>
      <c r="X68" s="3"/>
      <c r="Y68" s="3" t="s">
        <v>427</v>
      </c>
      <c r="Z68" s="3"/>
      <c r="AA68" s="8"/>
    </row>
    <row r="69" spans="1:27" ht="16" x14ac:dyDescent="0.2">
      <c r="A69" s="2"/>
      <c r="B69" s="6" t="s">
        <v>411</v>
      </c>
      <c r="C69" s="4" t="s">
        <v>541</v>
      </c>
      <c r="D69" s="3" t="s">
        <v>575</v>
      </c>
      <c r="E69" s="18" t="s">
        <v>644</v>
      </c>
      <c r="F69" s="19" t="s">
        <v>623</v>
      </c>
      <c r="G69" s="4" t="s">
        <v>427</v>
      </c>
      <c r="H69" s="3"/>
      <c r="I69" s="8" t="s">
        <v>427</v>
      </c>
      <c r="J69" s="6">
        <v>21</v>
      </c>
      <c r="K69" s="4"/>
      <c r="L69" s="8"/>
      <c r="M69" s="4"/>
      <c r="N69" s="3"/>
      <c r="O69" s="19"/>
      <c r="P69" s="4"/>
      <c r="Q69" s="3"/>
      <c r="R69" s="18"/>
      <c r="S69" s="19"/>
      <c r="T69" s="4"/>
      <c r="U69" s="8"/>
      <c r="V69" s="4"/>
      <c r="W69" s="3"/>
      <c r="X69" s="3"/>
      <c r="Y69" s="3"/>
      <c r="Z69" s="3"/>
      <c r="AA69" s="8"/>
    </row>
    <row r="70" spans="1:27" ht="16" x14ac:dyDescent="0.2">
      <c r="A70" s="2"/>
      <c r="B70" s="6" t="s">
        <v>411</v>
      </c>
      <c r="C70" s="4" t="s">
        <v>541</v>
      </c>
      <c r="D70" s="3" t="s">
        <v>570</v>
      </c>
      <c r="E70" s="18" t="s">
        <v>588</v>
      </c>
      <c r="F70" s="19"/>
      <c r="G70" s="4"/>
      <c r="H70" s="3"/>
      <c r="I70" s="8"/>
      <c r="J70" s="6"/>
      <c r="K70" s="4"/>
      <c r="L70" s="8"/>
      <c r="M70" s="4"/>
      <c r="N70" s="3"/>
      <c r="O70" s="19"/>
      <c r="P70" s="4"/>
      <c r="Q70" s="3"/>
      <c r="R70" s="18"/>
      <c r="S70" s="19"/>
      <c r="T70" s="4"/>
      <c r="U70" s="8"/>
      <c r="V70" s="4"/>
      <c r="W70" s="3"/>
      <c r="X70" s="3"/>
      <c r="Y70" s="3"/>
      <c r="Z70" s="3"/>
      <c r="AA70" s="8"/>
    </row>
    <row r="71" spans="1:27" x14ac:dyDescent="0.2">
      <c r="A71" s="2"/>
      <c r="B71" s="6" t="s">
        <v>411</v>
      </c>
      <c r="C71" s="4" t="s">
        <v>541</v>
      </c>
      <c r="D71" s="3" t="s">
        <v>571</v>
      </c>
      <c r="E71" s="18"/>
      <c r="F71" s="19"/>
      <c r="G71" s="4"/>
      <c r="H71" s="3"/>
      <c r="I71" s="8"/>
      <c r="J71" s="6"/>
      <c r="K71" s="4"/>
      <c r="L71" s="8"/>
      <c r="M71" s="4"/>
      <c r="N71" s="3"/>
      <c r="O71" s="19"/>
      <c r="P71" s="4"/>
      <c r="Q71" s="3"/>
      <c r="R71" s="18"/>
      <c r="S71" s="19"/>
      <c r="T71" s="4" t="s">
        <v>577</v>
      </c>
      <c r="U71" s="8" t="s">
        <v>4</v>
      </c>
      <c r="V71" s="4" t="s">
        <v>573</v>
      </c>
      <c r="W71" s="3" t="s">
        <v>574</v>
      </c>
      <c r="X71" s="3" t="s">
        <v>1</v>
      </c>
      <c r="Y71" s="3"/>
      <c r="Z71" s="3"/>
      <c r="AA71" s="8"/>
    </row>
    <row r="72" spans="1:27" x14ac:dyDescent="0.2">
      <c r="A72" s="2"/>
      <c r="B72" s="6" t="s">
        <v>411</v>
      </c>
      <c r="C72" s="4" t="s">
        <v>541</v>
      </c>
      <c r="D72" s="3" t="s">
        <v>571</v>
      </c>
      <c r="E72" s="18"/>
      <c r="F72" s="19"/>
      <c r="G72" s="4"/>
      <c r="H72" s="3"/>
      <c r="I72" s="8"/>
      <c r="J72" s="6"/>
      <c r="K72" s="4"/>
      <c r="L72" s="8"/>
      <c r="M72" s="4"/>
      <c r="N72" s="3"/>
      <c r="O72" s="19"/>
      <c r="P72" s="4"/>
      <c r="Q72" s="3"/>
      <c r="R72" s="18"/>
      <c r="S72" s="19"/>
      <c r="T72" s="4" t="s">
        <v>577</v>
      </c>
      <c r="U72" s="8" t="s">
        <v>4</v>
      </c>
      <c r="V72" s="4" t="s">
        <v>580</v>
      </c>
      <c r="W72" s="3" t="s">
        <v>574</v>
      </c>
      <c r="X72" s="3"/>
      <c r="Y72" s="3"/>
      <c r="Z72" s="3"/>
      <c r="AA72" s="8">
        <v>3</v>
      </c>
    </row>
    <row r="73" spans="1:27" x14ac:dyDescent="0.2">
      <c r="A73" s="2"/>
      <c r="B73" s="6" t="s">
        <v>411</v>
      </c>
      <c r="C73" s="4" t="s">
        <v>541</v>
      </c>
      <c r="D73" s="3" t="s">
        <v>571</v>
      </c>
      <c r="E73" s="18"/>
      <c r="F73" s="19"/>
      <c r="G73" s="4"/>
      <c r="H73" s="3"/>
      <c r="I73" s="8"/>
      <c r="J73" s="6"/>
      <c r="K73" s="4"/>
      <c r="L73" s="8"/>
      <c r="M73" s="4"/>
      <c r="N73" s="3"/>
      <c r="O73" s="19"/>
      <c r="P73" s="4"/>
      <c r="Q73" s="3"/>
      <c r="R73" s="18"/>
      <c r="S73" s="19"/>
      <c r="T73" s="4" t="s">
        <v>577</v>
      </c>
      <c r="U73" s="8" t="s">
        <v>4</v>
      </c>
      <c r="V73" s="4" t="s">
        <v>573</v>
      </c>
      <c r="W73" s="3" t="s">
        <v>572</v>
      </c>
      <c r="X73" s="3" t="s">
        <v>283</v>
      </c>
      <c r="Y73" s="3"/>
      <c r="Z73" s="3"/>
      <c r="AA73" s="8"/>
    </row>
    <row r="74" spans="1:27" ht="32" x14ac:dyDescent="0.2">
      <c r="A74" s="2"/>
      <c r="B74" s="6" t="s">
        <v>411</v>
      </c>
      <c r="C74" s="4" t="s">
        <v>541</v>
      </c>
      <c r="D74" s="3" t="s">
        <v>575</v>
      </c>
      <c r="E74" s="18" t="s">
        <v>662</v>
      </c>
      <c r="F74" s="19" t="s">
        <v>624</v>
      </c>
      <c r="G74" s="4" t="s">
        <v>427</v>
      </c>
      <c r="H74" s="3"/>
      <c r="I74" s="8" t="s">
        <v>427</v>
      </c>
      <c r="J74" s="6">
        <v>24</v>
      </c>
      <c r="K74" s="4"/>
      <c r="L74" s="8"/>
      <c r="M74" s="4"/>
      <c r="N74" s="3"/>
      <c r="O74" s="19"/>
      <c r="P74" s="4"/>
      <c r="Q74" s="3"/>
      <c r="R74" s="18"/>
      <c r="S74" s="19"/>
      <c r="T74" s="4"/>
      <c r="U74" s="8"/>
      <c r="V74" s="4"/>
      <c r="W74" s="3"/>
      <c r="X74" s="3"/>
      <c r="Y74" s="3"/>
      <c r="Z74" s="3"/>
      <c r="AA74" s="8"/>
    </row>
    <row r="75" spans="1:27" ht="16" x14ac:dyDescent="0.2">
      <c r="A75" s="2"/>
      <c r="B75" s="6" t="s">
        <v>411</v>
      </c>
      <c r="C75" s="4" t="s">
        <v>541</v>
      </c>
      <c r="D75" s="3" t="s">
        <v>570</v>
      </c>
      <c r="E75" s="18" t="s">
        <v>514</v>
      </c>
      <c r="F75" s="19"/>
      <c r="G75" s="4"/>
      <c r="H75" s="3"/>
      <c r="I75" s="8"/>
      <c r="J75" s="6"/>
      <c r="K75" s="4"/>
      <c r="L75" s="8"/>
      <c r="M75" s="4"/>
      <c r="N75" s="3"/>
      <c r="O75" s="19"/>
      <c r="P75" s="4"/>
      <c r="Q75" s="3"/>
      <c r="R75" s="18"/>
      <c r="S75" s="19"/>
      <c r="T75" s="4"/>
      <c r="U75" s="8"/>
      <c r="V75" s="4"/>
      <c r="W75" s="3"/>
      <c r="X75" s="3"/>
      <c r="Y75" s="3"/>
      <c r="Z75" s="3"/>
      <c r="AA75" s="8"/>
    </row>
    <row r="76" spans="1:27" x14ac:dyDescent="0.2">
      <c r="A76" s="2"/>
      <c r="B76" s="6" t="s">
        <v>411</v>
      </c>
      <c r="C76" s="4" t="s">
        <v>541</v>
      </c>
      <c r="D76" s="3" t="s">
        <v>571</v>
      </c>
      <c r="E76" s="18"/>
      <c r="F76" s="19"/>
      <c r="G76" s="4"/>
      <c r="H76" s="3"/>
      <c r="I76" s="8"/>
      <c r="J76" s="6"/>
      <c r="K76" s="4"/>
      <c r="L76" s="8"/>
      <c r="M76" s="4"/>
      <c r="N76" s="3"/>
      <c r="O76" s="19"/>
      <c r="P76" s="4"/>
      <c r="Q76" s="3"/>
      <c r="R76" s="18"/>
      <c r="S76" s="19"/>
      <c r="T76" s="4" t="s">
        <v>577</v>
      </c>
      <c r="U76" s="8" t="s">
        <v>4</v>
      </c>
      <c r="V76" s="4" t="s">
        <v>573</v>
      </c>
      <c r="W76" s="3" t="s">
        <v>574</v>
      </c>
      <c r="X76" s="3" t="s">
        <v>1</v>
      </c>
      <c r="Y76" s="3"/>
      <c r="Z76" s="3"/>
      <c r="AA76" s="8"/>
    </row>
    <row r="77" spans="1:27" x14ac:dyDescent="0.2">
      <c r="A77" s="2"/>
      <c r="B77" s="6" t="s">
        <v>411</v>
      </c>
      <c r="C77" s="4" t="s">
        <v>541</v>
      </c>
      <c r="D77" s="3" t="s">
        <v>571</v>
      </c>
      <c r="E77" s="18"/>
      <c r="F77" s="19"/>
      <c r="G77" s="4"/>
      <c r="H77" s="3"/>
      <c r="I77" s="8"/>
      <c r="J77" s="6"/>
      <c r="K77" s="4"/>
      <c r="L77" s="8"/>
      <c r="M77" s="4"/>
      <c r="N77" s="3"/>
      <c r="O77" s="19"/>
      <c r="P77" s="4"/>
      <c r="Q77" s="3"/>
      <c r="R77" s="18"/>
      <c r="S77" s="19"/>
      <c r="T77" s="4" t="s">
        <v>577</v>
      </c>
      <c r="U77" s="8" t="s">
        <v>4</v>
      </c>
      <c r="V77" s="4" t="s">
        <v>573</v>
      </c>
      <c r="W77" s="3" t="s">
        <v>572</v>
      </c>
      <c r="X77" s="3" t="s">
        <v>273</v>
      </c>
      <c r="Y77" s="3"/>
      <c r="Z77" s="3"/>
      <c r="AA77" s="8"/>
    </row>
    <row r="78" spans="1:27" x14ac:dyDescent="0.2">
      <c r="A78" s="2"/>
      <c r="B78" s="6" t="s">
        <v>411</v>
      </c>
      <c r="C78" s="4" t="s">
        <v>541</v>
      </c>
      <c r="D78" s="3" t="s">
        <v>571</v>
      </c>
      <c r="E78" s="18"/>
      <c r="F78" s="19"/>
      <c r="G78" s="4"/>
      <c r="H78" s="3"/>
      <c r="I78" s="8"/>
      <c r="J78" s="6"/>
      <c r="K78" s="4"/>
      <c r="L78" s="8"/>
      <c r="M78" s="4"/>
      <c r="N78" s="3"/>
      <c r="O78" s="19"/>
      <c r="P78" s="4"/>
      <c r="Q78" s="3"/>
      <c r="R78" s="18"/>
      <c r="S78" s="19"/>
      <c r="T78" s="4" t="s">
        <v>577</v>
      </c>
      <c r="U78" s="8" t="s">
        <v>4</v>
      </c>
      <c r="V78" s="4" t="s">
        <v>580</v>
      </c>
      <c r="W78" s="3" t="s">
        <v>574</v>
      </c>
      <c r="X78" s="3"/>
      <c r="Y78" s="3"/>
      <c r="Z78" s="3"/>
      <c r="AA78" s="8">
        <v>0</v>
      </c>
    </row>
    <row r="79" spans="1:27" x14ac:dyDescent="0.2">
      <c r="A79" s="2"/>
      <c r="B79" s="6" t="s">
        <v>411</v>
      </c>
      <c r="C79" s="4" t="s">
        <v>541</v>
      </c>
      <c r="D79" s="3" t="s">
        <v>571</v>
      </c>
      <c r="E79" s="18"/>
      <c r="F79" s="19"/>
      <c r="G79" s="4"/>
      <c r="H79" s="3"/>
      <c r="I79" s="8"/>
      <c r="J79" s="6"/>
      <c r="K79" s="4"/>
      <c r="L79" s="8"/>
      <c r="M79" s="4"/>
      <c r="N79" s="3"/>
      <c r="O79" s="19"/>
      <c r="P79" s="4"/>
      <c r="Q79" s="3"/>
      <c r="R79" s="18"/>
      <c r="S79" s="19"/>
      <c r="T79" s="4" t="s">
        <v>577</v>
      </c>
      <c r="U79" s="8" t="s">
        <v>4</v>
      </c>
      <c r="V79" s="4" t="s">
        <v>582</v>
      </c>
      <c r="W79" s="3" t="s">
        <v>572</v>
      </c>
      <c r="X79" s="3"/>
      <c r="Y79" s="3" t="s">
        <v>435</v>
      </c>
      <c r="Z79" s="3"/>
      <c r="AA79" s="8"/>
    </row>
    <row r="80" spans="1:27" ht="48" x14ac:dyDescent="0.2">
      <c r="A80" s="2"/>
      <c r="B80" s="6" t="s">
        <v>411</v>
      </c>
      <c r="C80" s="4" t="s">
        <v>541</v>
      </c>
      <c r="D80" s="3" t="s">
        <v>575</v>
      </c>
      <c r="E80" s="18" t="s">
        <v>645</v>
      </c>
      <c r="F80" s="19" t="s">
        <v>628</v>
      </c>
      <c r="G80" s="4" t="s">
        <v>435</v>
      </c>
      <c r="H80" s="3"/>
      <c r="I80" s="8" t="s">
        <v>454</v>
      </c>
      <c r="J80" s="6">
        <v>24</v>
      </c>
      <c r="K80" s="4"/>
      <c r="L80" s="8"/>
      <c r="M80" s="4"/>
      <c r="N80" s="3"/>
      <c r="O80" s="19"/>
      <c r="P80" s="4"/>
      <c r="Q80" s="3"/>
      <c r="R80" s="18"/>
      <c r="S80" s="19"/>
      <c r="T80" s="4"/>
      <c r="U80" s="8"/>
      <c r="V80" s="4"/>
      <c r="W80" s="3"/>
      <c r="X80" s="3"/>
      <c r="Y80" s="3"/>
      <c r="Z80" s="3"/>
      <c r="AA80" s="8"/>
    </row>
    <row r="81" spans="1:27" ht="16" x14ac:dyDescent="0.2">
      <c r="A81" s="2"/>
      <c r="B81" s="6" t="s">
        <v>411</v>
      </c>
      <c r="C81" s="4" t="s">
        <v>541</v>
      </c>
      <c r="D81" s="3" t="s">
        <v>570</v>
      </c>
      <c r="E81" s="18" t="s">
        <v>515</v>
      </c>
      <c r="F81" s="19"/>
      <c r="G81" s="4"/>
      <c r="H81" s="3"/>
      <c r="I81" s="8"/>
      <c r="J81" s="6"/>
      <c r="K81" s="4"/>
      <c r="L81" s="8"/>
      <c r="M81" s="4"/>
      <c r="N81" s="3"/>
      <c r="O81" s="19"/>
      <c r="P81" s="4"/>
      <c r="Q81" s="3"/>
      <c r="R81" s="18"/>
      <c r="S81" s="19"/>
      <c r="T81" s="4"/>
      <c r="U81" s="8"/>
      <c r="V81" s="4"/>
      <c r="W81" s="3"/>
      <c r="X81" s="3"/>
      <c r="Y81" s="3"/>
      <c r="Z81" s="3"/>
      <c r="AA81" s="8"/>
    </row>
    <row r="82" spans="1:27" x14ac:dyDescent="0.2">
      <c r="A82" s="2"/>
      <c r="B82" s="6" t="s">
        <v>411</v>
      </c>
      <c r="C82" s="4" t="s">
        <v>541</v>
      </c>
      <c r="D82" s="3" t="s">
        <v>571</v>
      </c>
      <c r="E82" s="18"/>
      <c r="F82" s="19"/>
      <c r="G82" s="4"/>
      <c r="H82" s="3"/>
      <c r="I82" s="8"/>
      <c r="J82" s="6"/>
      <c r="K82" s="4"/>
      <c r="L82" s="8"/>
      <c r="M82" s="4"/>
      <c r="N82" s="3"/>
      <c r="O82" s="19"/>
      <c r="P82" s="4"/>
      <c r="Q82" s="3"/>
      <c r="R82" s="18"/>
      <c r="S82" s="19"/>
      <c r="T82" s="4" t="s">
        <v>577</v>
      </c>
      <c r="U82" s="8" t="s">
        <v>4</v>
      </c>
      <c r="V82" s="4" t="s">
        <v>580</v>
      </c>
      <c r="W82" s="3" t="s">
        <v>574</v>
      </c>
      <c r="X82" s="3"/>
      <c r="Y82" s="3"/>
      <c r="Z82" s="3"/>
      <c r="AA82" s="8">
        <v>1</v>
      </c>
    </row>
    <row r="83" spans="1:27" x14ac:dyDescent="0.2">
      <c r="A83" s="2"/>
      <c r="B83" s="6" t="s">
        <v>411</v>
      </c>
      <c r="C83" s="4" t="s">
        <v>541</v>
      </c>
      <c r="D83" s="3" t="s">
        <v>571</v>
      </c>
      <c r="E83" s="18"/>
      <c r="F83" s="19"/>
      <c r="G83" s="4"/>
      <c r="H83" s="3"/>
      <c r="I83" s="8"/>
      <c r="J83" s="6"/>
      <c r="K83" s="4"/>
      <c r="L83" s="8"/>
      <c r="M83" s="4"/>
      <c r="N83" s="3"/>
      <c r="O83" s="19"/>
      <c r="P83" s="4"/>
      <c r="Q83" s="3"/>
      <c r="R83" s="18"/>
      <c r="S83" s="19"/>
      <c r="T83" s="4" t="s">
        <v>577</v>
      </c>
      <c r="U83" s="8" t="s">
        <v>4</v>
      </c>
      <c r="V83" s="4" t="s">
        <v>573</v>
      </c>
      <c r="W83" s="3" t="s">
        <v>574</v>
      </c>
      <c r="X83" s="3" t="s">
        <v>1</v>
      </c>
      <c r="Y83" s="3"/>
      <c r="Z83" s="3"/>
      <c r="AA83" s="8"/>
    </row>
    <row r="84" spans="1:27" x14ac:dyDescent="0.2">
      <c r="A84" s="2"/>
      <c r="B84" s="6" t="s">
        <v>411</v>
      </c>
      <c r="C84" s="4" t="s">
        <v>541</v>
      </c>
      <c r="D84" s="3" t="s">
        <v>571</v>
      </c>
      <c r="E84" s="18"/>
      <c r="F84" s="19"/>
      <c r="G84" s="4"/>
      <c r="H84" s="3"/>
      <c r="I84" s="8"/>
      <c r="J84" s="6"/>
      <c r="K84" s="4"/>
      <c r="L84" s="8"/>
      <c r="M84" s="4"/>
      <c r="N84" s="3"/>
      <c r="O84" s="19"/>
      <c r="P84" s="4"/>
      <c r="Q84" s="3"/>
      <c r="R84" s="18"/>
      <c r="S84" s="19"/>
      <c r="T84" s="4" t="s">
        <v>577</v>
      </c>
      <c r="U84" s="8" t="s">
        <v>4</v>
      </c>
      <c r="V84" s="4" t="s">
        <v>573</v>
      </c>
      <c r="W84" s="3" t="s">
        <v>572</v>
      </c>
      <c r="X84" s="3" t="s">
        <v>275</v>
      </c>
      <c r="Y84" s="3"/>
      <c r="Z84" s="3"/>
      <c r="AA84" s="8"/>
    </row>
    <row r="85" spans="1:27" ht="16" x14ac:dyDescent="0.2">
      <c r="A85" s="2"/>
      <c r="B85" s="6" t="s">
        <v>411</v>
      </c>
      <c r="C85" s="4" t="s">
        <v>541</v>
      </c>
      <c r="D85" s="3" t="s">
        <v>575</v>
      </c>
      <c r="E85" s="18" t="s">
        <v>612</v>
      </c>
      <c r="F85" s="19" t="s">
        <v>613</v>
      </c>
      <c r="G85" s="4" t="s">
        <v>427</v>
      </c>
      <c r="H85" s="3"/>
      <c r="I85" s="8" t="s">
        <v>427</v>
      </c>
      <c r="J85" s="6">
        <v>25</v>
      </c>
      <c r="K85" s="4"/>
      <c r="L85" s="8"/>
      <c r="M85" s="4"/>
      <c r="N85" s="3"/>
      <c r="O85" s="19"/>
      <c r="P85" s="4"/>
      <c r="Q85" s="3"/>
      <c r="R85" s="18"/>
      <c r="S85" s="19"/>
      <c r="T85" s="4"/>
      <c r="U85" s="8"/>
      <c r="V85" s="4"/>
      <c r="W85" s="3"/>
      <c r="X85" s="3"/>
      <c r="Y85" s="3"/>
      <c r="Z85" s="3"/>
      <c r="AA85" s="8"/>
    </row>
    <row r="86" spans="1:27" ht="16" x14ac:dyDescent="0.2">
      <c r="A86" s="2"/>
      <c r="B86" s="6" t="s">
        <v>411</v>
      </c>
      <c r="C86" s="4" t="s">
        <v>541</v>
      </c>
      <c r="D86" s="3" t="s">
        <v>576</v>
      </c>
      <c r="E86" s="18" t="s">
        <v>589</v>
      </c>
      <c r="F86" s="19" t="s">
        <v>590</v>
      </c>
      <c r="G86" s="4" t="s">
        <v>308</v>
      </c>
      <c r="H86" s="3"/>
      <c r="I86" s="8" t="s">
        <v>308</v>
      </c>
      <c r="J86" s="6">
        <v>25</v>
      </c>
      <c r="K86" s="4"/>
      <c r="L86" s="8"/>
      <c r="M86" s="4"/>
      <c r="N86" s="3"/>
      <c r="O86" s="19"/>
      <c r="P86" s="4"/>
      <c r="Q86" s="3"/>
      <c r="R86" s="18"/>
      <c r="S86" s="19"/>
      <c r="T86" s="4"/>
      <c r="U86" s="8"/>
      <c r="V86" s="4"/>
      <c r="W86" s="3"/>
      <c r="X86" s="3"/>
      <c r="Y86" s="3"/>
      <c r="Z86" s="3"/>
      <c r="AA86" s="8"/>
    </row>
    <row r="87" spans="1:27" ht="48" x14ac:dyDescent="0.2">
      <c r="A87" s="2"/>
      <c r="B87" s="6" t="s">
        <v>411</v>
      </c>
      <c r="C87" s="4" t="s">
        <v>541</v>
      </c>
      <c r="D87" s="3" t="s">
        <v>576</v>
      </c>
      <c r="E87" s="18" t="s">
        <v>591</v>
      </c>
      <c r="F87" s="19" t="s">
        <v>592</v>
      </c>
      <c r="G87" s="4" t="s">
        <v>308</v>
      </c>
      <c r="H87" s="3"/>
      <c r="I87" s="8" t="s">
        <v>308</v>
      </c>
      <c r="J87" s="6">
        <v>25</v>
      </c>
      <c r="K87" s="4"/>
      <c r="L87" s="8"/>
      <c r="M87" s="4"/>
      <c r="N87" s="3"/>
      <c r="O87" s="19"/>
      <c r="P87" s="4"/>
      <c r="Q87" s="3"/>
      <c r="R87" s="18"/>
      <c r="S87" s="19"/>
      <c r="T87" s="4"/>
      <c r="U87" s="8"/>
      <c r="V87" s="4"/>
      <c r="W87" s="3"/>
      <c r="X87" s="3"/>
      <c r="Y87" s="3"/>
      <c r="Z87" s="3"/>
      <c r="AA87" s="8"/>
    </row>
    <row r="88" spans="1:27" ht="64" x14ac:dyDescent="0.2">
      <c r="A88" s="2"/>
      <c r="B88" s="6" t="s">
        <v>411</v>
      </c>
      <c r="C88" s="4" t="s">
        <v>541</v>
      </c>
      <c r="D88" s="3" t="s">
        <v>576</v>
      </c>
      <c r="E88" s="18" t="s">
        <v>593</v>
      </c>
      <c r="F88" s="19" t="s">
        <v>594</v>
      </c>
      <c r="G88" s="4" t="s">
        <v>308</v>
      </c>
      <c r="H88" s="3"/>
      <c r="I88" s="8" t="s">
        <v>308</v>
      </c>
      <c r="J88" s="6">
        <v>25</v>
      </c>
      <c r="K88" s="4"/>
      <c r="L88" s="8"/>
      <c r="M88" s="4"/>
      <c r="N88" s="3"/>
      <c r="O88" s="19"/>
      <c r="P88" s="4"/>
      <c r="Q88" s="3"/>
      <c r="R88" s="18"/>
      <c r="S88" s="19"/>
      <c r="T88" s="4"/>
      <c r="U88" s="8"/>
      <c r="V88" s="4"/>
      <c r="W88" s="3"/>
      <c r="X88" s="3"/>
      <c r="Y88" s="3"/>
      <c r="Z88" s="3"/>
      <c r="AA88" s="8"/>
    </row>
    <row r="89" spans="1:27" ht="16" x14ac:dyDescent="0.2">
      <c r="A89" s="2"/>
      <c r="B89" s="6" t="s">
        <v>411</v>
      </c>
      <c r="C89" s="4" t="s">
        <v>541</v>
      </c>
      <c r="D89" s="3" t="s">
        <v>576</v>
      </c>
      <c r="E89" s="18" t="s">
        <v>595</v>
      </c>
      <c r="F89" s="19"/>
      <c r="G89" s="4" t="s">
        <v>308</v>
      </c>
      <c r="H89" s="3"/>
      <c r="I89" s="8" t="s">
        <v>308</v>
      </c>
      <c r="J89" s="6">
        <v>25</v>
      </c>
      <c r="K89" s="4"/>
      <c r="L89" s="8"/>
      <c r="M89" s="4"/>
      <c r="N89" s="3"/>
      <c r="O89" s="19"/>
      <c r="P89" s="4"/>
      <c r="Q89" s="3"/>
      <c r="R89" s="18"/>
      <c r="S89" s="19"/>
      <c r="T89" s="4"/>
      <c r="U89" s="8"/>
      <c r="V89" s="4"/>
      <c r="W89" s="3"/>
      <c r="X89" s="3"/>
      <c r="Y89" s="3"/>
      <c r="Z89" s="3"/>
      <c r="AA89" s="8"/>
    </row>
    <row r="90" spans="1:27" ht="32" x14ac:dyDescent="0.2">
      <c r="A90" s="2"/>
      <c r="B90" s="6" t="s">
        <v>411</v>
      </c>
      <c r="C90" s="4" t="s">
        <v>541</v>
      </c>
      <c r="D90" s="3" t="s">
        <v>578</v>
      </c>
      <c r="E90" s="18" t="s">
        <v>596</v>
      </c>
      <c r="F90" s="19"/>
      <c r="G90" s="4"/>
      <c r="H90" s="3"/>
      <c r="I90" s="8"/>
      <c r="J90" s="6"/>
      <c r="K90" s="4"/>
      <c r="L90" s="8"/>
      <c r="M90" s="4"/>
      <c r="N90" s="3" t="s">
        <v>629</v>
      </c>
      <c r="O90" s="19" t="s">
        <v>597</v>
      </c>
      <c r="P90" s="4" t="s">
        <v>255</v>
      </c>
      <c r="Q90" s="3">
        <v>3</v>
      </c>
      <c r="R90" s="18" t="s">
        <v>625</v>
      </c>
      <c r="S90" s="19" t="s">
        <v>583</v>
      </c>
      <c r="T90" s="4"/>
      <c r="U90" s="8"/>
      <c r="V90" s="4"/>
      <c r="W90" s="3"/>
      <c r="X90" s="3"/>
      <c r="Y90" s="3"/>
      <c r="Z90" s="3"/>
      <c r="AA90" s="8"/>
    </row>
    <row r="91" spans="1:27" x14ac:dyDescent="0.2">
      <c r="A91" s="2"/>
      <c r="B91" s="6" t="s">
        <v>411</v>
      </c>
      <c r="C91" s="4" t="s">
        <v>541</v>
      </c>
      <c r="D91" s="3" t="s">
        <v>579</v>
      </c>
      <c r="E91" s="18"/>
      <c r="F91" s="19"/>
      <c r="G91" s="4"/>
      <c r="H91" s="3"/>
      <c r="I91" s="8"/>
      <c r="J91" s="6"/>
      <c r="K91" s="4"/>
      <c r="L91" s="8"/>
      <c r="M91" s="4"/>
      <c r="N91" s="3"/>
      <c r="O91" s="19"/>
      <c r="P91" s="4"/>
      <c r="Q91" s="3"/>
      <c r="R91" s="18"/>
      <c r="S91" s="19"/>
      <c r="T91" s="4" t="s">
        <v>574</v>
      </c>
      <c r="U91" s="8" t="s">
        <v>297</v>
      </c>
      <c r="V91" s="4" t="s">
        <v>573</v>
      </c>
      <c r="W91" s="3" t="s">
        <v>572</v>
      </c>
      <c r="X91" s="3" t="s">
        <v>290</v>
      </c>
      <c r="Y91" s="3"/>
      <c r="Z91" s="3"/>
      <c r="AA91" s="8"/>
    </row>
    <row r="92" spans="1:27" x14ac:dyDescent="0.2">
      <c r="A92" s="2"/>
      <c r="B92" s="6" t="s">
        <v>411</v>
      </c>
      <c r="C92" s="4" t="s">
        <v>541</v>
      </c>
      <c r="D92" s="3" t="s">
        <v>579</v>
      </c>
      <c r="E92" s="18"/>
      <c r="F92" s="19"/>
      <c r="G92" s="4"/>
      <c r="H92" s="3"/>
      <c r="I92" s="8"/>
      <c r="J92" s="6"/>
      <c r="K92" s="4"/>
      <c r="L92" s="8"/>
      <c r="M92" s="4"/>
      <c r="N92" s="3"/>
      <c r="O92" s="19"/>
      <c r="P92" s="4"/>
      <c r="Q92" s="3"/>
      <c r="R92" s="18"/>
      <c r="S92" s="19"/>
      <c r="T92" s="4" t="s">
        <v>574</v>
      </c>
      <c r="U92" s="8" t="s">
        <v>4</v>
      </c>
      <c r="V92" s="4" t="s">
        <v>573</v>
      </c>
      <c r="W92" s="3" t="s">
        <v>572</v>
      </c>
      <c r="X92" s="3" t="s">
        <v>4</v>
      </c>
      <c r="Y92" s="3"/>
      <c r="Z92" s="3"/>
      <c r="AA92" s="8"/>
    </row>
    <row r="93" spans="1:27" x14ac:dyDescent="0.2">
      <c r="A93" s="2"/>
      <c r="B93" s="6" t="s">
        <v>411</v>
      </c>
      <c r="C93" s="4" t="s">
        <v>541</v>
      </c>
      <c r="D93" s="3" t="s">
        <v>579</v>
      </c>
      <c r="E93" s="18"/>
      <c r="F93" s="19"/>
      <c r="G93" s="4"/>
      <c r="H93" s="3"/>
      <c r="I93" s="8"/>
      <c r="J93" s="6"/>
      <c r="K93" s="4"/>
      <c r="L93" s="8"/>
      <c r="M93" s="4"/>
      <c r="N93" s="3"/>
      <c r="O93" s="19"/>
      <c r="P93" s="4"/>
      <c r="Q93" s="3"/>
      <c r="R93" s="18"/>
      <c r="S93" s="19"/>
      <c r="T93" s="4" t="s">
        <v>577</v>
      </c>
      <c r="U93" s="8" t="s">
        <v>4</v>
      </c>
      <c r="V93" s="4" t="s">
        <v>580</v>
      </c>
      <c r="W93" s="3" t="s">
        <v>574</v>
      </c>
      <c r="X93" s="3"/>
      <c r="Y93" s="3"/>
      <c r="Z93" s="3"/>
      <c r="AA93" s="8">
        <v>3</v>
      </c>
    </row>
    <row r="94" spans="1:27" ht="32" x14ac:dyDescent="0.2">
      <c r="A94" s="2"/>
      <c r="B94" s="6" t="s">
        <v>411</v>
      </c>
      <c r="C94" s="4" t="s">
        <v>541</v>
      </c>
      <c r="D94" s="3" t="s">
        <v>581</v>
      </c>
      <c r="E94" s="18" t="s">
        <v>646</v>
      </c>
      <c r="F94" s="19" t="s">
        <v>598</v>
      </c>
      <c r="G94" s="4"/>
      <c r="H94" s="3"/>
      <c r="I94" s="8"/>
      <c r="J94" s="6">
        <v>28</v>
      </c>
      <c r="K94" s="4"/>
      <c r="L94" s="8"/>
      <c r="M94" s="4"/>
      <c r="N94" s="3"/>
      <c r="O94" s="19"/>
      <c r="P94" s="4"/>
      <c r="Q94" s="3"/>
      <c r="R94" s="18"/>
      <c r="S94" s="19"/>
      <c r="T94" s="4"/>
      <c r="U94" s="8"/>
      <c r="V94" s="4"/>
      <c r="W94" s="3"/>
      <c r="X94" s="3"/>
      <c r="Y94" s="3"/>
      <c r="Z94" s="3"/>
      <c r="AA94" s="8"/>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94" xr:uid="{00000000-0002-0000-1400-000002000000}">
      <formula1>"Section,Section Automator,Task,Nested Task,Client Task Group,Client Task Group Automator,Client Task"</formula1>
    </dataValidation>
    <dataValidation type="list" allowBlank="1" showErrorMessage="1" sqref="T4:T94" xr:uid="{00000000-0002-0000-1400-000006000000}">
      <formula1>"All tasks in this section,All tasks in the section above this section,All sections &amp; tasks above this section,The work"</formula1>
    </dataValidation>
    <dataValidation type="list" allowBlank="1" showErrorMessage="1" sqref="V4:V94" xr:uid="{00000000-0002-0000-1400-000008000000}">
      <formula1>"Status,Assignee,Due Date"</formula1>
    </dataValidation>
    <dataValidation type="list" allowBlank="1" showErrorMessage="1" sqref="W4:W94" xr:uid="{00000000-0002-0000-1400-000009000000}">
      <formula1>"All tasks in this section,The work"</formula1>
    </dataValidation>
    <dataValidation type="list" allowBlank="1" showErrorMessage="1" sqref="Z4:Z94" xr:uid="{00000000-0002-0000-1400-00000C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3000000}">
          <x14:formula1>
            <xm:f>OFFSET('Task Types'!$C$4:$C$2018, 0, 0, MAX(1, SUMPRODUCT(MAX(('Task Types'!$C$4:$C$2018 &lt;&gt; "") * ROW('Task Types'!$C$4:$C$2018))) - 3), 1)</xm:f>
          </x14:formula1>
          <xm:sqref>I4:I94</xm:sqref>
        </x14:dataValidation>
        <x14:dataValidation type="list" allowBlank="1" showErrorMessage="1" xr:uid="{00000000-0002-0000-1400-000004000000}">
          <x14:formula1>
            <xm:f>ReferenceData!$A$264:$A$266</xm:f>
          </x14:formula1>
          <xm:sqref>K4:K94</xm:sqref>
        </x14:dataValidation>
        <x14:dataValidation type="list" allowBlank="1" showErrorMessage="1" xr:uid="{00000000-0002-0000-1400-000005000000}">
          <x14:formula1>
            <xm:f>ReferenceData!$A$260:$A$262</xm:f>
          </x14:formula1>
          <xm:sqref>P4:P94</xm:sqref>
        </x14:dataValidation>
        <x14:dataValidation type="list" allowBlank="1" showErrorMessage="1" xr:uid="{00000000-0002-0000-1400-000007000000}">
          <x14:formula1>
            <xm:f>ReferenceData!$A$311:$A$349</xm:f>
          </x14:formula1>
          <xm:sqref>U4:U94</xm:sqref>
        </x14:dataValidation>
        <x14:dataValidation type="list" allowBlank="1" showErrorMessage="1" xr:uid="{00000000-0002-0000-1400-00000A000000}">
          <x14:formula1>
            <xm:f>ReferenceData!$A$272:$A$309</xm:f>
          </x14:formula1>
          <xm:sqref>X4:X94</xm:sqref>
        </x14:dataValidation>
        <x14:dataValidation type="list" allowBlank="1" showErrorMessage="1" xr:uid="{00000000-0002-0000-1400-00000B000000}">
          <x14:formula1>
            <xm:f>OFFSET('Job Roles'!$C$4:$C$2020, 0, 0, MAX(1, SUMPRODUCT(MAX(('Job Roles'!$C$4:$C$2020 &lt;&gt; "") * ROW('Job Roles'!$C$4:$C$2020))) - 3), 1)</xm:f>
          </x14:formula1>
          <xm:sqref>Y4:Y94</xm:sqref>
        </x14:dataValidation>
        <x14:dataValidation type="list" allowBlank="1" showErrorMessage="1" xr:uid="{00000000-0002-0000-1400-000001000000}">
          <x14:formula1>
            <xm:f>OFFSET('Work Templates'!$C$4:$C$4, 0, 0, MAX(1, SUMPRODUCT(MAX(('Work Templates'!$C$4:$C$4 &lt;&gt; "") * ROW('Work Templates'!$C$4:$C$4))) - 3), 1)</xm:f>
          </x14:formula1>
          <xm:sqref>C4:C94</xm:sqref>
        </x14:dataValidation>
        <x14:dataValidation type="list" allowBlank="1" showErrorMessage="1" xr:uid="{00000000-0002-0000-1400-000000000000}">
          <x14:formula1>
            <xm:f>IF(ISBLANK(A4),ReferenceData!$A$899:$A$900,ReferenceData!$A$902:$A$904)</xm:f>
          </x14:formula1>
          <xm:sqref>B4:B94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7"/>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0" t="s">
        <v>415</v>
      </c>
      <c r="C1" s="20" t="s">
        <v>415</v>
      </c>
      <c r="D1" s="20" t="s">
        <v>415</v>
      </c>
      <c r="E1" s="20" t="s">
        <v>415</v>
      </c>
      <c r="F1" s="20" t="s">
        <v>415</v>
      </c>
      <c r="G1" s="20" t="s">
        <v>415</v>
      </c>
      <c r="H1" s="20" t="s">
        <v>415</v>
      </c>
    </row>
    <row r="2" spans="1:8" x14ac:dyDescent="0.2">
      <c r="A2" s="21" t="s">
        <v>416</v>
      </c>
      <c r="B2" s="23" t="s">
        <v>417</v>
      </c>
      <c r="C2" s="23" t="s">
        <v>663</v>
      </c>
      <c r="D2" s="40" t="s">
        <v>664</v>
      </c>
      <c r="E2" s="41" t="s">
        <v>664</v>
      </c>
      <c r="F2" s="41" t="s">
        <v>664</v>
      </c>
      <c r="G2" s="41" t="s">
        <v>664</v>
      </c>
      <c r="H2" s="42" t="s">
        <v>664</v>
      </c>
    </row>
    <row r="3" spans="1:8" ht="48" x14ac:dyDescent="0.2">
      <c r="A3" s="22"/>
      <c r="B3" s="24"/>
      <c r="C3" s="24"/>
      <c r="D3" s="11" t="s">
        <v>665</v>
      </c>
      <c r="E3" s="10" t="s">
        <v>666</v>
      </c>
      <c r="F3" s="10" t="s">
        <v>667</v>
      </c>
      <c r="G3" s="10" t="s">
        <v>668</v>
      </c>
      <c r="H3" s="12" t="s">
        <v>669</v>
      </c>
    </row>
    <row r="4" spans="1:8" x14ac:dyDescent="0.2">
      <c r="A4" s="2"/>
      <c r="B4" s="6" t="s">
        <v>411</v>
      </c>
      <c r="C4" s="6" t="s">
        <v>541</v>
      </c>
      <c r="D4" s="4" t="s">
        <v>427</v>
      </c>
      <c r="E4" s="3"/>
      <c r="F4" s="3" t="s">
        <v>427</v>
      </c>
      <c r="G4" s="14"/>
      <c r="H4" s="8">
        <v>60</v>
      </c>
    </row>
    <row r="5" spans="1:8" x14ac:dyDescent="0.2">
      <c r="A5" s="2"/>
      <c r="B5" s="6" t="s">
        <v>411</v>
      </c>
      <c r="C5" s="6" t="s">
        <v>541</v>
      </c>
      <c r="D5" s="4" t="s">
        <v>422</v>
      </c>
      <c r="E5" s="3"/>
      <c r="F5" s="3" t="s">
        <v>451</v>
      </c>
      <c r="G5" s="14"/>
      <c r="H5" s="8">
        <v>30</v>
      </c>
    </row>
    <row r="6" spans="1:8" x14ac:dyDescent="0.2">
      <c r="A6" s="2"/>
      <c r="B6" s="6" t="s">
        <v>411</v>
      </c>
      <c r="C6" s="6" t="s">
        <v>541</v>
      </c>
      <c r="D6" s="4" t="s">
        <v>435</v>
      </c>
      <c r="E6" s="3"/>
      <c r="F6" s="3" t="s">
        <v>454</v>
      </c>
      <c r="G6" s="14"/>
      <c r="H6" s="8">
        <v>90</v>
      </c>
    </row>
    <row r="7" spans="1:8" x14ac:dyDescent="0.2">
      <c r="A7" s="2"/>
      <c r="B7" s="6" t="s">
        <v>411</v>
      </c>
      <c r="C7" s="6" t="s">
        <v>541</v>
      </c>
      <c r="D7" s="4" t="s">
        <v>436</v>
      </c>
      <c r="E7" s="3"/>
      <c r="F7" s="3" t="s">
        <v>453</v>
      </c>
      <c r="G7" s="14"/>
      <c r="H7" s="8">
        <v>30</v>
      </c>
    </row>
  </sheetData>
  <mergeCells count="5">
    <mergeCell ref="B1:H1"/>
    <mergeCell ref="A2:A3"/>
    <mergeCell ref="B2:B3"/>
    <mergeCell ref="C2:C3"/>
    <mergeCell ref="D2:H2"/>
  </mergeCells>
  <dataValidations count="3">
    <dataValidation type="decimal" operator="greaterThanOrEqual" allowBlank="1" showErrorMessage="1" sqref="G4:G7" xr:uid="{00000000-0002-0000-1500-000005000000}">
      <formula1>0</formula1>
    </dataValidation>
    <dataValidation type="whole" operator="greaterThanOrEqual" allowBlank="1" showErrorMessage="1" sqref="H4:H7" xr:uid="{00000000-0002-0000-1500-000006000000}">
      <formula1>0</formula1>
    </dataValidation>
    <dataValidation type="list" allowBlank="1" showErrorMessage="1" sqref="E4:E7"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2000000}">
          <x14:formula1>
            <xm:f>OFFSET('Job Roles'!$C$4:$C$2020, 0, 0, MAX(1, SUMPRODUCT(MAX(('Job Roles'!$C$4:$C$2020 &lt;&gt; "") * ROW('Job Roles'!$C$4:$C$2020))) - 3), 1)</xm:f>
          </x14:formula1>
          <xm:sqref>D4:D7</xm:sqref>
        </x14:dataValidation>
        <x14:dataValidation type="list" allowBlank="1" showErrorMessage="1" xr:uid="{00000000-0002-0000-1500-000004000000}">
          <x14:formula1>
            <xm:f>OFFSET('Task Types'!$C$4:$C$2018, 0, 0, MAX(1, SUMPRODUCT(MAX(('Task Types'!$C$4:$C$2018 &lt;&gt; "") * ROW('Task Types'!$C$4:$C$2018))) - 3), 1)</xm:f>
          </x14:formula1>
          <xm:sqref>F4:F7</xm:sqref>
        </x14:dataValidation>
        <x14:dataValidation type="list" allowBlank="1" showErrorMessage="1" xr:uid="{00000000-0002-0000-1500-000001000000}">
          <x14:formula1>
            <xm:f>OFFSET('Work Templates'!$C$4:$C$4, 0, 0, MAX(1, SUMPRODUCT(MAX(('Work Templates'!$C$4:$C$4 &lt;&gt; "") * ROW('Work Templates'!$C$4:$C$4))) - 3), 1)</xm:f>
          </x14:formula1>
          <xm:sqref>C4:C7</xm:sqref>
        </x14:dataValidation>
        <x14:dataValidation type="list" allowBlank="1" showErrorMessage="1" xr:uid="{00000000-0002-0000-1500-000000000000}">
          <x14:formula1>
            <xm:f>IF(ISBLANK(A4),ReferenceData!$A$906:$A$907,ReferenceData!$A$909:$A$911)</xm:f>
          </x14:formula1>
          <xm:sqref>B4:B7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2021-03-15T08:18:53Z</dcterms:created>
  <dcterms:modified xsi:type="dcterms:W3CDTF">2021-03-16T20:41:24Z</dcterms:modified>
</cp:coreProperties>
</file>