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0621D08C-20CF-3340-AB1C-968C8347F6D4}" xr6:coauthVersionLast="46" xr6:coauthVersionMax="46" xr10:uidLastSave="{00000000-0000-0000-0000-000000000000}"/>
  <bookViews>
    <workbookView xWindow="64160" yWindow="194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<sst xmlns="http://schemas.openxmlformats.org/spreadsheetml/2006/main" count="12858" uniqueCount="620">
  <si>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</si>
  <si>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</si>
  <si>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</si>
  <si>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</si>
  <si>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</si>
  <si>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</si>
  <si>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</si>
  <si>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</si>
  <si>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</si>
  <si>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</si>
  <si>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</si>
  <si>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</si>
  <si>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</si>
  <si>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</si>
  <si>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</si>
  <si>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</si>
  <si>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</si>
  <si>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</si>
  <si>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</si>
  <si>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</si>
  <si>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</si>
  <si>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</si>
  <si>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</si>
  <si>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</si>
  <si>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</si>
  <si>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</si>
  <si>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</si>
  <si>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</si>
  <si>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</si>
  <si>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</si>
  <si>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</si>
  <si>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</si>
  <si>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</si>
  <si>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</si>
  <si>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</si>
  <si>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</si>
  <si>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</si>
  <si>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</si>
  <si>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</si>
  <si>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</si>
  <si>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</si>
  <si>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</si>
  <si>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</si>
  <si>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</si>
  <si>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</si>
  <si>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</si>
  <si>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</si>
  <si>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</si>
  <si>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</si>
  <si>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</si>
  <si>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</si>
  <si>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</si>
  <si>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</si>
  <si>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</si>
  <si>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</si>
  <si>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</si>
  <si>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</si>
  <si>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</si>
  <si>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</si>
  <si>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</si>
  <si>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</si>
  <si>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</si>
  <si>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</si>
  <si>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</si>
  <si>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</si>
  <si>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</si>
  <si>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</si>
  <si>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</si>
  <si>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</si>
  <si>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</si>
  <si>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</si>
  <si>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</si>
  <si>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</si>
  <si>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</si>
  <si>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</si>
  <si>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</si>
  <si>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</si>
  <si>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</si>
  <si>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</si>
  <si>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</si>
  <si>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</si>
  <si>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</si>
  <si>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</si>
  <si>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</si>
  <si>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</si>
  <si>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</si>
  <si>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</si>
  <si>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</si>
  <si>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</si>
  <si>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</si>
  <si>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</si>
  <si>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</si>
  <si>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</si>
  <si>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</si>
  <si>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</si>
  <si>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</si>
  <si>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</si>
  <si>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</si>
  <si>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</si>
  <si>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</si>
  <si>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</si>
  <si>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</si>
  <si>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</si>
  <si>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</si>
  <si>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</si>
  <si>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</si>
  <si>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</si>
  <si>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</si>
  <si>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</si>
  <si>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</si>
  <si>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</si>
  <si>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</si>
  <si>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</si>
  <si>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</si>
  <si>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</si>
  <si>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</si>
  <si>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</si>
  <si>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</si>
  <si>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</si>
  <si>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</si>
  <si>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</si>
  <si>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</si>
  <si>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</si>
  <si>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</si>
  <si>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</si>
  <si>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</si>
  <si>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</si>
  <si>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</si>
  <si>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</si>
  <si>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</si>
  <si>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</si>
  <si>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</si>
  <si>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</si>
  <si>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</si>
  <si>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</si>
  <si>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</si>
  <si>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</si>
  <si>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</si>
  <si>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</si>
  <si>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</si>
  <si>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</si>
  <si>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</si>
  <si>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</si>
  <si>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</si>
  <si>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</si>
  <si>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</si>
  <si>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</si>
  <si>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</si>
  <si>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</si>
  <si>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</si>
  <si>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</si>
  <si>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</si>
  <si>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</si>
  <si>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</si>
  <si>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</si>
  <si>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</si>
  <si>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</si>
  <si>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</si>
  <si>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</si>
  <si>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</si>
  <si>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</si>
  <si>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</si>
  <si>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</si>
  <si>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</si>
  <si>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</si>
  <si>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</si>
  <si>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</si>
  <si>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</si>
  <si>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</si>
  <si>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</si>
  <si>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</si>
  <si>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</si>
  <si>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</si>
  <si>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</si>
  <si>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</si>
  <si>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</si>
  <si>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</si>
  <si>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</si>
  <si>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</si>
  <si>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</si>
  <si>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</si>
  <si>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</si>
  <si>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</si>
  <si>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</si>
  <si>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</si>
  <si>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</si>
  <si>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</si>
  <si>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</si>
  <si>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</si>
  <si>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</si>
  <si>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</si>
  <si>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</si>
  <si>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</si>
  <si>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</si>
  <si>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</si>
  <si>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</si>
  <si>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</si>
  <si>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</si>
  <si>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</si>
  <si>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</si>
  <si>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</si>
  <si>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</si>
  <si>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</si>
  <si>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</si>
  <si>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</si>
  <si>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</si>
  <si>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</si>
  <si>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</si>
  <si>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</si>
  <si>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</si>
  <si>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</si>
  <si>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</si>
  <si>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</si>
  <si>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</si>
  <si>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</si>
  <si>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</si>
  <si>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</si>
  <si>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</si>
  <si>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</si>
  <si>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</si>
  <si>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</si>
  <si>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</si>
  <si>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</si>
  <si>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</si>
  <si>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</si>
  <si>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</si>
  <si>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</si>
  <si>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</si>
  <si>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</si>
  <si>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</si>
  <si>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</si>
  <si>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</si>
  <si>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</si>
  <si>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</si>
  <si>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</si>
  <si>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</si>
  <si>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</si>
  <si>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</si>
  <si>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</si>
  <si>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</si>
  <si>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</si>
  <si>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</si>
  <si>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</si>
  <si>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</si>
  <si>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</si>
  <si>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</si>
  <si>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</si>
  <si>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</si>
  <si>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</si>
  <si>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</si>
  <si>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</si>
  <si>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</si>
  <si>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</si>
  <si>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</si>
  <si>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</si>
  <si>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</si>
  <si>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</si>
  <si>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</si>
  <si>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</si>
  <si>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</si>
  <si>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</si>
  <si>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</si>
  <si>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</si>
  <si>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</si>
  <si>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</si>
  <si>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</si>
  <si>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</si>
  <si>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</si>
  <si>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</si>
  <si>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</si>
  <si>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</si>
  <si>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</si>
  <si>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</si>
  <si>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</si>
  <si>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</si>
  <si>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</si>
  <si>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</si>
  <si>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</si>
  <si>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</si>
  <si>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</si>
  <si>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</si>
  <si>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</si>
  <si>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</si>
  <si>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</si>
  <si>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</si>
  <si>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</si>
  <si>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</si>
  <si>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</si>
  <si>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</si>
  <si>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</si>
  <si>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</si>
  <si>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</si>
  <si>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</si>
  <si>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</si>
  <si>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</si>
  <si>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</si>
  <si>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</si>
  <si>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</si>
  <si>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</si>
  <si>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</si>
  <si>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</si>
  <si>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</si>
  <si>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</si>
  <si>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</si>
  <si>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</si>
  <si>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</si>
  <si>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</si>
  <si>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</si>
  <si>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</si>
  <si>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</si>
  <si>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</si>
  <si>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</si>
  <si>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</si>
  <si>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</si>
  <si>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</si>
  <si>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</si>
  <si>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</si>
  <si>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</si>
  <si>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</si>
  <si>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</si>
  <si>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</si>
  <si>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</si>
  <si>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</si>
  <si>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</si>
  <si>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</si>
  <si>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</si>
  <si>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</si>
  <si>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</si>
  <si>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</si>
  <si>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</si>
  <si>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</si>
  <si>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</si>
  <si>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</si>
  <si>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</si>
  <si>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</si>
  <si>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</si>
  <si>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</si>
  <si>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</si>
  <si>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</si>
  <si>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</si>
  <si>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</si>
  <si>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</si>
  <si>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</si>
  <si>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</si>
  <si>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</si>
  <si>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</si>
  <si>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</si>
  <si>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</si>
  <si>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</si>
  <si>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</si>
  <si>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</si>
  <si>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</si>
  <si>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</si>
  <si>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</si>
  <si>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</si>
  <si>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</si>
  <si>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</si>
  <si>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</si>
  <si>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</si>
  <si>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</si>
  <si>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</si>
  <si>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</si>
  <si>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</si>
  <si>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</si>
  <si>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</si>
  <si>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</si>
  <si>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</si>
  <si>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</si>
  <si>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</si>
  <si>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</si>
  <si>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</si>
  <si>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</si>
  <si>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</si>
  <si>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</si>
  <si>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</si>
  <si>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</si>
  <si>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</si>
  <si>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</si>
  <si>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</si>
  <si>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</si>
  <si>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</si>
  <si>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</si>
  <si>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</si>
  <si>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</si>
  <si>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</si>
  <si>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</si>
  <si>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</si>
  <si>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</si>
  <si>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</si>
  <si>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</si>
  <si>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</si>
  <si>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</si>
  <si>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</si>
  <si>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</si>
  <si>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</si>
  <si>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</si>
  <si>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</si>
  <si>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</si>
  <si>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</si>
  <si>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</si>
  <si>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</si>
  <si>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</si>
  <si>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</si>
  <si>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</si>
  <si>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</si>
  <si>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</si>
  <si>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</si>
  <si>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</si>
  <si>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</si>
  <si>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</si>
  <si>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</si>
  <si>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</si>
  <si>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</si>
  <si>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</si>
  <si>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</si>
  <si>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</si>
  <si>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</si>
  <si>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</si>
  <si>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</si>
  <si>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</si>
  <si>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</si>
  <si>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</si>
  <si>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</si>
  <si>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</si>
  <si>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</si>
  <si>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</si>
  <si>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</si>
  <si>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</si>
  <si>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</si>
  <si>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</si>
  <si>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</si>
  <si>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</si>
  <si>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</si>
  <si>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</si>
  <si>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</si>
  <si>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</si>
  <si>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</si>
  <si>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</si>
  <si>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</si>
  <si>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</si>
  <si>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</si>
  <si>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</si>
  <si>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</si>
  <si>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</si>
  <si>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</si>
  <si>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</si>
  <si>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</si>
  <si>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</si>
  <si>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</si>
  <si>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</si>
  <si>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</si>
  <si>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</si>
  <si>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</si>
  <si>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</si>
  <si>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</si>
  <si>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</si>
  <si>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</si>
  <si>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</si>
  <si>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</si>
  <si>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</si>
  <si>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</si>
  <si>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</si>
  <si>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</si>
  <si>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</si>
  <si>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</si>
  <si>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</si>
  <si>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</si>
  <si>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</si>
  <si>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</si>
  <si>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</si>
  <si>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</si>
  <si>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</si>
  <si>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</si>
  <si>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</si>
  <si>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</si>
  <si>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</si>
  <si>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</si>
  <si>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</si>
  <si>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</si>
  <si>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</si>
  <si>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</si>
  <si>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</si>
  <si>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</si>
  <si>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</si>
  <si>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</si>
  <si>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</si>
  <si>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</si>
  <si>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</si>
  <si>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</si>
  <si>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</si>
  <si>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</si>
  <si>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</si>
  <si>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</si>
  <si>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</si>
  <si>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</si>
  <si>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</si>
  <si>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</si>
  <si>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</si>
  <si>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</si>
  <si>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</si>
  <si>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</si>
  <si>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</si>
  <si>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</si>
  <si>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</si>
  <si>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</si>
  <si>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</si>
  <si>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</si>
  <si>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</si>
  <si>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</si>
  <si>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</si>
  <si>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</si>
  <si>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</si>
  <si>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</si>
  <si>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</si>
  <si>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</si>
  <si>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</si>
  <si>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</si>
  <si>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</si>
  <si>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</si>
  <si>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</si>
  <si>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</si>
  <si>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</si>
  <si>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</si>
  <si>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</si>
  <si>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</si>
  <si>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</si>
  <si>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</si>
  <si>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</si>
  <si>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</si>
  <si>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</si>
  <si>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</si>
  <si>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</si>
  <si>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</si>
  <si>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</si>
  <si>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</si>
  <si>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</si>
  <si>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</si>
  <si>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</si>
  <si>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</si>
  <si>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</si>
  <si>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</si>
  <si>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Activity Statement (managed; COVID-19)</t>
  </si>
  <si>
    <t>The start date is the date you want to begin the work and the due date is when you need to file the Business Activity Statement (e.g. 21 April for monthly or 28 April for quarterly). The work assignee is the Accountant.
This is the best practice process for completing a monthly/quarterly Business Activity Statement (BAS) for clients whose books are managed by the firm. This process is expecting that the month-end or quarter-end close has been completed.
Once you have completed your first work item, be sure to place the BAS work item on a monthly or quarterly work schedule. Learn how at: https://help.karbonhq.com/en/articles/1524589-schedule-work
REGARDING COVID-19 CASH FLOW BOOST
For COVID-19 government relief, the ATO has put in place a scheme to boost business cash flow. Specifically, Legislation has been enacted to provide temporary cash flow support to small and medium businesses and not-for-profit organisations that employ staff during the economic downturn associated with COVID-19 (novel coronavirus). This will be done through two sets of cash flow boosts delivered from 28 April 2020 to support employers to retain employees. The ATO will provide tax-free cash flow boosts of between $20,000 and $100,000 to eligible businesses, delivered through credits in the activity statement system, when eligible businesses lodge their activity statements.
Your initial cash flow boost is based on the amount of your PAYG withholding. Eligible businesses that withhold tax on their employees' salary and wages will receive a credit equal to 100% of the amount withheld, up to a maximum of $50,000. The minimum credit will be $10,000, even if the amount required to be withheld is zero. However you will not be eligible to receive any more cash flow boosts until your PAYG withholding exceeds $10,000 over the relevant periods. Monthly lodgers will receive a credit that is calculated at three times the rate (300 per cent) in the March 2020 activity statement, to align with quarterly lodgers. The total of all initial cash flow boosts across all of the relevant periods cannot exceed the maximum limit of $50,000.
The amount of additional cash flow boosts you are entitled to is based on the value of initial cash flow boosts you received. If you lodge quarterly business activity statements you will receive 50% of your total initial cash flow boosts for each activity statement. If you lodge monthly business activity statements you will receive 25% of your total initial cash flow boosts for each activity statement.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</si>
  <si>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</si>
  <si>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</si>
  <si>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</si>
  <si>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</si>
  <si>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</si>
  <si>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</si>
  <si>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</si>
  <si>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</si>
  <si>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</si>
  <si>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</si>
  <si>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</si>
  <si>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</si>
  <si>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</si>
  <si>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</si>
  <si>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</si>
  <si>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</si>
  <si>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</si>
  <si>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</si>
  <si>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</si>
  <si>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</si>
  <si>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</si>
  <si>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</si>
  <si>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</si>
  <si>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</si>
  <si>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</si>
  <si>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</si>
  <si>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</si>
  <si>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</si>
  <si>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</si>
  <si>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</si>
  <si>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</si>
  <si>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</si>
  <si>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</si>
  <si>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</si>
  <si>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</si>
  <si>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</si>
  <si>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</si>
  <si>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</si>
  <si>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</si>
  <si>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</si>
  <si>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Assignee</t>
  </si>
  <si>
    <t>Ensure the bookkeeping is complete</t>
  </si>
  <si>
    <t>Check that the weekly/monthly bookkeeping is complete (e.g. accounting file is reconciled).&amp;nbsp;&lt;div&gt;&lt;ul&gt;&lt;li&gt;If &lt;span style="font-weight: 700;"&gt;YES&lt;/span&gt;, mark this complete and continue on with the process.&lt;br&gt;&lt;/li&gt;&lt;li&gt;If &lt;span style="font-weight: 700;"&gt;NO&lt;/span&gt;, get the bookkeeping completed. Mark the work status as "Waiting" and @ mention the Bookkeeper to complete. Once done, mark this task as complete.&amp;nbsp;&lt;/li&gt;&lt;/ul&gt;&lt;/div&gt;</t>
  </si>
  <si>
    <t>Complete the Activity Statement prep in your preferred accounting software — https://login.xero.com — https://qbo.intuit.com/login</t>
  </si>
  <si>
    <t>Run GST report and/or calculate PAYG return</t>
  </si>
  <si>
    <t>In preparation for lodging the activity statement with the ATO, run the GST report and/or calculate the PAYG return based on what is needed by the client.</t>
  </si>
  <si>
    <t>Prepare the Activity Statement</t>
  </si>
  <si>
    <t>Reconcile the PAYG and/or GST return</t>
  </si>
  <si>
    <t>Reconcile the PAYG/GST return with your client's accounting software.&lt;br&gt;</t>
  </si>
  <si>
    <t>Reconcile the Superannuation Payable</t>
  </si>
  <si>
    <t>Lodge the BAS, update the client task, and send to the client for confirmation</t>
  </si>
  <si>
    <t>Lodge the Activity Statement with the ATO</t>
  </si>
  <si>
    <t>Use your preferred method using your accounting software (e.g. &lt;a href="https://login.xero.com" target="_blank"&gt;Xero&lt;/a&gt;, &lt;a href="https://qbo.intuit.com/login" target="_blank"&gt;QuickBooks Online&lt;/a&gt;) or straight with the &lt;a href="https://mygovid.gov.au/AuthSpa.UI/index.html#login" target="_blank"&gt;ATO (via myGovID)&lt;/a&gt;.</t>
  </si>
  <si>
    <t>Update and send the client task below</t>
  </si>
  <si>
    <t>In the client task, attach a copy of the BAS and &lt;b&gt;be sure to update the draft email in Sending Settings&lt;/b&gt; to include the BAS total and any related payment details (if applicable).</t>
  </si>
  <si>
    <t>BAS Notification</t>
  </si>
  <si>
    <t>Reminder #&lt;%reminder_number&gt;: Please complete these items for your recently lodged BAS</t>
  </si>
  <si>
    <t>Please confirm receipt of your finalised and lodged BAS. Mark this task complete to confirm.</t>
  </si>
  <si>
    <t>Once reviewed, please mark this task as complete to confirm acceptance. If you have any questions, please comment directly on this task.</t>
  </si>
  <si>
    <t>If not, uncheck the client task above and make a comment to the client to resolve. Put the work item into a Waiting for client status manually.</t>
  </si>
  <si>
    <t>Prep for BAS</t>
  </si>
  <si>
    <t>Process periodic activity statement</t>
  </si>
  <si>
    <t>Once complete, &lt;b&gt;&lt;font color="#6c3b8f"&gt;@ mention the Admin&lt;/font&gt;&lt;/b&gt; to finish the process.</t>
  </si>
  <si>
    <t>Check bank reconciliation is reconciled up to the end of the quarter</t>
  </si>
  <si>
    <t>Calculate the PAYG cashflow boost and add to the client task below — https://digit.business/payg-cashflow-boost-calculator</t>
  </si>
  <si>
    <t>Determine the PAYG cashflow boost and add to the pre-built client task below.&lt;div&gt;&lt;br&gt;&lt;/div&gt;&lt;div&gt;&lt;b&gt;&lt;i&gt;Need assistance in calculating?&amp;nbsp;&lt;/i&gt;&lt;/b&gt;&lt;/div&gt;&lt;div&gt;Provided by &lt;a href="https://digit.business/" target="_blank" style="background-color: rgb(255, 255, 255);"&gt;digit&lt;/a&gt;, use this handy &lt;a href="https://digit.business/payg-cashflow-boost-calculator" target="_blank" style="background-color: rgb(255, 255, 255);"&gt;PAYG cashflow boost calculator&lt;/a&gt; to determine the payment amounts for your client. Use the calculator and provide a screenshot in the client task to show the full benefits and time of payments.&lt;br&gt;&lt;/div&gt;</t>
  </si>
  <si>
    <t>Please review your finalised and lodged BAS</t>
  </si>
  <si>
    <t>Hi &lt;%preferred_name&gt;,&lt;BR/&gt;&lt;BR/&gt;We have completed and lodged your BAS. You can find a copy of your BAS attached.&lt;BR/&gt;&lt;BR/&gt;The summary and details for BPAY include:&lt;BR/&gt;- Amount:&lt;BR/&gt;- Biller Code:&lt;BR/&gt;- Reference:&lt;BR/&gt;- Due Date:&lt;BR/&gt;&lt;BR/&gt;If you have any questions or concerns please let us know by commenting on this task. Once reviewed, please mark this task as complete to confirm.</t>
  </si>
  <si>
    <t>Your PAYG cashflow boost is expected to be: $XX,XXX (in total benefits)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</si>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</sst>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Create</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619</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No Action</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No Action</v>
      </c>
      <c r="C13" s="4" t="s">
        <v>2</v>
      </c>
      <c r="D13" s="8" t="s">
        <v>512</v>
      </c>
      <c r="F13" s="6" t="str">
        <f t="shared" si="0"/>
        <v>In Progress - Advise</v>
      </c>
    </row>
    <row r="14" spans="1:6" x14ac:dyDescent="0.2">
      <c r="A14" s="2"/>
      <c r="B14" s="6" t="str">
        <f>IF(COUNTIF('Work Template Tasks'!$X$4:$X$31,F14),"Create","No Action")</f>
        <v>No Action</v>
      </c>
      <c r="C14" s="4" t="s">
        <v>2</v>
      </c>
      <c r="D14" s="8" t="s">
        <v>513</v>
      </c>
      <c r="F14" s="6" t="str">
        <f t="shared" si="0"/>
        <v>In Progress - Assemble</v>
      </c>
    </row>
    <row r="15" spans="1:6" x14ac:dyDescent="0.2">
      <c r="A15" s="2"/>
      <c r="B15" s="6" t="str">
        <f>IF(COUNTIF('Work Template Tasks'!$X$4:$X$31,F15),"Create","No Action")</f>
        <v>Create</v>
      </c>
      <c r="C15" s="4" t="s">
        <v>2</v>
      </c>
      <c r="D15" s="8" t="s">
        <v>514</v>
      </c>
      <c r="F15" s="6" t="str">
        <f t="shared" si="0"/>
        <v>In Progress - File</v>
      </c>
    </row>
    <row r="16" spans="1:6" x14ac:dyDescent="0.2">
      <c r="A16" s="2"/>
      <c r="B16" s="6" t="str">
        <f>IF(COUNTIF('Work Template Tasks'!$X$4:$X$31,F16),"Create","No Action")</f>
        <v>No Action</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No Action</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No Action</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Create</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150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603</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64" x14ac:dyDescent="0.2">
      <c r="A6" s="2"/>
      <c r="B6" s="6" t="s">
        <v>411</v>
      </c>
      <c r="C6" s="4" t="s">
        <v>541</v>
      </c>
      <c r="D6" s="3" t="s">
        <v>575</v>
      </c>
      <c r="E6" s="18" t="s">
        <v>584</v>
      </c>
      <c r="F6" s="19" t="s">
        <v>585</v>
      </c>
      <c r="G6" s="4" t="s">
        <v>426</v>
      </c>
      <c r="H6" s="3"/>
      <c r="I6" s="8" t="s">
        <v>308</v>
      </c>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604</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581</v>
      </c>
      <c r="W8" s="3" t="s">
        <v>574</v>
      </c>
      <c r="X8" s="3"/>
      <c r="Y8" s="3"/>
      <c r="Z8" s="3"/>
      <c r="AA8" s="8">
        <v>1</v>
      </c>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572</v>
      </c>
      <c r="X10" s="3" t="s">
        <v>2</v>
      </c>
      <c r="Y10" s="3"/>
      <c r="Z10" s="3"/>
      <c r="AA10" s="8"/>
    </row>
    <row r="11" spans="1:27" ht="32" x14ac:dyDescent="0.2">
      <c r="A11" s="2"/>
      <c r="B11" s="6" t="s">
        <v>411</v>
      </c>
      <c r="C11" s="4" t="s">
        <v>541</v>
      </c>
      <c r="D11" s="3" t="s">
        <v>575</v>
      </c>
      <c r="E11" s="18" t="s">
        <v>586</v>
      </c>
      <c r="F11" s="19" t="s">
        <v>605</v>
      </c>
      <c r="G11" s="4" t="s">
        <v>426</v>
      </c>
      <c r="H11" s="3"/>
      <c r="I11" s="8" t="s">
        <v>308</v>
      </c>
      <c r="J11" s="6">
        <v>1</v>
      </c>
      <c r="K11" s="4"/>
      <c r="L11" s="8"/>
      <c r="M11" s="4"/>
      <c r="N11" s="3"/>
      <c r="O11" s="19"/>
      <c r="P11" s="4"/>
      <c r="Q11" s="3"/>
      <c r="R11" s="18"/>
      <c r="S11" s="19"/>
      <c r="T11" s="4"/>
      <c r="U11" s="8"/>
      <c r="V11" s="4"/>
      <c r="W11" s="3"/>
      <c r="X11" s="3"/>
      <c r="Y11" s="3"/>
      <c r="Z11" s="3"/>
      <c r="AA11" s="8"/>
    </row>
    <row r="12" spans="1:27" ht="32" x14ac:dyDescent="0.2">
      <c r="A12" s="2"/>
      <c r="B12" s="6" t="s">
        <v>411</v>
      </c>
      <c r="C12" s="4" t="s">
        <v>541</v>
      </c>
      <c r="D12" s="3" t="s">
        <v>576</v>
      </c>
      <c r="E12" s="18" t="s">
        <v>606</v>
      </c>
      <c r="F12" s="19" t="s">
        <v>602</v>
      </c>
      <c r="G12" s="4" t="s">
        <v>308</v>
      </c>
      <c r="H12" s="3"/>
      <c r="I12" s="8" t="s">
        <v>308</v>
      </c>
      <c r="J12" s="6">
        <v>1</v>
      </c>
      <c r="K12" s="4"/>
      <c r="L12" s="8"/>
      <c r="M12" s="4"/>
      <c r="N12" s="3"/>
      <c r="O12" s="19"/>
      <c r="P12" s="4"/>
      <c r="Q12" s="3"/>
      <c r="R12" s="18"/>
      <c r="S12" s="19"/>
      <c r="T12" s="4"/>
      <c r="U12" s="8"/>
      <c r="V12" s="4"/>
      <c r="W12" s="3"/>
      <c r="X12" s="3"/>
      <c r="Y12" s="3"/>
      <c r="Z12" s="3"/>
      <c r="AA12" s="8"/>
    </row>
    <row r="13" spans="1:27" ht="32" x14ac:dyDescent="0.2">
      <c r="A13" s="2"/>
      <c r="B13" s="6" t="s">
        <v>411</v>
      </c>
      <c r="C13" s="4" t="s">
        <v>541</v>
      </c>
      <c r="D13" s="3" t="s">
        <v>576</v>
      </c>
      <c r="E13" s="18" t="s">
        <v>587</v>
      </c>
      <c r="F13" s="19" t="s">
        <v>588</v>
      </c>
      <c r="G13" s="4" t="s">
        <v>308</v>
      </c>
      <c r="H13" s="3"/>
      <c r="I13" s="8" t="s">
        <v>308</v>
      </c>
      <c r="J13" s="6">
        <v>1</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589</v>
      </c>
      <c r="F14" s="19"/>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590</v>
      </c>
      <c r="F15" s="19" t="s">
        <v>591</v>
      </c>
      <c r="G15" s="4" t="s">
        <v>308</v>
      </c>
      <c r="H15" s="3"/>
      <c r="I15" s="8" t="s">
        <v>308</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592</v>
      </c>
      <c r="F16" s="19"/>
      <c r="G16" s="4" t="s">
        <v>308</v>
      </c>
      <c r="H16" s="3"/>
      <c r="I16" s="8" t="s">
        <v>308</v>
      </c>
      <c r="J16" s="6">
        <v>1</v>
      </c>
      <c r="K16" s="4"/>
      <c r="L16" s="8"/>
      <c r="M16" s="4"/>
      <c r="N16" s="3"/>
      <c r="O16" s="19"/>
      <c r="P16" s="4"/>
      <c r="Q16" s="3"/>
      <c r="R16" s="18"/>
      <c r="S16" s="19"/>
      <c r="T16" s="4"/>
      <c r="U16" s="8"/>
      <c r="V16" s="4"/>
      <c r="W16" s="3"/>
      <c r="X16" s="3"/>
      <c r="Y16" s="3"/>
      <c r="Z16" s="3"/>
      <c r="AA16" s="8"/>
    </row>
    <row r="17" spans="1:27" ht="80" x14ac:dyDescent="0.2">
      <c r="A17" s="2"/>
      <c r="B17" s="6" t="s">
        <v>411</v>
      </c>
      <c r="C17" s="4" t="s">
        <v>541</v>
      </c>
      <c r="D17" s="3" t="s">
        <v>576</v>
      </c>
      <c r="E17" s="18" t="s">
        <v>607</v>
      </c>
      <c r="F17" s="19" t="s">
        <v>608</v>
      </c>
      <c r="G17" s="4" t="s">
        <v>308</v>
      </c>
      <c r="H17" s="3"/>
      <c r="I17" s="8" t="s">
        <v>308</v>
      </c>
      <c r="J17" s="6">
        <v>1</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516</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583</v>
      </c>
      <c r="W19" s="3" t="s">
        <v>572</v>
      </c>
      <c r="X19" s="3"/>
      <c r="Y19" s="3" t="s">
        <v>427</v>
      </c>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581</v>
      </c>
      <c r="W20" s="3" t="s">
        <v>574</v>
      </c>
      <c r="X20" s="3"/>
      <c r="Y20" s="3"/>
      <c r="Z20" s="3"/>
      <c r="AA20" s="8">
        <v>0</v>
      </c>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273</v>
      </c>
      <c r="Y22" s="3"/>
      <c r="Z22" s="3"/>
      <c r="AA22" s="8"/>
    </row>
    <row r="23" spans="1:27" ht="16" x14ac:dyDescent="0.2">
      <c r="A23" s="2"/>
      <c r="B23" s="6" t="s">
        <v>411</v>
      </c>
      <c r="C23" s="4" t="s">
        <v>541</v>
      </c>
      <c r="D23" s="3" t="s">
        <v>575</v>
      </c>
      <c r="E23" s="18" t="s">
        <v>593</v>
      </c>
      <c r="F23" s="19"/>
      <c r="G23" s="4" t="s">
        <v>427</v>
      </c>
      <c r="H23" s="3"/>
      <c r="I23" s="8" t="s">
        <v>308</v>
      </c>
      <c r="J23" s="6">
        <v>1</v>
      </c>
      <c r="K23" s="4"/>
      <c r="L23" s="8"/>
      <c r="M23" s="4"/>
      <c r="N23" s="3"/>
      <c r="O23" s="19"/>
      <c r="P23" s="4"/>
      <c r="Q23" s="3"/>
      <c r="R23" s="18"/>
      <c r="S23" s="19"/>
      <c r="T23" s="4"/>
      <c r="U23" s="8"/>
      <c r="V23" s="4"/>
      <c r="W23" s="3"/>
      <c r="X23" s="3"/>
      <c r="Y23" s="3"/>
      <c r="Z23" s="3"/>
      <c r="AA23" s="8"/>
    </row>
    <row r="24" spans="1:27" ht="48" x14ac:dyDescent="0.2">
      <c r="A24" s="2"/>
      <c r="B24" s="6" t="s">
        <v>411</v>
      </c>
      <c r="C24" s="4" t="s">
        <v>541</v>
      </c>
      <c r="D24" s="3" t="s">
        <v>576</v>
      </c>
      <c r="E24" s="18" t="s">
        <v>594</v>
      </c>
      <c r="F24" s="19" t="s">
        <v>595</v>
      </c>
      <c r="G24" s="4" t="s">
        <v>308</v>
      </c>
      <c r="H24" s="3"/>
      <c r="I24" s="8" t="s">
        <v>308</v>
      </c>
      <c r="J24" s="6">
        <v>1</v>
      </c>
      <c r="K24" s="4"/>
      <c r="L24" s="8"/>
      <c r="M24" s="4"/>
      <c r="N24" s="3"/>
      <c r="O24" s="19"/>
      <c r="P24" s="4"/>
      <c r="Q24" s="3"/>
      <c r="R24" s="18"/>
      <c r="S24" s="19"/>
      <c r="T24" s="4"/>
      <c r="U24" s="8"/>
      <c r="V24" s="4"/>
      <c r="W24" s="3"/>
      <c r="X24" s="3"/>
      <c r="Y24" s="3"/>
      <c r="Z24" s="3"/>
      <c r="AA24" s="8"/>
    </row>
    <row r="25" spans="1:27" ht="32" x14ac:dyDescent="0.2">
      <c r="A25" s="2"/>
      <c r="B25" s="6" t="s">
        <v>411</v>
      </c>
      <c r="C25" s="4" t="s">
        <v>541</v>
      </c>
      <c r="D25" s="3" t="s">
        <v>576</v>
      </c>
      <c r="E25" s="18" t="s">
        <v>596</v>
      </c>
      <c r="F25" s="19" t="s">
        <v>597</v>
      </c>
      <c r="G25" s="4" t="s">
        <v>308</v>
      </c>
      <c r="H25" s="3"/>
      <c r="I25" s="8" t="s">
        <v>308</v>
      </c>
      <c r="J25" s="6">
        <v>1</v>
      </c>
      <c r="K25" s="4"/>
      <c r="L25" s="8"/>
      <c r="M25" s="4"/>
      <c r="N25" s="3"/>
      <c r="O25" s="19"/>
      <c r="P25" s="4"/>
      <c r="Q25" s="3"/>
      <c r="R25" s="18"/>
      <c r="S25" s="19"/>
      <c r="T25" s="4"/>
      <c r="U25" s="8"/>
      <c r="V25" s="4"/>
      <c r="W25" s="3"/>
      <c r="X25" s="3"/>
      <c r="Y25" s="3"/>
      <c r="Z25" s="3"/>
      <c r="AA25" s="8"/>
    </row>
    <row r="26" spans="1:27" ht="64" x14ac:dyDescent="0.2">
      <c r="A26" s="2"/>
      <c r="B26" s="6" t="s">
        <v>411</v>
      </c>
      <c r="C26" s="4" t="s">
        <v>541</v>
      </c>
      <c r="D26" s="3" t="s">
        <v>578</v>
      </c>
      <c r="E26" s="18" t="s">
        <v>598</v>
      </c>
      <c r="F26" s="19"/>
      <c r="G26" s="4"/>
      <c r="H26" s="3"/>
      <c r="I26" s="8"/>
      <c r="J26" s="6"/>
      <c r="K26" s="4"/>
      <c r="L26" s="8"/>
      <c r="M26" s="4"/>
      <c r="N26" s="3" t="s">
        <v>609</v>
      </c>
      <c r="O26" s="19" t="s">
        <v>610</v>
      </c>
      <c r="P26" s="4"/>
      <c r="Q26" s="3"/>
      <c r="R26" s="18" t="s">
        <v>599</v>
      </c>
      <c r="S26" s="19" t="s">
        <v>579</v>
      </c>
      <c r="T26" s="4"/>
      <c r="U26" s="8"/>
      <c r="V26" s="4"/>
      <c r="W26" s="3"/>
      <c r="X26" s="3"/>
      <c r="Y26" s="3"/>
      <c r="Z26" s="3"/>
      <c r="AA26" s="8"/>
    </row>
    <row r="27" spans="1:27" x14ac:dyDescent="0.2">
      <c r="A27" s="2"/>
      <c r="B27" s="6" t="s">
        <v>411</v>
      </c>
      <c r="C27" s="4" t="s">
        <v>541</v>
      </c>
      <c r="D27" s="3" t="s">
        <v>580</v>
      </c>
      <c r="E27" s="18"/>
      <c r="F27" s="19"/>
      <c r="G27" s="4"/>
      <c r="H27" s="3"/>
      <c r="I27" s="8"/>
      <c r="J27" s="6"/>
      <c r="K27" s="4"/>
      <c r="L27" s="8"/>
      <c r="M27" s="4"/>
      <c r="N27" s="3"/>
      <c r="O27" s="19"/>
      <c r="P27" s="4"/>
      <c r="Q27" s="3"/>
      <c r="R27" s="18"/>
      <c r="S27" s="19"/>
      <c r="T27" s="4" t="s">
        <v>574</v>
      </c>
      <c r="U27" s="8" t="s">
        <v>297</v>
      </c>
      <c r="V27" s="4" t="s">
        <v>573</v>
      </c>
      <c r="W27" s="3" t="s">
        <v>572</v>
      </c>
      <c r="X27" s="3" t="s">
        <v>290</v>
      </c>
      <c r="Y27" s="3"/>
      <c r="Z27" s="3"/>
      <c r="AA27" s="8"/>
    </row>
    <row r="28" spans="1:27" x14ac:dyDescent="0.2">
      <c r="A28" s="2"/>
      <c r="B28" s="6" t="s">
        <v>411</v>
      </c>
      <c r="C28" s="4" t="s">
        <v>541</v>
      </c>
      <c r="D28" s="3" t="s">
        <v>580</v>
      </c>
      <c r="E28" s="18"/>
      <c r="F28" s="19"/>
      <c r="G28" s="4"/>
      <c r="H28" s="3"/>
      <c r="I28" s="8"/>
      <c r="J28" s="6"/>
      <c r="K28" s="4"/>
      <c r="L28" s="8"/>
      <c r="M28" s="4"/>
      <c r="N28" s="3"/>
      <c r="O28" s="19"/>
      <c r="P28" s="4"/>
      <c r="Q28" s="3"/>
      <c r="R28" s="18"/>
      <c r="S28" s="19"/>
      <c r="T28" s="4" t="s">
        <v>574</v>
      </c>
      <c r="U28" s="8" t="s">
        <v>4</v>
      </c>
      <c r="V28" s="4" t="s">
        <v>573</v>
      </c>
      <c r="W28" s="3" t="s">
        <v>572</v>
      </c>
      <c r="X28" s="3" t="s">
        <v>4</v>
      </c>
      <c r="Y28" s="3"/>
      <c r="Z28" s="3"/>
      <c r="AA28" s="8"/>
    </row>
    <row r="29" spans="1:27" x14ac:dyDescent="0.2">
      <c r="A29" s="2"/>
      <c r="B29" s="6" t="s">
        <v>411</v>
      </c>
      <c r="C29" s="4" t="s">
        <v>541</v>
      </c>
      <c r="D29" s="3" t="s">
        <v>580</v>
      </c>
      <c r="E29" s="18"/>
      <c r="F29" s="19"/>
      <c r="G29" s="4"/>
      <c r="H29" s="3"/>
      <c r="I29" s="8"/>
      <c r="J29" s="6"/>
      <c r="K29" s="4"/>
      <c r="L29" s="8"/>
      <c r="M29" s="4"/>
      <c r="N29" s="3"/>
      <c r="O29" s="19"/>
      <c r="P29" s="4"/>
      <c r="Q29" s="3"/>
      <c r="R29" s="18"/>
      <c r="S29" s="19"/>
      <c r="T29" s="4" t="s">
        <v>577</v>
      </c>
      <c r="U29" s="8" t="s">
        <v>4</v>
      </c>
      <c r="V29" s="4" t="s">
        <v>581</v>
      </c>
      <c r="W29" s="3" t="s">
        <v>574</v>
      </c>
      <c r="X29" s="3"/>
      <c r="Y29" s="3"/>
      <c r="Z29" s="3"/>
      <c r="AA29" s="8">
        <v>7</v>
      </c>
    </row>
    <row r="30" spans="1:27" ht="16" x14ac:dyDescent="0.2">
      <c r="A30" s="2"/>
      <c r="B30" s="6" t="s">
        <v>411</v>
      </c>
      <c r="C30" s="4" t="s">
        <v>541</v>
      </c>
      <c r="D30" s="3" t="s">
        <v>582</v>
      </c>
      <c r="E30" s="18" t="s">
        <v>611</v>
      </c>
      <c r="F30" s="19"/>
      <c r="G30" s="4"/>
      <c r="H30" s="3"/>
      <c r="I30" s="8"/>
      <c r="J30" s="6">
        <v>8</v>
      </c>
      <c r="K30" s="4"/>
      <c r="L30" s="8"/>
      <c r="M30" s="4"/>
      <c r="N30" s="3"/>
      <c r="O30" s="19"/>
      <c r="P30" s="4"/>
      <c r="Q30" s="3"/>
      <c r="R30" s="18"/>
      <c r="S30" s="19"/>
      <c r="T30" s="4"/>
      <c r="U30" s="8"/>
      <c r="V30" s="4"/>
      <c r="W30" s="3"/>
      <c r="X30" s="3"/>
      <c r="Y30" s="3"/>
      <c r="Z30" s="3"/>
      <c r="AA30" s="8"/>
    </row>
    <row r="31" spans="1:27" ht="32" x14ac:dyDescent="0.2">
      <c r="A31" s="2"/>
      <c r="B31" s="6" t="s">
        <v>411</v>
      </c>
      <c r="C31" s="4" t="s">
        <v>541</v>
      </c>
      <c r="D31" s="3" t="s">
        <v>582</v>
      </c>
      <c r="E31" s="18" t="s">
        <v>600</v>
      </c>
      <c r="F31" s="19" t="s">
        <v>601</v>
      </c>
      <c r="G31" s="4"/>
      <c r="H31" s="3"/>
      <c r="I31" s="8"/>
      <c r="J31" s="6">
        <v>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2"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612</v>
      </c>
      <c r="D2" s="40" t="s">
        <v>613</v>
      </c>
      <c r="E2" s="41" t="s">
        <v>613</v>
      </c>
      <c r="F2" s="41" t="s">
        <v>613</v>
      </c>
      <c r="G2" s="41" t="s">
        <v>613</v>
      </c>
      <c r="H2" s="42" t="s">
        <v>613</v>
      </c>
    </row>
    <row r="3" spans="1:8" ht="48" x14ac:dyDescent="0.2">
      <c r="A3" s="22"/>
      <c r="B3" s="24"/>
      <c r="C3" s="24"/>
      <c r="D3" s="11" t="s">
        <v>614</v>
      </c>
      <c r="E3" s="10" t="s">
        <v>615</v>
      </c>
      <c r="F3" s="10" t="s">
        <v>616</v>
      </c>
      <c r="G3" s="10" t="s">
        <v>617</v>
      </c>
      <c r="H3" s="12" t="s">
        <v>618</v>
      </c>
    </row>
    <row r="4" spans="1:8" x14ac:dyDescent="0.2">
      <c r="A4" s="2"/>
      <c r="B4" s="6" t="s">
        <v>411</v>
      </c>
      <c r="C4" s="6" t="s">
        <v>541</v>
      </c>
      <c r="D4" s="4" t="s">
        <v>426</v>
      </c>
      <c r="E4" s="3"/>
      <c r="F4" s="3" t="s">
        <v>447</v>
      </c>
      <c r="G4" s="14"/>
      <c r="H4" s="8">
        <v>60</v>
      </c>
    </row>
    <row r="5" spans="1:8" x14ac:dyDescent="0.2">
      <c r="A5" s="2"/>
      <c r="B5" s="6" t="s">
        <v>411</v>
      </c>
      <c r="C5" s="6" t="s">
        <v>541</v>
      </c>
      <c r="D5" s="4" t="s">
        <v>427</v>
      </c>
      <c r="E5" s="3"/>
      <c r="F5" s="3" t="s">
        <v>427</v>
      </c>
      <c r="G5" s="14"/>
      <c r="H5" s="8">
        <v>15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2021-03-16T20:56:07Z</dcterms:modified>
</cp:coreProperties>
</file>