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S\Clackamas\Fish Counts\NF Adult Fish Data\Web counts\"/>
    </mc:Choice>
  </mc:AlternateContent>
  <xr:revisionPtr revIDLastSave="0" documentId="8_{63198FA7-4366-4EDE-847E-05A88F2374E9}" xr6:coauthVersionLast="47" xr6:coauthVersionMax="47" xr10:uidLastSave="{00000000-0000-0000-0000-000000000000}"/>
  <bookViews>
    <workbookView xWindow="19090" yWindow="-110" windowWidth="19420" windowHeight="11620" firstSheet="6" activeTab="11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12" l="1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6" i="12"/>
  <c r="C15" i="12"/>
  <c r="C12" i="12"/>
  <c r="C9" i="12"/>
  <c r="C6" i="12"/>
  <c r="C5" i="12"/>
  <c r="C4" i="12"/>
  <c r="C35" i="12" s="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34" i="11" s="1"/>
  <c r="C6" i="11"/>
  <c r="C5" i="11"/>
  <c r="C4" i="11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5" i="10" s="1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4" i="9" s="1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4" i="8"/>
  <c r="C33" i="8"/>
  <c r="C32" i="8"/>
  <c r="C31" i="8"/>
  <c r="C30" i="8"/>
  <c r="C29" i="8"/>
  <c r="C28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5" i="8" s="1"/>
  <c r="C7" i="8"/>
  <c r="C6" i="8"/>
  <c r="C5" i="8"/>
  <c r="C4" i="8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5" i="7" s="1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3" i="6"/>
  <c r="C32" i="6"/>
  <c r="C31" i="6"/>
  <c r="C30" i="6"/>
  <c r="C29" i="6"/>
  <c r="C28" i="6"/>
  <c r="C27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0" i="6"/>
  <c r="C9" i="6"/>
  <c r="C8" i="6"/>
  <c r="C7" i="6"/>
  <c r="C6" i="6"/>
  <c r="C5" i="6"/>
  <c r="C34" i="6" s="1"/>
  <c r="C4" i="6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4" i="5"/>
  <c r="C33" i="5"/>
  <c r="C32" i="5"/>
  <c r="C31" i="5"/>
  <c r="C30" i="5"/>
  <c r="C27" i="5"/>
  <c r="C26" i="5"/>
  <c r="C25" i="5"/>
  <c r="C23" i="5"/>
  <c r="C20" i="5"/>
  <c r="C19" i="5"/>
  <c r="C18" i="5"/>
  <c r="C17" i="5"/>
  <c r="C35" i="5" s="1"/>
  <c r="C16" i="5"/>
  <c r="C15" i="5"/>
  <c r="C13" i="5"/>
  <c r="C12" i="5"/>
  <c r="C11" i="5"/>
  <c r="C10" i="5"/>
  <c r="C9" i="5"/>
  <c r="C6" i="5"/>
  <c r="C5" i="5"/>
  <c r="C4" i="5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4" i="4" s="1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4" i="3"/>
  <c r="C33" i="3"/>
  <c r="C32" i="3"/>
  <c r="C31" i="3"/>
  <c r="C30" i="3"/>
  <c r="C29" i="3"/>
  <c r="C28" i="3"/>
  <c r="C27" i="3"/>
  <c r="C26" i="3"/>
  <c r="C25" i="3"/>
  <c r="C24" i="3"/>
  <c r="C23" i="3"/>
  <c r="C35" i="3" s="1"/>
  <c r="C22" i="3"/>
  <c r="C21" i="3"/>
  <c r="C20" i="3"/>
  <c r="C19" i="3"/>
  <c r="C18" i="3"/>
  <c r="C17" i="3"/>
  <c r="C16" i="3"/>
  <c r="C15" i="3"/>
  <c r="C14" i="3"/>
  <c r="C11" i="3"/>
  <c r="C10" i="3"/>
  <c r="C9" i="3"/>
  <c r="C8" i="3"/>
  <c r="C7" i="3"/>
  <c r="C5" i="3"/>
  <c r="C4" i="3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2" i="2"/>
  <c r="C31" i="2"/>
  <c r="C30" i="2"/>
  <c r="C22" i="2"/>
  <c r="C18" i="2"/>
  <c r="C16" i="2"/>
  <c r="C15" i="2"/>
  <c r="C14" i="2"/>
  <c r="C12" i="2"/>
  <c r="C11" i="2"/>
  <c r="C10" i="2"/>
  <c r="C9" i="2"/>
  <c r="C33" i="2" s="1"/>
  <c r="C8" i="2"/>
  <c r="C6" i="2"/>
  <c r="C5" i="2"/>
  <c r="C4" i="2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4" i="1"/>
  <c r="C33" i="1"/>
  <c r="C29" i="1"/>
  <c r="C28" i="1"/>
  <c r="C27" i="1"/>
  <c r="C26" i="1"/>
  <c r="C25" i="1"/>
  <c r="C22" i="1"/>
  <c r="C15" i="1"/>
  <c r="C14" i="1"/>
  <c r="C12" i="1"/>
  <c r="C11" i="1"/>
  <c r="C9" i="1"/>
  <c r="C8" i="1"/>
  <c r="C7" i="1"/>
  <c r="C6" i="1"/>
  <c r="C5" i="1"/>
  <c r="C35" i="1" s="1"/>
</calcChain>
</file>

<file path=xl/sharedStrings.xml><?xml version="1.0" encoding="utf-8"?>
<sst xmlns="http://schemas.openxmlformats.org/spreadsheetml/2006/main" count="839" uniqueCount="75">
  <si>
    <t>North Fork Adult Trap</t>
  </si>
  <si>
    <t>January 2024</t>
  </si>
  <si>
    <t>Spring Chinook</t>
  </si>
  <si>
    <t>Winter Steelhead</t>
  </si>
  <si>
    <t>Summer Steelhead</t>
  </si>
  <si>
    <t>Fall Steelhead</t>
  </si>
  <si>
    <t>Early Run Coho</t>
  </si>
  <si>
    <t>Late Run Coho</t>
  </si>
  <si>
    <t>Lamprey</t>
  </si>
  <si>
    <t>Day</t>
  </si>
  <si>
    <t>Reporting Date</t>
  </si>
  <si>
    <t>Daily Total</t>
  </si>
  <si>
    <t>Hatch. AD</t>
  </si>
  <si>
    <t>Wild</t>
  </si>
  <si>
    <t>Wild Jacks</t>
  </si>
  <si>
    <t>Hatch. Jacks</t>
  </si>
  <si>
    <t>Hatch.</t>
  </si>
  <si>
    <t>Hatch. Recapture</t>
  </si>
  <si>
    <t>Early Coho</t>
  </si>
  <si>
    <t>Jacks</t>
  </si>
  <si>
    <t>AD Clip</t>
  </si>
  <si>
    <t>Late Coho</t>
  </si>
  <si>
    <t>Recycled Downstream</t>
  </si>
  <si>
    <t>Upstream</t>
  </si>
  <si>
    <t>Jacks Upstream</t>
  </si>
  <si>
    <t>Faraday Lake</t>
  </si>
  <si>
    <t>Clack. Hatchery</t>
  </si>
  <si>
    <t>1</t>
  </si>
  <si>
    <t>No count taken</t>
  </si>
  <si>
    <t>2</t>
  </si>
  <si>
    <t>3</t>
  </si>
  <si>
    <t>4</t>
  </si>
  <si>
    <t>5</t>
  </si>
  <si>
    <t>6</t>
  </si>
  <si>
    <t>7</t>
  </si>
  <si>
    <t>No fish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</si>
  <si>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</si>
  <si>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</si>
  <si>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</si>
  <si>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</si>
  <si>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</si>
  <si>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</si>
  <si>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</si>
  <si>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</si>
  <si>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</si>
  <si>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</si>
  <si>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</si>
  <si>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</si>
  <si>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</si>
  <si>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</si>
  <si>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</si>
  <si>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</si>
  <si>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</si>
  <si>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</si>
  <si>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</si>
  <si>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</si>
  <si>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</si>
  <si>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</si>
  <si>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</si>
  <si>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</si>
  <si>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Monthly Total</t>
  </si>
  <si>
    <t>Previous Month</t>
  </si>
  <si>
    <t>Run Total</t>
  </si>
  <si>
    <t>February 2024</t>
  </si>
  <si>
    <t>Facility down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</si>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</sst>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1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7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/>
      <c r="V4" s="7"/>
      <c r="W4" s="7"/>
      <c r="X4" s="8"/>
    </row>
    <row r="5" spans="1:24" ht="13.5" customHeight="1" x14ac:dyDescent="0.35">
      <c r="A5" s="9" t="s">
        <v>29</v>
      </c>
      <c r="B5" s="10">
        <v>45293</v>
      </c>
      <c r="C5" s="9">
        <f>SUM(D5:S5)</f>
        <v>34</v>
      </c>
      <c r="D5" s="9"/>
      <c r="E5" s="9"/>
      <c r="F5" s="9"/>
      <c r="G5" s="9"/>
      <c r="H5" s="9"/>
      <c r="I5" s="9">
        <v>13</v>
      </c>
      <c r="J5" s="9"/>
      <c r="K5" s="9"/>
      <c r="L5" s="9"/>
      <c r="M5" s="9"/>
      <c r="N5" s="9"/>
      <c r="O5" s="9"/>
      <c r="P5" s="9"/>
      <c r="Q5" s="9">
        <v>20</v>
      </c>
      <c r="R5" s="9">
        <v>1</v>
      </c>
      <c r="S5" s="11"/>
      <c r="T5" s="9"/>
      <c r="U5" s="9">
        <v>33</v>
      </c>
      <c r="V5" s="9">
        <v>1</v>
      </c>
      <c r="W5" s="9"/>
      <c r="X5" s="11"/>
    </row>
    <row r="6" spans="1:24" ht="13.5" customHeight="1" x14ac:dyDescent="0.35">
      <c r="A6" s="7" t="s">
        <v>30</v>
      </c>
      <c r="B6" s="12">
        <v>45294</v>
      </c>
      <c r="C6" s="7">
        <f>SUM(D6:S6)</f>
        <v>7</v>
      </c>
      <c r="D6" s="7"/>
      <c r="E6" s="7"/>
      <c r="F6" s="7"/>
      <c r="G6" s="7"/>
      <c r="H6" s="7"/>
      <c r="I6" s="7">
        <v>0</v>
      </c>
      <c r="J6" s="7"/>
      <c r="K6" s="7"/>
      <c r="L6" s="7"/>
      <c r="M6" s="7"/>
      <c r="N6" s="7"/>
      <c r="O6" s="7"/>
      <c r="P6" s="7"/>
      <c r="Q6" s="7">
        <v>6</v>
      </c>
      <c r="R6" s="7">
        <v>1</v>
      </c>
      <c r="S6" s="8"/>
      <c r="T6" s="7"/>
      <c r="U6" s="7">
        <v>6</v>
      </c>
      <c r="V6" s="7">
        <v>1</v>
      </c>
      <c r="W6" s="7"/>
      <c r="X6" s="8"/>
    </row>
    <row r="7" spans="1:24" ht="13.5" customHeight="1" x14ac:dyDescent="0.35">
      <c r="A7" s="9" t="s">
        <v>31</v>
      </c>
      <c r="B7" s="10">
        <v>45295</v>
      </c>
      <c r="C7" s="9">
        <f>SUM(D7:S7)</f>
        <v>4</v>
      </c>
      <c r="D7" s="9"/>
      <c r="E7" s="9"/>
      <c r="F7" s="9"/>
      <c r="G7" s="9"/>
      <c r="H7" s="9"/>
      <c r="I7" s="9">
        <v>0</v>
      </c>
      <c r="J7" s="9"/>
      <c r="K7" s="9"/>
      <c r="L7" s="9"/>
      <c r="M7" s="9"/>
      <c r="N7" s="9"/>
      <c r="O7" s="9"/>
      <c r="P7" s="9"/>
      <c r="Q7" s="9">
        <v>4</v>
      </c>
      <c r="R7" s="9">
        <v>0</v>
      </c>
      <c r="S7" s="11"/>
      <c r="T7" s="9"/>
      <c r="U7" s="9">
        <v>4</v>
      </c>
      <c r="V7" s="9">
        <v>0</v>
      </c>
      <c r="W7" s="9"/>
      <c r="X7" s="11"/>
    </row>
    <row r="8" spans="1:24" ht="13.5" customHeight="1" x14ac:dyDescent="0.35">
      <c r="A8" s="7" t="s">
        <v>32</v>
      </c>
      <c r="B8" s="12">
        <v>45296</v>
      </c>
      <c r="C8" s="7">
        <f>SUM(D8:S8)</f>
        <v>2</v>
      </c>
      <c r="D8" s="7"/>
      <c r="E8" s="7"/>
      <c r="F8" s="7"/>
      <c r="G8" s="7"/>
      <c r="H8" s="7"/>
      <c r="I8" s="7">
        <v>0</v>
      </c>
      <c r="J8" s="7"/>
      <c r="K8" s="7"/>
      <c r="L8" s="7"/>
      <c r="M8" s="7"/>
      <c r="N8" s="7"/>
      <c r="O8" s="7"/>
      <c r="P8" s="7"/>
      <c r="Q8" s="7">
        <v>2</v>
      </c>
      <c r="R8" s="7">
        <v>0</v>
      </c>
      <c r="S8" s="8"/>
      <c r="T8" s="7"/>
      <c r="U8" s="7">
        <v>2</v>
      </c>
      <c r="V8" s="7">
        <v>0</v>
      </c>
      <c r="W8" s="7"/>
      <c r="X8" s="8"/>
    </row>
    <row r="9" spans="1:24" ht="13.5" customHeight="1" x14ac:dyDescent="0.35">
      <c r="A9" s="9" t="s">
        <v>33</v>
      </c>
      <c r="B9" s="10">
        <v>45297</v>
      </c>
      <c r="C9" s="9">
        <f>SUM(D9:S9)</f>
        <v>0</v>
      </c>
      <c r="D9" s="9"/>
      <c r="E9" s="9"/>
      <c r="F9" s="9"/>
      <c r="G9" s="9"/>
      <c r="H9" s="9"/>
      <c r="I9" s="9">
        <v>0</v>
      </c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>
        <v>0</v>
      </c>
      <c r="V9" s="9"/>
      <c r="W9" s="9"/>
      <c r="X9" s="11"/>
    </row>
    <row r="10" spans="1:24" ht="13.5" customHeight="1" x14ac:dyDescent="0.35">
      <c r="A10" s="7" t="s">
        <v>34</v>
      </c>
      <c r="B10" s="7" t="s">
        <v>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/>
      <c r="V10" s="7"/>
      <c r="W10" s="7"/>
      <c r="X10" s="8"/>
    </row>
    <row r="11" spans="1:24" ht="13.5" customHeight="1" x14ac:dyDescent="0.35">
      <c r="A11" s="9" t="s">
        <v>36</v>
      </c>
      <c r="B11" s="10">
        <v>45299</v>
      </c>
      <c r="C11" s="9">
        <f>SUM(D11:S11)</f>
        <v>13</v>
      </c>
      <c r="D11" s="9"/>
      <c r="E11" s="9"/>
      <c r="F11" s="9"/>
      <c r="G11" s="9"/>
      <c r="H11" s="9"/>
      <c r="I11" s="9">
        <v>11</v>
      </c>
      <c r="J11" s="9"/>
      <c r="K11" s="9"/>
      <c r="L11" s="9"/>
      <c r="M11" s="9"/>
      <c r="N11" s="9"/>
      <c r="O11" s="9"/>
      <c r="P11" s="9"/>
      <c r="Q11" s="9">
        <v>1</v>
      </c>
      <c r="R11" s="9">
        <v>1</v>
      </c>
      <c r="S11" s="11"/>
      <c r="T11" s="9"/>
      <c r="U11" s="9">
        <v>12</v>
      </c>
      <c r="V11" s="9">
        <v>1</v>
      </c>
      <c r="W11" s="9"/>
      <c r="X11" s="11"/>
    </row>
    <row r="12" spans="1:24" ht="13.5" customHeight="1" x14ac:dyDescent="0.35">
      <c r="A12" s="7" t="s">
        <v>37</v>
      </c>
      <c r="B12" s="12">
        <v>45300</v>
      </c>
      <c r="C12" s="7">
        <f>SUM(D12:S12)</f>
        <v>7</v>
      </c>
      <c r="D12" s="7"/>
      <c r="E12" s="7"/>
      <c r="F12" s="7"/>
      <c r="G12" s="7"/>
      <c r="H12" s="7"/>
      <c r="I12" s="7">
        <v>2</v>
      </c>
      <c r="J12" s="7"/>
      <c r="K12" s="7"/>
      <c r="L12" s="7"/>
      <c r="M12" s="7"/>
      <c r="N12" s="7"/>
      <c r="O12" s="7"/>
      <c r="P12" s="7"/>
      <c r="Q12" s="7">
        <v>4</v>
      </c>
      <c r="R12" s="7">
        <v>1</v>
      </c>
      <c r="S12" s="8"/>
      <c r="T12" s="7"/>
      <c r="U12" s="7">
        <v>6</v>
      </c>
      <c r="V12" s="7">
        <v>1</v>
      </c>
      <c r="W12" s="7"/>
      <c r="X12" s="8"/>
    </row>
    <row r="13" spans="1:24" ht="13.5" customHeight="1" x14ac:dyDescent="0.35">
      <c r="A13" s="9" t="s">
        <v>38</v>
      </c>
      <c r="B13" s="9" t="s">
        <v>28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/>
      <c r="V13" s="9"/>
      <c r="W13" s="9"/>
      <c r="X13" s="11"/>
    </row>
    <row r="14" spans="1:24" ht="13.5" customHeight="1" x14ac:dyDescent="0.35">
      <c r="A14" s="7" t="s">
        <v>39</v>
      </c>
      <c r="B14" s="12">
        <v>45302</v>
      </c>
      <c r="C14" s="7">
        <f>SUM(D14:S14)</f>
        <v>20</v>
      </c>
      <c r="D14" s="7"/>
      <c r="E14" s="7"/>
      <c r="F14" s="7"/>
      <c r="G14" s="7"/>
      <c r="H14" s="7"/>
      <c r="I14" s="7">
        <v>6</v>
      </c>
      <c r="J14" s="7"/>
      <c r="K14" s="7"/>
      <c r="L14" s="7"/>
      <c r="M14" s="7"/>
      <c r="N14" s="7"/>
      <c r="O14" s="7"/>
      <c r="P14" s="7"/>
      <c r="Q14" s="7">
        <v>14</v>
      </c>
      <c r="R14" s="7"/>
      <c r="S14" s="8"/>
      <c r="T14" s="7"/>
      <c r="U14" s="7">
        <v>20</v>
      </c>
      <c r="V14" s="7"/>
      <c r="W14" s="7"/>
      <c r="X14" s="8"/>
    </row>
    <row r="15" spans="1:24" ht="13.5" customHeight="1" x14ac:dyDescent="0.35">
      <c r="A15" s="9" t="s">
        <v>40</v>
      </c>
      <c r="B15" s="10">
        <v>45303</v>
      </c>
      <c r="C15" s="9">
        <f>SUM(D15:S15)</f>
        <v>5</v>
      </c>
      <c r="D15" s="9"/>
      <c r="E15" s="9"/>
      <c r="F15" s="9"/>
      <c r="G15" s="9"/>
      <c r="H15" s="9"/>
      <c r="I15" s="9">
        <v>1</v>
      </c>
      <c r="J15" s="9"/>
      <c r="K15" s="9"/>
      <c r="L15" s="9"/>
      <c r="M15" s="9"/>
      <c r="N15" s="9"/>
      <c r="O15" s="9"/>
      <c r="P15" s="9"/>
      <c r="Q15" s="9">
        <v>4</v>
      </c>
      <c r="R15" s="9"/>
      <c r="S15" s="11"/>
      <c r="T15" s="9"/>
      <c r="U15" s="9">
        <v>5</v>
      </c>
      <c r="V15" s="9"/>
      <c r="W15" s="9"/>
      <c r="X15" s="11"/>
    </row>
    <row r="16" spans="1:24" ht="13.5" customHeight="1" x14ac:dyDescent="0.35">
      <c r="A16" s="7" t="s">
        <v>41</v>
      </c>
      <c r="B16" s="7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/>
      <c r="V16" s="7"/>
      <c r="W16" s="7"/>
      <c r="X16" s="8"/>
    </row>
    <row r="17" spans="1:24" ht="13.5" customHeight="1" x14ac:dyDescent="0.35">
      <c r="A17" s="9" t="s">
        <v>42</v>
      </c>
      <c r="B17" s="9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/>
      <c r="V17" s="9"/>
      <c r="W17" s="9"/>
      <c r="X17" s="11"/>
    </row>
    <row r="18" spans="1:24" ht="13.5" customHeight="1" x14ac:dyDescent="0.35">
      <c r="A18" s="7" t="s">
        <v>43</v>
      </c>
      <c r="B18" s="7" t="s">
        <v>28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/>
      <c r="V18" s="7"/>
      <c r="W18" s="7"/>
      <c r="X18" s="8"/>
    </row>
    <row r="19" spans="1:24" ht="13.5" customHeight="1" x14ac:dyDescent="0.35">
      <c r="A19" s="9" t="s">
        <v>44</v>
      </c>
      <c r="B19" s="9" t="s">
        <v>28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9"/>
      <c r="U19" s="9"/>
      <c r="V19" s="9"/>
      <c r="W19" s="9"/>
      <c r="X19" s="11"/>
    </row>
    <row r="20" spans="1:24" ht="13.5" customHeight="1" x14ac:dyDescent="0.35">
      <c r="A20" s="7" t="s">
        <v>45</v>
      </c>
      <c r="B20" s="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/>
      <c r="V20" s="7"/>
      <c r="W20" s="7"/>
      <c r="X20" s="8"/>
    </row>
    <row r="21" spans="1:24" ht="13.5" customHeight="1" x14ac:dyDescent="0.35">
      <c r="A21" s="9" t="s">
        <v>46</v>
      </c>
      <c r="B21" s="9" t="s">
        <v>28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9"/>
      <c r="U21" s="9"/>
      <c r="V21" s="9"/>
      <c r="W21" s="9"/>
      <c r="X21" s="11"/>
    </row>
    <row r="22" spans="1:24" ht="13.5" customHeight="1" x14ac:dyDescent="0.35">
      <c r="A22" s="7" t="s">
        <v>47</v>
      </c>
      <c r="B22" s="12">
        <v>45310</v>
      </c>
      <c r="C22" s="7">
        <f>SUM(D22:S22)</f>
        <v>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>
        <v>2</v>
      </c>
      <c r="R22" s="7"/>
      <c r="S22" s="8"/>
      <c r="T22" s="7"/>
      <c r="U22" s="7">
        <v>2</v>
      </c>
      <c r="V22" s="7"/>
      <c r="W22" s="7"/>
      <c r="X22" s="8"/>
    </row>
    <row r="23" spans="1:24" ht="13.5" customHeight="1" x14ac:dyDescent="0.35">
      <c r="A23" s="9" t="s">
        <v>48</v>
      </c>
      <c r="B23" s="9" t="s">
        <v>28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"/>
      <c r="T23" s="9"/>
      <c r="U23" s="9"/>
      <c r="V23" s="9"/>
      <c r="W23" s="9"/>
      <c r="X23" s="11"/>
    </row>
    <row r="24" spans="1:24" ht="13.5" customHeight="1" x14ac:dyDescent="0.35">
      <c r="A24" s="7" t="s">
        <v>49</v>
      </c>
      <c r="B24" s="7" t="s">
        <v>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/>
      <c r="V24" s="7"/>
      <c r="W24" s="7"/>
      <c r="X24" s="8"/>
    </row>
    <row r="25" spans="1:24" ht="13.5" customHeight="1" x14ac:dyDescent="0.35">
      <c r="A25" s="9" t="s">
        <v>50</v>
      </c>
      <c r="B25" s="10">
        <v>45313</v>
      </c>
      <c r="C25" s="9">
        <f>SUM(D25:S25)</f>
        <v>26</v>
      </c>
      <c r="D25" s="9"/>
      <c r="E25" s="9"/>
      <c r="F25" s="9"/>
      <c r="G25" s="9"/>
      <c r="H25" s="9"/>
      <c r="I25" s="9">
        <v>7</v>
      </c>
      <c r="J25" s="9"/>
      <c r="K25" s="9"/>
      <c r="L25" s="9"/>
      <c r="M25" s="9"/>
      <c r="N25" s="9"/>
      <c r="O25" s="9"/>
      <c r="P25" s="9"/>
      <c r="Q25" s="9">
        <v>19</v>
      </c>
      <c r="R25" s="9"/>
      <c r="S25" s="11"/>
      <c r="T25" s="9"/>
      <c r="U25" s="9">
        <v>26</v>
      </c>
      <c r="V25" s="9"/>
      <c r="W25" s="9"/>
      <c r="X25" s="11"/>
    </row>
    <row r="26" spans="1:24" ht="13.5" customHeight="1" x14ac:dyDescent="0.35">
      <c r="A26" s="7" t="s">
        <v>51</v>
      </c>
      <c r="B26" s="12">
        <v>45314</v>
      </c>
      <c r="C26" s="7">
        <f>SUM(D26:S26)</f>
        <v>14</v>
      </c>
      <c r="D26" s="7"/>
      <c r="E26" s="7"/>
      <c r="F26" s="7"/>
      <c r="G26" s="7"/>
      <c r="H26" s="7"/>
      <c r="I26" s="7">
        <v>13</v>
      </c>
      <c r="J26" s="7"/>
      <c r="K26" s="7"/>
      <c r="L26" s="7"/>
      <c r="M26" s="7"/>
      <c r="N26" s="7"/>
      <c r="O26" s="7"/>
      <c r="P26" s="7"/>
      <c r="Q26" s="7">
        <v>1</v>
      </c>
      <c r="R26" s="7"/>
      <c r="S26" s="8"/>
      <c r="T26" s="7"/>
      <c r="U26" s="7">
        <v>14</v>
      </c>
      <c r="V26" s="7"/>
      <c r="W26" s="7"/>
      <c r="X26" s="8"/>
    </row>
    <row r="27" spans="1:24" ht="13.5" customHeight="1" x14ac:dyDescent="0.35">
      <c r="A27" s="9" t="s">
        <v>52</v>
      </c>
      <c r="B27" s="10">
        <v>45315</v>
      </c>
      <c r="C27" s="9">
        <f>SUM(D27:S27)</f>
        <v>9</v>
      </c>
      <c r="D27" s="9"/>
      <c r="E27" s="9"/>
      <c r="F27" s="9"/>
      <c r="G27" s="9"/>
      <c r="H27" s="9">
        <v>1</v>
      </c>
      <c r="I27" s="9">
        <v>1</v>
      </c>
      <c r="J27" s="9"/>
      <c r="K27" s="9"/>
      <c r="L27" s="9"/>
      <c r="M27" s="9"/>
      <c r="N27" s="9"/>
      <c r="O27" s="9"/>
      <c r="P27" s="9"/>
      <c r="Q27" s="9">
        <v>7</v>
      </c>
      <c r="R27" s="9"/>
      <c r="S27" s="11"/>
      <c r="T27" s="9"/>
      <c r="U27" s="9">
        <v>8</v>
      </c>
      <c r="V27" s="9"/>
      <c r="W27" s="9"/>
      <c r="X27" s="11">
        <v>1</v>
      </c>
    </row>
    <row r="28" spans="1:24" ht="13.5" customHeight="1" x14ac:dyDescent="0.35">
      <c r="A28" s="7" t="s">
        <v>53</v>
      </c>
      <c r="B28" s="12">
        <v>45316</v>
      </c>
      <c r="C28" s="7">
        <f>SUM(D28:S28)</f>
        <v>5</v>
      </c>
      <c r="D28" s="7"/>
      <c r="E28" s="7"/>
      <c r="F28" s="7"/>
      <c r="G28" s="7"/>
      <c r="H28" s="7"/>
      <c r="I28" s="7">
        <v>4</v>
      </c>
      <c r="J28" s="7"/>
      <c r="K28" s="7"/>
      <c r="L28" s="7"/>
      <c r="M28" s="7"/>
      <c r="N28" s="7"/>
      <c r="O28" s="7"/>
      <c r="P28" s="7"/>
      <c r="Q28" s="7">
        <v>1</v>
      </c>
      <c r="R28" s="7"/>
      <c r="S28" s="8"/>
      <c r="T28" s="7"/>
      <c r="U28" s="7">
        <v>5</v>
      </c>
      <c r="V28" s="7"/>
      <c r="W28" s="7"/>
      <c r="X28" s="8"/>
    </row>
    <row r="29" spans="1:24" ht="13.5" customHeight="1" x14ac:dyDescent="0.35">
      <c r="A29" s="9" t="s">
        <v>54</v>
      </c>
      <c r="B29" s="10">
        <v>45317</v>
      </c>
      <c r="C29" s="9">
        <f>SUM(D29:S29)</f>
        <v>12</v>
      </c>
      <c r="D29" s="9"/>
      <c r="E29" s="9"/>
      <c r="F29" s="9"/>
      <c r="G29" s="9"/>
      <c r="H29" s="9"/>
      <c r="I29" s="9">
        <v>8</v>
      </c>
      <c r="J29" s="9"/>
      <c r="K29" s="9"/>
      <c r="L29" s="9"/>
      <c r="M29" s="9"/>
      <c r="N29" s="9"/>
      <c r="O29" s="9"/>
      <c r="P29" s="9"/>
      <c r="Q29" s="9">
        <v>4</v>
      </c>
      <c r="R29" s="9"/>
      <c r="S29" s="11"/>
      <c r="T29" s="9"/>
      <c r="U29" s="9">
        <v>12</v>
      </c>
      <c r="V29" s="9"/>
      <c r="W29" s="9"/>
      <c r="X29" s="11"/>
    </row>
    <row r="30" spans="1:24" ht="13.5" customHeight="1" x14ac:dyDescent="0.35">
      <c r="A30" s="7" t="s">
        <v>55</v>
      </c>
      <c r="B30" s="7" t="s">
        <v>28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  <c r="T30" s="7"/>
      <c r="U30" s="7"/>
      <c r="V30" s="7"/>
      <c r="W30" s="7"/>
      <c r="X30" s="8"/>
    </row>
    <row r="31" spans="1:24" ht="13.5" customHeight="1" x14ac:dyDescent="0.35">
      <c r="A31" s="9" t="s">
        <v>56</v>
      </c>
      <c r="B31" s="9" t="s">
        <v>28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1"/>
      <c r="T31" s="9"/>
      <c r="U31" s="9"/>
      <c r="V31" s="9"/>
      <c r="W31" s="9"/>
      <c r="X31" s="11"/>
    </row>
    <row r="32" spans="1:24" ht="13.5" customHeight="1" x14ac:dyDescent="0.35">
      <c r="A32" s="7" t="s">
        <v>57</v>
      </c>
      <c r="B32" s="7" t="s">
        <v>28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7"/>
      <c r="U32" s="7"/>
      <c r="V32" s="7"/>
      <c r="W32" s="7"/>
      <c r="X32" s="8"/>
    </row>
    <row r="33" spans="1:24" ht="13.5" customHeight="1" x14ac:dyDescent="0.35">
      <c r="A33" s="9" t="s">
        <v>58</v>
      </c>
      <c r="B33" s="10">
        <v>45321</v>
      </c>
      <c r="C33" s="9">
        <f>SUM(D33:S33)</f>
        <v>26</v>
      </c>
      <c r="D33" s="9"/>
      <c r="E33" s="9"/>
      <c r="F33" s="9"/>
      <c r="G33" s="9"/>
      <c r="H33" s="9">
        <v>2</v>
      </c>
      <c r="I33" s="9">
        <v>18</v>
      </c>
      <c r="J33" s="9"/>
      <c r="K33" s="9"/>
      <c r="L33" s="9"/>
      <c r="M33" s="9"/>
      <c r="N33" s="9"/>
      <c r="O33" s="9"/>
      <c r="P33" s="9"/>
      <c r="Q33" s="9">
        <v>6</v>
      </c>
      <c r="R33" s="9"/>
      <c r="S33" s="11"/>
      <c r="T33" s="9"/>
      <c r="U33" s="9">
        <v>24</v>
      </c>
      <c r="V33" s="9"/>
      <c r="W33" s="9"/>
      <c r="X33" s="11">
        <v>2</v>
      </c>
    </row>
    <row r="34" spans="1:24" ht="13.5" customHeight="1" x14ac:dyDescent="0.35">
      <c r="A34" s="7" t="s">
        <v>59</v>
      </c>
      <c r="B34" s="12">
        <v>45322</v>
      </c>
      <c r="C34" s="7">
        <f>SUM(D34:S34)</f>
        <v>16</v>
      </c>
      <c r="D34" s="7"/>
      <c r="E34" s="7"/>
      <c r="F34" s="7"/>
      <c r="G34" s="7"/>
      <c r="H34" s="7">
        <v>2</v>
      </c>
      <c r="I34" s="7">
        <v>13</v>
      </c>
      <c r="J34" s="7"/>
      <c r="K34" s="7"/>
      <c r="L34" s="7"/>
      <c r="M34" s="7"/>
      <c r="N34" s="7"/>
      <c r="O34" s="7"/>
      <c r="P34" s="7"/>
      <c r="Q34" s="7">
        <v>1</v>
      </c>
      <c r="R34" s="7"/>
      <c r="S34" s="8"/>
      <c r="T34" s="7"/>
      <c r="U34" s="7">
        <v>14</v>
      </c>
      <c r="V34" s="7"/>
      <c r="W34" s="7"/>
      <c r="X34" s="8">
        <v>2</v>
      </c>
    </row>
    <row r="35" spans="1:24" x14ac:dyDescent="0.35">
      <c r="A35" s="13"/>
      <c r="B35" s="14" t="s">
        <v>60</v>
      </c>
      <c r="C35" s="15">
        <f t="shared" ref="C35:X35" si="0">SUM(C3:C34)</f>
        <v>202</v>
      </c>
      <c r="D35" s="15">
        <f t="shared" si="0"/>
        <v>0</v>
      </c>
      <c r="E35" s="15">
        <f t="shared" si="0"/>
        <v>0</v>
      </c>
      <c r="F35" s="15">
        <f t="shared" si="0"/>
        <v>0</v>
      </c>
      <c r="G35" s="15">
        <f t="shared" si="0"/>
        <v>0</v>
      </c>
      <c r="H35" s="15">
        <f t="shared" si="0"/>
        <v>5</v>
      </c>
      <c r="I35" s="15">
        <f t="shared" si="0"/>
        <v>97</v>
      </c>
      <c r="J35" s="15">
        <f t="shared" si="0"/>
        <v>0</v>
      </c>
      <c r="K35" s="15">
        <f t="shared" si="0"/>
        <v>0</v>
      </c>
      <c r="L35" s="15">
        <f t="shared" si="0"/>
        <v>0</v>
      </c>
      <c r="M35" s="15">
        <f t="shared" si="0"/>
        <v>0</v>
      </c>
      <c r="N35" s="15">
        <f t="shared" si="0"/>
        <v>0</v>
      </c>
      <c r="O35" s="15">
        <f t="shared" si="0"/>
        <v>0</v>
      </c>
      <c r="P35" s="15">
        <f t="shared" si="0"/>
        <v>0</v>
      </c>
      <c r="Q35" s="15">
        <f t="shared" si="0"/>
        <v>96</v>
      </c>
      <c r="R35" s="15">
        <f t="shared" si="0"/>
        <v>4</v>
      </c>
      <c r="S35" s="16">
        <f t="shared" si="0"/>
        <v>0</v>
      </c>
      <c r="T35" s="17">
        <f t="shared" si="0"/>
        <v>0</v>
      </c>
      <c r="U35" s="17">
        <f t="shared" si="0"/>
        <v>193</v>
      </c>
      <c r="V35" s="17">
        <f t="shared" si="0"/>
        <v>4</v>
      </c>
      <c r="W35" s="17">
        <f t="shared" si="0"/>
        <v>0</v>
      </c>
      <c r="X35" s="18">
        <f t="shared" si="0"/>
        <v>5</v>
      </c>
    </row>
    <row r="36" spans="1:24" x14ac:dyDescent="0.35">
      <c r="B36" s="19" t="s">
        <v>61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4</v>
      </c>
      <c r="I36" s="20">
        <v>43</v>
      </c>
      <c r="J36" s="20">
        <v>1</v>
      </c>
      <c r="K36" s="20">
        <v>0</v>
      </c>
      <c r="L36" s="20">
        <v>1</v>
      </c>
      <c r="M36" s="20">
        <v>0</v>
      </c>
      <c r="N36" s="20">
        <v>0</v>
      </c>
      <c r="O36" s="20">
        <v>0</v>
      </c>
      <c r="P36" s="20">
        <v>0</v>
      </c>
      <c r="Q36" s="20">
        <v>648</v>
      </c>
      <c r="R36" s="20">
        <v>27</v>
      </c>
      <c r="S36" s="21">
        <v>0</v>
      </c>
    </row>
    <row r="37" spans="1:24" x14ac:dyDescent="0.35">
      <c r="B37" s="22" t="s">
        <v>62</v>
      </c>
      <c r="C37" s="23"/>
      <c r="D37" s="23">
        <v>0</v>
      </c>
      <c r="E37" s="23">
        <v>0</v>
      </c>
      <c r="F37" s="23">
        <v>0</v>
      </c>
      <c r="G37" s="23">
        <v>0</v>
      </c>
      <c r="H37" s="23">
        <v>9</v>
      </c>
      <c r="I37" s="23">
        <v>150</v>
      </c>
      <c r="J37" s="23">
        <v>0</v>
      </c>
      <c r="K37" s="23">
        <v>0</v>
      </c>
      <c r="L37" s="23">
        <v>0</v>
      </c>
      <c r="M37" s="23">
        <v>0</v>
      </c>
      <c r="N37" s="23">
        <v>16528</v>
      </c>
      <c r="O37" s="23">
        <v>500</v>
      </c>
      <c r="P37" s="23">
        <v>30</v>
      </c>
      <c r="Q37" s="23">
        <v>2672</v>
      </c>
      <c r="R37" s="23">
        <v>139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72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45566</v>
      </c>
      <c r="C4" s="7">
        <f t="shared" ref="C4:C34" si="0">SUM(D4:S4)</f>
        <v>142</v>
      </c>
      <c r="D4" s="7">
        <v>3</v>
      </c>
      <c r="E4" s="7">
        <v>24</v>
      </c>
      <c r="F4" s="7">
        <v>3</v>
      </c>
      <c r="G4" s="7">
        <v>0</v>
      </c>
      <c r="H4" s="7"/>
      <c r="I4" s="7"/>
      <c r="J4" s="7">
        <v>1</v>
      </c>
      <c r="K4" s="7"/>
      <c r="L4" s="7"/>
      <c r="M4" s="7"/>
      <c r="N4" s="7">
        <v>107</v>
      </c>
      <c r="O4" s="7">
        <v>4</v>
      </c>
      <c r="P4" s="7"/>
      <c r="Q4" s="7"/>
      <c r="R4" s="7"/>
      <c r="S4" s="8"/>
      <c r="T4" s="7"/>
      <c r="U4" s="7">
        <v>131</v>
      </c>
      <c r="V4" s="7">
        <v>7</v>
      </c>
      <c r="W4" s="7"/>
      <c r="X4" s="8">
        <v>4</v>
      </c>
    </row>
    <row r="5" spans="1:24" ht="13.5" customHeight="1" x14ac:dyDescent="0.35">
      <c r="A5" s="9" t="s">
        <v>29</v>
      </c>
      <c r="B5" s="10">
        <v>45567</v>
      </c>
      <c r="C5" s="9">
        <f t="shared" si="0"/>
        <v>124</v>
      </c>
      <c r="D5" s="9">
        <v>4</v>
      </c>
      <c r="E5" s="9">
        <v>23</v>
      </c>
      <c r="F5" s="9">
        <v>2</v>
      </c>
      <c r="G5" s="9"/>
      <c r="H5" s="9"/>
      <c r="I5" s="9"/>
      <c r="J5" s="9">
        <v>1</v>
      </c>
      <c r="K5" s="9"/>
      <c r="L5" s="9"/>
      <c r="M5" s="9">
        <v>1</v>
      </c>
      <c r="N5" s="9">
        <v>87</v>
      </c>
      <c r="O5" s="9">
        <v>6</v>
      </c>
      <c r="P5" s="9"/>
      <c r="Q5" s="9"/>
      <c r="R5" s="9"/>
      <c r="S5" s="11"/>
      <c r="T5" s="9"/>
      <c r="U5" s="9">
        <v>111</v>
      </c>
      <c r="V5" s="9">
        <v>8</v>
      </c>
      <c r="W5" s="9"/>
      <c r="X5" s="11">
        <v>5</v>
      </c>
    </row>
    <row r="6" spans="1:24" ht="13.5" customHeight="1" x14ac:dyDescent="0.35">
      <c r="A6" s="7" t="s">
        <v>30</v>
      </c>
      <c r="B6" s="12">
        <v>45568</v>
      </c>
      <c r="C6" s="7">
        <f t="shared" si="0"/>
        <v>99</v>
      </c>
      <c r="D6" s="7">
        <v>6</v>
      </c>
      <c r="E6" s="7">
        <v>17</v>
      </c>
      <c r="F6" s="7">
        <v>3</v>
      </c>
      <c r="G6" s="7"/>
      <c r="H6" s="7"/>
      <c r="I6" s="7"/>
      <c r="J6" s="7">
        <v>1</v>
      </c>
      <c r="K6" s="7"/>
      <c r="L6" s="7"/>
      <c r="M6" s="7"/>
      <c r="N6" s="7">
        <v>67</v>
      </c>
      <c r="O6" s="7">
        <v>5</v>
      </c>
      <c r="P6" s="7"/>
      <c r="Q6" s="7"/>
      <c r="R6" s="7"/>
      <c r="S6" s="8"/>
      <c r="T6" s="7"/>
      <c r="U6" s="7">
        <v>79</v>
      </c>
      <c r="V6" s="7">
        <v>8</v>
      </c>
      <c r="W6" s="7"/>
      <c r="X6" s="8">
        <v>12</v>
      </c>
    </row>
    <row r="7" spans="1:24" ht="13.5" customHeight="1" x14ac:dyDescent="0.35">
      <c r="A7" s="9" t="s">
        <v>31</v>
      </c>
      <c r="B7" s="10">
        <v>45569</v>
      </c>
      <c r="C7" s="9">
        <f t="shared" si="0"/>
        <v>27</v>
      </c>
      <c r="D7" s="9">
        <v>2</v>
      </c>
      <c r="E7" s="9">
        <v>7</v>
      </c>
      <c r="F7" s="9">
        <v>0</v>
      </c>
      <c r="G7" s="9"/>
      <c r="H7" s="9"/>
      <c r="I7" s="9"/>
      <c r="J7" s="9"/>
      <c r="K7" s="9"/>
      <c r="L7" s="9"/>
      <c r="M7" s="9"/>
      <c r="N7" s="9">
        <v>17</v>
      </c>
      <c r="O7" s="9">
        <v>1</v>
      </c>
      <c r="P7" s="9"/>
      <c r="Q7" s="9"/>
      <c r="R7" s="9"/>
      <c r="S7" s="11"/>
      <c r="T7" s="9"/>
      <c r="U7" s="9">
        <v>24</v>
      </c>
      <c r="V7" s="9">
        <v>1</v>
      </c>
      <c r="W7" s="9"/>
      <c r="X7" s="11">
        <v>2</v>
      </c>
    </row>
    <row r="8" spans="1:24" ht="13.5" customHeight="1" x14ac:dyDescent="0.35">
      <c r="A8" s="7" t="s">
        <v>32</v>
      </c>
      <c r="B8" s="12">
        <v>45570</v>
      </c>
      <c r="C8" s="7">
        <f t="shared" si="0"/>
        <v>55</v>
      </c>
      <c r="D8" s="7">
        <v>2</v>
      </c>
      <c r="E8" s="7">
        <v>17</v>
      </c>
      <c r="F8" s="7">
        <v>2</v>
      </c>
      <c r="G8" s="7"/>
      <c r="H8" s="7"/>
      <c r="I8" s="7"/>
      <c r="J8" s="7"/>
      <c r="K8" s="7"/>
      <c r="L8" s="7"/>
      <c r="M8" s="7"/>
      <c r="N8" s="7">
        <v>33</v>
      </c>
      <c r="O8" s="7">
        <v>1</v>
      </c>
      <c r="P8" s="7"/>
      <c r="Q8" s="7"/>
      <c r="R8" s="7"/>
      <c r="S8" s="8"/>
      <c r="T8" s="7"/>
      <c r="U8" s="7">
        <v>50</v>
      </c>
      <c r="V8" s="7">
        <v>3</v>
      </c>
      <c r="W8" s="7"/>
      <c r="X8" s="8">
        <v>2</v>
      </c>
    </row>
    <row r="9" spans="1:24" ht="13.5" customHeight="1" x14ac:dyDescent="0.35">
      <c r="A9" s="9" t="s">
        <v>33</v>
      </c>
      <c r="B9" s="10">
        <v>45571</v>
      </c>
      <c r="C9" s="9">
        <f t="shared" si="0"/>
        <v>35</v>
      </c>
      <c r="D9" s="9">
        <v>0</v>
      </c>
      <c r="E9" s="9">
        <v>6</v>
      </c>
      <c r="F9" s="9">
        <v>0</v>
      </c>
      <c r="G9" s="9"/>
      <c r="H9" s="9"/>
      <c r="I9" s="9"/>
      <c r="J9" s="9">
        <v>1</v>
      </c>
      <c r="K9" s="9"/>
      <c r="L9" s="9"/>
      <c r="M9" s="9"/>
      <c r="N9" s="9">
        <v>28</v>
      </c>
      <c r="O9" s="9">
        <v>0</v>
      </c>
      <c r="P9" s="9"/>
      <c r="Q9" s="9"/>
      <c r="R9" s="9"/>
      <c r="S9" s="11"/>
      <c r="T9" s="9"/>
      <c r="U9" s="9">
        <v>34</v>
      </c>
      <c r="V9" s="9">
        <v>0</v>
      </c>
      <c r="W9" s="9"/>
      <c r="X9" s="11">
        <v>1</v>
      </c>
    </row>
    <row r="10" spans="1:24" ht="13.5" customHeight="1" x14ac:dyDescent="0.35">
      <c r="A10" s="7" t="s">
        <v>34</v>
      </c>
      <c r="B10" s="12">
        <v>45572</v>
      </c>
      <c r="C10" s="7">
        <f t="shared" si="0"/>
        <v>82</v>
      </c>
      <c r="D10" s="7">
        <v>8</v>
      </c>
      <c r="E10" s="7">
        <v>17</v>
      </c>
      <c r="F10" s="7">
        <v>2</v>
      </c>
      <c r="G10" s="7"/>
      <c r="H10" s="7"/>
      <c r="I10" s="7"/>
      <c r="J10" s="7"/>
      <c r="K10" s="7"/>
      <c r="L10" s="7"/>
      <c r="M10" s="7">
        <v>1</v>
      </c>
      <c r="N10" s="7">
        <v>52</v>
      </c>
      <c r="O10" s="7">
        <v>2</v>
      </c>
      <c r="P10" s="7"/>
      <c r="Q10" s="7"/>
      <c r="R10" s="7"/>
      <c r="S10" s="8"/>
      <c r="T10" s="7"/>
      <c r="U10" s="7">
        <v>70</v>
      </c>
      <c r="V10" s="7">
        <v>4</v>
      </c>
      <c r="W10" s="7"/>
      <c r="X10" s="8">
        <v>8</v>
      </c>
    </row>
    <row r="11" spans="1:24" ht="13.5" customHeight="1" x14ac:dyDescent="0.35">
      <c r="A11" s="9" t="s">
        <v>36</v>
      </c>
      <c r="B11" s="10">
        <v>45573</v>
      </c>
      <c r="C11" s="9">
        <f t="shared" si="0"/>
        <v>85</v>
      </c>
      <c r="D11" s="9">
        <v>3</v>
      </c>
      <c r="E11" s="9">
        <v>16</v>
      </c>
      <c r="F11" s="9">
        <v>3</v>
      </c>
      <c r="G11" s="9"/>
      <c r="H11" s="9"/>
      <c r="I11" s="9"/>
      <c r="J11" s="9"/>
      <c r="K11" s="9"/>
      <c r="L11" s="9"/>
      <c r="M11" s="9"/>
      <c r="N11" s="9">
        <v>61</v>
      </c>
      <c r="O11" s="9">
        <v>2</v>
      </c>
      <c r="P11" s="9"/>
      <c r="Q11" s="9"/>
      <c r="R11" s="9"/>
      <c r="S11" s="11"/>
      <c r="T11" s="9"/>
      <c r="U11" s="9">
        <v>77</v>
      </c>
      <c r="V11" s="9">
        <v>5</v>
      </c>
      <c r="W11" s="9"/>
      <c r="X11" s="11">
        <v>3</v>
      </c>
    </row>
    <row r="12" spans="1:24" ht="13.5" customHeight="1" x14ac:dyDescent="0.35">
      <c r="A12" s="7" t="s">
        <v>37</v>
      </c>
      <c r="B12" s="12">
        <v>45574</v>
      </c>
      <c r="C12" s="7">
        <f t="shared" si="0"/>
        <v>93</v>
      </c>
      <c r="D12" s="7"/>
      <c r="E12" s="7">
        <v>25</v>
      </c>
      <c r="F12" s="7">
        <v>3</v>
      </c>
      <c r="G12" s="7"/>
      <c r="H12" s="7"/>
      <c r="I12" s="7"/>
      <c r="J12" s="7"/>
      <c r="K12" s="7"/>
      <c r="L12" s="7"/>
      <c r="M12" s="7">
        <v>1</v>
      </c>
      <c r="N12" s="7">
        <v>60</v>
      </c>
      <c r="O12" s="7">
        <v>4</v>
      </c>
      <c r="P12" s="7"/>
      <c r="Q12" s="7"/>
      <c r="R12" s="7"/>
      <c r="S12" s="8"/>
      <c r="T12" s="7"/>
      <c r="U12" s="7">
        <v>86</v>
      </c>
      <c r="V12" s="7">
        <v>7</v>
      </c>
      <c r="W12" s="7"/>
      <c r="X12" s="8"/>
    </row>
    <row r="13" spans="1:24" ht="13.5" customHeight="1" x14ac:dyDescent="0.35">
      <c r="A13" s="9" t="s">
        <v>38</v>
      </c>
      <c r="B13" s="10">
        <v>45575</v>
      </c>
      <c r="C13" s="9">
        <f t="shared" si="0"/>
        <v>91</v>
      </c>
      <c r="D13" s="9"/>
      <c r="E13" s="9">
        <v>24</v>
      </c>
      <c r="F13" s="9">
        <v>1</v>
      </c>
      <c r="G13" s="9"/>
      <c r="H13" s="9"/>
      <c r="I13" s="9"/>
      <c r="J13" s="9"/>
      <c r="K13" s="9"/>
      <c r="L13" s="9"/>
      <c r="M13" s="9"/>
      <c r="N13" s="9">
        <v>61</v>
      </c>
      <c r="O13" s="9">
        <v>5</v>
      </c>
      <c r="P13" s="9"/>
      <c r="Q13" s="9"/>
      <c r="R13" s="9"/>
      <c r="S13" s="11"/>
      <c r="T13" s="9"/>
      <c r="U13" s="9">
        <v>85</v>
      </c>
      <c r="V13" s="9">
        <v>6</v>
      </c>
      <c r="W13" s="9"/>
      <c r="X13" s="11"/>
    </row>
    <row r="14" spans="1:24" ht="13.5" customHeight="1" x14ac:dyDescent="0.35">
      <c r="A14" s="7" t="s">
        <v>39</v>
      </c>
      <c r="B14" s="12">
        <v>45576</v>
      </c>
      <c r="C14" s="7">
        <f t="shared" si="0"/>
        <v>91</v>
      </c>
      <c r="D14" s="7">
        <v>1</v>
      </c>
      <c r="E14" s="7">
        <v>27</v>
      </c>
      <c r="F14" s="7">
        <v>1</v>
      </c>
      <c r="G14" s="7"/>
      <c r="H14" s="7"/>
      <c r="I14" s="7"/>
      <c r="J14" s="7"/>
      <c r="K14" s="7"/>
      <c r="L14" s="7"/>
      <c r="M14" s="7"/>
      <c r="N14" s="7">
        <v>59</v>
      </c>
      <c r="O14" s="7">
        <v>3</v>
      </c>
      <c r="P14" s="7"/>
      <c r="Q14" s="7"/>
      <c r="R14" s="7"/>
      <c r="S14" s="8"/>
      <c r="T14" s="7"/>
      <c r="U14" s="7">
        <v>86</v>
      </c>
      <c r="V14" s="7">
        <v>4</v>
      </c>
      <c r="W14" s="7"/>
      <c r="X14" s="8">
        <v>1</v>
      </c>
    </row>
    <row r="15" spans="1:24" ht="13.5" customHeight="1" x14ac:dyDescent="0.35">
      <c r="A15" s="9" t="s">
        <v>40</v>
      </c>
      <c r="B15" s="10">
        <v>45577</v>
      </c>
      <c r="C15" s="9">
        <f t="shared" si="0"/>
        <v>94</v>
      </c>
      <c r="D15" s="9">
        <v>1</v>
      </c>
      <c r="E15" s="9">
        <v>41</v>
      </c>
      <c r="F15" s="9">
        <v>3</v>
      </c>
      <c r="G15" s="9"/>
      <c r="H15" s="9"/>
      <c r="I15" s="9"/>
      <c r="J15" s="9"/>
      <c r="K15" s="9"/>
      <c r="L15" s="9"/>
      <c r="M15" s="9"/>
      <c r="N15" s="9">
        <v>45</v>
      </c>
      <c r="O15" s="9">
        <v>3</v>
      </c>
      <c r="P15" s="9">
        <v>1</v>
      </c>
      <c r="Q15" s="9"/>
      <c r="R15" s="9"/>
      <c r="S15" s="11"/>
      <c r="T15" s="9"/>
      <c r="U15" s="9">
        <v>86</v>
      </c>
      <c r="V15" s="9">
        <v>6</v>
      </c>
      <c r="W15" s="9"/>
      <c r="X15" s="11">
        <v>2</v>
      </c>
    </row>
    <row r="16" spans="1:24" ht="13.5" customHeight="1" x14ac:dyDescent="0.35">
      <c r="A16" s="7" t="s">
        <v>41</v>
      </c>
      <c r="B16" s="12">
        <v>45578</v>
      </c>
      <c r="C16" s="7">
        <f t="shared" si="0"/>
        <v>47</v>
      </c>
      <c r="D16" s="7"/>
      <c r="E16" s="7">
        <v>16</v>
      </c>
      <c r="F16" s="7">
        <v>2</v>
      </c>
      <c r="G16" s="7"/>
      <c r="H16" s="7"/>
      <c r="I16" s="7"/>
      <c r="J16" s="7"/>
      <c r="K16" s="7"/>
      <c r="L16" s="7">
        <v>1</v>
      </c>
      <c r="M16" s="7"/>
      <c r="N16" s="7">
        <v>27</v>
      </c>
      <c r="O16" s="7">
        <v>1</v>
      </c>
      <c r="P16" s="7"/>
      <c r="Q16" s="7"/>
      <c r="R16" s="7"/>
      <c r="S16" s="8"/>
      <c r="T16" s="7"/>
      <c r="U16" s="7">
        <v>43</v>
      </c>
      <c r="V16" s="7">
        <v>3</v>
      </c>
      <c r="W16" s="7"/>
      <c r="X16" s="8">
        <v>1</v>
      </c>
    </row>
    <row r="17" spans="1:24" ht="13.5" customHeight="1" x14ac:dyDescent="0.35">
      <c r="A17" s="9" t="s">
        <v>42</v>
      </c>
      <c r="B17" s="10">
        <v>45579</v>
      </c>
      <c r="C17" s="9">
        <f t="shared" si="0"/>
        <v>54</v>
      </c>
      <c r="D17" s="9"/>
      <c r="E17" s="9">
        <v>20</v>
      </c>
      <c r="F17" s="9">
        <v>3</v>
      </c>
      <c r="G17" s="9"/>
      <c r="H17" s="9"/>
      <c r="I17" s="9"/>
      <c r="J17" s="9"/>
      <c r="K17" s="9"/>
      <c r="L17" s="9"/>
      <c r="M17" s="9"/>
      <c r="N17" s="9">
        <v>27</v>
      </c>
      <c r="O17" s="9">
        <v>4</v>
      </c>
      <c r="P17" s="9"/>
      <c r="Q17" s="9"/>
      <c r="R17" s="9"/>
      <c r="S17" s="11"/>
      <c r="T17" s="9"/>
      <c r="U17" s="9">
        <v>47</v>
      </c>
      <c r="V17" s="9">
        <v>7</v>
      </c>
      <c r="W17" s="9"/>
      <c r="X17" s="11"/>
    </row>
    <row r="18" spans="1:24" ht="13.5" customHeight="1" x14ac:dyDescent="0.35">
      <c r="A18" s="7" t="s">
        <v>43</v>
      </c>
      <c r="B18" s="12">
        <v>45580</v>
      </c>
      <c r="C18" s="7">
        <f t="shared" si="0"/>
        <v>53</v>
      </c>
      <c r="D18" s="7"/>
      <c r="E18" s="7">
        <v>29</v>
      </c>
      <c r="F18" s="7">
        <v>4</v>
      </c>
      <c r="G18" s="7"/>
      <c r="H18" s="7"/>
      <c r="I18" s="7"/>
      <c r="J18" s="7"/>
      <c r="K18" s="7"/>
      <c r="L18" s="7"/>
      <c r="M18" s="7"/>
      <c r="N18" s="7">
        <v>18</v>
      </c>
      <c r="O18" s="7">
        <v>2</v>
      </c>
      <c r="P18" s="7"/>
      <c r="Q18" s="7"/>
      <c r="R18" s="7"/>
      <c r="S18" s="8"/>
      <c r="T18" s="7"/>
      <c r="U18" s="7">
        <v>47</v>
      </c>
      <c r="V18" s="7">
        <v>6</v>
      </c>
      <c r="W18" s="7"/>
      <c r="X18" s="8"/>
    </row>
    <row r="19" spans="1:24" ht="13.5" customHeight="1" x14ac:dyDescent="0.35">
      <c r="A19" s="9" t="s">
        <v>44</v>
      </c>
      <c r="B19" s="10">
        <v>45581</v>
      </c>
      <c r="C19" s="9">
        <f t="shared" si="0"/>
        <v>86</v>
      </c>
      <c r="D19" s="9"/>
      <c r="E19" s="9">
        <v>30</v>
      </c>
      <c r="F19" s="9">
        <v>4</v>
      </c>
      <c r="G19" s="9"/>
      <c r="H19" s="9"/>
      <c r="I19" s="9"/>
      <c r="J19" s="9"/>
      <c r="K19" s="9"/>
      <c r="L19" s="9"/>
      <c r="M19" s="9">
        <v>2</v>
      </c>
      <c r="N19" s="9">
        <v>48</v>
      </c>
      <c r="O19" s="9">
        <v>2</v>
      </c>
      <c r="P19" s="9"/>
      <c r="Q19" s="9"/>
      <c r="R19" s="9"/>
      <c r="S19" s="11"/>
      <c r="T19" s="9"/>
      <c r="U19" s="9">
        <v>80</v>
      </c>
      <c r="V19" s="9">
        <v>6</v>
      </c>
      <c r="W19" s="9"/>
      <c r="X19" s="11"/>
    </row>
    <row r="20" spans="1:24" ht="13.5" customHeight="1" x14ac:dyDescent="0.35">
      <c r="A20" s="7" t="s">
        <v>45</v>
      </c>
      <c r="B20" s="12">
        <v>45582</v>
      </c>
      <c r="C20" s="7">
        <f t="shared" si="0"/>
        <v>101</v>
      </c>
      <c r="D20" s="7"/>
      <c r="E20" s="7">
        <v>20</v>
      </c>
      <c r="F20" s="7">
        <v>1</v>
      </c>
      <c r="G20" s="7"/>
      <c r="H20" s="7"/>
      <c r="I20" s="7"/>
      <c r="J20" s="7"/>
      <c r="K20" s="7"/>
      <c r="L20" s="7"/>
      <c r="M20" s="7"/>
      <c r="N20" s="7">
        <v>77</v>
      </c>
      <c r="O20" s="7">
        <v>3</v>
      </c>
      <c r="P20" s="7"/>
      <c r="Q20" s="7"/>
      <c r="R20" s="7"/>
      <c r="S20" s="8"/>
      <c r="T20" s="7"/>
      <c r="U20" s="7">
        <v>97</v>
      </c>
      <c r="V20" s="7">
        <v>4</v>
      </c>
      <c r="W20" s="7"/>
      <c r="X20" s="8"/>
    </row>
    <row r="21" spans="1:24" ht="13.5" customHeight="1" x14ac:dyDescent="0.35">
      <c r="A21" s="9" t="s">
        <v>46</v>
      </c>
      <c r="B21" s="10">
        <v>45583</v>
      </c>
      <c r="C21" s="9">
        <f t="shared" si="0"/>
        <v>162</v>
      </c>
      <c r="D21" s="9"/>
      <c r="E21" s="9">
        <v>35</v>
      </c>
      <c r="F21" s="9">
        <v>7</v>
      </c>
      <c r="G21" s="9"/>
      <c r="H21" s="9"/>
      <c r="I21" s="9"/>
      <c r="J21" s="9">
        <v>3</v>
      </c>
      <c r="K21" s="9"/>
      <c r="L21" s="9"/>
      <c r="M21" s="9">
        <v>2</v>
      </c>
      <c r="N21" s="9">
        <v>111</v>
      </c>
      <c r="O21" s="9">
        <v>4</v>
      </c>
      <c r="P21" s="9"/>
      <c r="Q21" s="9"/>
      <c r="R21" s="9"/>
      <c r="S21" s="11"/>
      <c r="T21" s="9"/>
      <c r="U21" s="9">
        <v>148</v>
      </c>
      <c r="V21" s="9">
        <v>11</v>
      </c>
      <c r="W21" s="9"/>
      <c r="X21" s="11">
        <v>3</v>
      </c>
    </row>
    <row r="22" spans="1:24" ht="13.5" customHeight="1" x14ac:dyDescent="0.35">
      <c r="A22" s="7" t="s">
        <v>47</v>
      </c>
      <c r="B22" s="12">
        <v>45584</v>
      </c>
      <c r="C22" s="7">
        <f t="shared" si="0"/>
        <v>235</v>
      </c>
      <c r="D22" s="7"/>
      <c r="E22" s="7">
        <v>34</v>
      </c>
      <c r="F22" s="7">
        <v>5</v>
      </c>
      <c r="G22" s="7"/>
      <c r="H22" s="7"/>
      <c r="I22" s="7"/>
      <c r="J22" s="7">
        <v>1</v>
      </c>
      <c r="K22" s="7"/>
      <c r="L22" s="7"/>
      <c r="M22" s="7">
        <v>0</v>
      </c>
      <c r="N22" s="7">
        <v>188</v>
      </c>
      <c r="O22" s="7">
        <v>7</v>
      </c>
      <c r="P22" s="7"/>
      <c r="Q22" s="7"/>
      <c r="R22" s="7"/>
      <c r="S22" s="8"/>
      <c r="T22" s="7"/>
      <c r="U22" s="7">
        <v>222</v>
      </c>
      <c r="V22" s="7">
        <v>12</v>
      </c>
      <c r="W22" s="7"/>
      <c r="X22" s="8">
        <v>1</v>
      </c>
    </row>
    <row r="23" spans="1:24" ht="13.5" customHeight="1" x14ac:dyDescent="0.35">
      <c r="A23" s="9" t="s">
        <v>48</v>
      </c>
      <c r="B23" s="10">
        <v>45585</v>
      </c>
      <c r="C23" s="9">
        <f t="shared" si="0"/>
        <v>210</v>
      </c>
      <c r="D23" s="9"/>
      <c r="E23" s="9">
        <v>48</v>
      </c>
      <c r="F23" s="9">
        <v>5</v>
      </c>
      <c r="G23" s="9"/>
      <c r="H23" s="9"/>
      <c r="I23" s="9"/>
      <c r="J23" s="9">
        <v>1</v>
      </c>
      <c r="K23" s="9"/>
      <c r="L23" s="9"/>
      <c r="M23" s="9">
        <v>1</v>
      </c>
      <c r="N23" s="9">
        <v>148</v>
      </c>
      <c r="O23" s="9">
        <v>5</v>
      </c>
      <c r="P23" s="9">
        <v>2</v>
      </c>
      <c r="Q23" s="9"/>
      <c r="R23" s="9"/>
      <c r="S23" s="11"/>
      <c r="T23" s="9"/>
      <c r="U23" s="9">
        <v>197</v>
      </c>
      <c r="V23" s="9">
        <v>10</v>
      </c>
      <c r="W23" s="9"/>
      <c r="X23" s="11">
        <v>3</v>
      </c>
    </row>
    <row r="24" spans="1:24" ht="13.5" customHeight="1" x14ac:dyDescent="0.35">
      <c r="A24" s="7" t="s">
        <v>49</v>
      </c>
      <c r="B24" s="12">
        <v>45586</v>
      </c>
      <c r="C24" s="7">
        <f t="shared" si="0"/>
        <v>78</v>
      </c>
      <c r="D24" s="7"/>
      <c r="E24" s="7">
        <v>25</v>
      </c>
      <c r="F24" s="7">
        <v>5</v>
      </c>
      <c r="G24" s="7"/>
      <c r="H24" s="7"/>
      <c r="I24" s="7"/>
      <c r="J24" s="7">
        <v>2</v>
      </c>
      <c r="K24" s="7"/>
      <c r="L24" s="7"/>
      <c r="M24" s="7"/>
      <c r="N24" s="7">
        <v>45</v>
      </c>
      <c r="O24" s="7">
        <v>1</v>
      </c>
      <c r="P24" s="7"/>
      <c r="Q24" s="7"/>
      <c r="R24" s="7"/>
      <c r="S24" s="8"/>
      <c r="T24" s="7"/>
      <c r="U24" s="7">
        <v>70</v>
      </c>
      <c r="V24" s="7">
        <v>6</v>
      </c>
      <c r="W24" s="7"/>
      <c r="X24" s="8">
        <v>2</v>
      </c>
    </row>
    <row r="25" spans="1:24" ht="13.5" customHeight="1" x14ac:dyDescent="0.35">
      <c r="A25" s="9" t="s">
        <v>50</v>
      </c>
      <c r="B25" s="10">
        <v>45587</v>
      </c>
      <c r="C25" s="9">
        <f t="shared" si="0"/>
        <v>131</v>
      </c>
      <c r="D25" s="9"/>
      <c r="E25" s="9">
        <v>17</v>
      </c>
      <c r="F25" s="9">
        <v>3</v>
      </c>
      <c r="G25" s="9"/>
      <c r="H25" s="9"/>
      <c r="I25" s="9"/>
      <c r="J25" s="9">
        <v>1</v>
      </c>
      <c r="K25" s="9"/>
      <c r="L25" s="9"/>
      <c r="M25" s="9"/>
      <c r="N25" s="9">
        <v>106</v>
      </c>
      <c r="O25" s="9">
        <v>4</v>
      </c>
      <c r="P25" s="9"/>
      <c r="Q25" s="9"/>
      <c r="R25" s="9"/>
      <c r="S25" s="11"/>
      <c r="T25" s="9"/>
      <c r="U25" s="9">
        <v>123</v>
      </c>
      <c r="V25" s="9">
        <v>7</v>
      </c>
      <c r="W25" s="9"/>
      <c r="X25" s="11">
        <v>1</v>
      </c>
    </row>
    <row r="26" spans="1:24" ht="13.5" customHeight="1" x14ac:dyDescent="0.35">
      <c r="A26" s="7" t="s">
        <v>51</v>
      </c>
      <c r="B26" s="12">
        <v>45588</v>
      </c>
      <c r="C26" s="7">
        <f t="shared" si="0"/>
        <v>301</v>
      </c>
      <c r="D26" s="7"/>
      <c r="E26" s="7">
        <v>22</v>
      </c>
      <c r="F26" s="7">
        <v>3</v>
      </c>
      <c r="G26" s="7"/>
      <c r="H26" s="7"/>
      <c r="I26" s="7"/>
      <c r="J26" s="7">
        <v>4</v>
      </c>
      <c r="K26" s="7"/>
      <c r="L26" s="7"/>
      <c r="M26" s="7"/>
      <c r="N26" s="7">
        <v>266</v>
      </c>
      <c r="O26" s="7">
        <v>5</v>
      </c>
      <c r="P26" s="7">
        <v>1</v>
      </c>
      <c r="Q26" s="7"/>
      <c r="R26" s="7"/>
      <c r="S26" s="8"/>
      <c r="T26" s="7"/>
      <c r="U26" s="7">
        <v>288</v>
      </c>
      <c r="V26" s="7">
        <v>8</v>
      </c>
      <c r="W26" s="7"/>
      <c r="X26" s="8">
        <v>5</v>
      </c>
    </row>
    <row r="27" spans="1:24" ht="13.5" customHeight="1" x14ac:dyDescent="0.35">
      <c r="A27" s="9" t="s">
        <v>52</v>
      </c>
      <c r="B27" s="10">
        <v>45589</v>
      </c>
      <c r="C27" s="9">
        <f t="shared" si="0"/>
        <v>224</v>
      </c>
      <c r="D27" s="9"/>
      <c r="E27" s="9">
        <v>37</v>
      </c>
      <c r="F27" s="9">
        <v>5</v>
      </c>
      <c r="G27" s="9"/>
      <c r="H27" s="9"/>
      <c r="I27" s="9"/>
      <c r="J27" s="9"/>
      <c r="K27" s="9"/>
      <c r="L27" s="9"/>
      <c r="M27" s="9"/>
      <c r="N27" s="9">
        <v>179</v>
      </c>
      <c r="O27" s="9">
        <v>3</v>
      </c>
      <c r="P27" s="9"/>
      <c r="Q27" s="9"/>
      <c r="R27" s="9"/>
      <c r="S27" s="11"/>
      <c r="T27" s="9"/>
      <c r="U27" s="9">
        <v>217</v>
      </c>
      <c r="V27" s="9">
        <v>8</v>
      </c>
      <c r="W27" s="9"/>
      <c r="X27" s="11"/>
    </row>
    <row r="28" spans="1:24" ht="13.5" customHeight="1" x14ac:dyDescent="0.35">
      <c r="A28" s="7" t="s">
        <v>53</v>
      </c>
      <c r="B28" s="12">
        <v>45590</v>
      </c>
      <c r="C28" s="7">
        <f t="shared" si="0"/>
        <v>141</v>
      </c>
      <c r="D28" s="7"/>
      <c r="E28" s="7">
        <v>19</v>
      </c>
      <c r="F28" s="7"/>
      <c r="G28" s="7"/>
      <c r="H28" s="7"/>
      <c r="I28" s="7"/>
      <c r="J28" s="7"/>
      <c r="K28" s="7"/>
      <c r="L28" s="7"/>
      <c r="M28" s="7"/>
      <c r="N28" s="7">
        <v>118</v>
      </c>
      <c r="O28" s="7">
        <v>4</v>
      </c>
      <c r="P28" s="7"/>
      <c r="Q28" s="7"/>
      <c r="R28" s="7"/>
      <c r="S28" s="8"/>
      <c r="T28" s="7"/>
      <c r="U28" s="7">
        <v>137</v>
      </c>
      <c r="V28" s="7">
        <v>4</v>
      </c>
      <c r="W28" s="7"/>
      <c r="X28" s="8"/>
    </row>
    <row r="29" spans="1:24" ht="13.5" customHeight="1" x14ac:dyDescent="0.35">
      <c r="A29" s="9" t="s">
        <v>54</v>
      </c>
      <c r="B29" s="10">
        <v>45591</v>
      </c>
      <c r="C29" s="9">
        <f t="shared" si="0"/>
        <v>100</v>
      </c>
      <c r="D29" s="9"/>
      <c r="E29" s="9">
        <v>13</v>
      </c>
      <c r="F29" s="9"/>
      <c r="G29" s="9"/>
      <c r="H29" s="9"/>
      <c r="I29" s="9"/>
      <c r="J29" s="9"/>
      <c r="K29" s="9"/>
      <c r="L29" s="9"/>
      <c r="M29" s="9">
        <v>1</v>
      </c>
      <c r="N29" s="9">
        <v>85</v>
      </c>
      <c r="O29" s="9">
        <v>1</v>
      </c>
      <c r="P29" s="9"/>
      <c r="Q29" s="9"/>
      <c r="R29" s="9"/>
      <c r="S29" s="11"/>
      <c r="T29" s="9"/>
      <c r="U29" s="9">
        <v>99</v>
      </c>
      <c r="V29" s="9">
        <v>1</v>
      </c>
      <c r="W29" s="9"/>
      <c r="X29" s="11"/>
    </row>
    <row r="30" spans="1:24" ht="13.5" customHeight="1" x14ac:dyDescent="0.35">
      <c r="A30" s="7" t="s">
        <v>55</v>
      </c>
      <c r="B30" s="12">
        <v>45592</v>
      </c>
      <c r="C30" s="7">
        <f t="shared" si="0"/>
        <v>85</v>
      </c>
      <c r="D30" s="7"/>
      <c r="E30" s="7">
        <v>20</v>
      </c>
      <c r="F30" s="7"/>
      <c r="G30" s="7"/>
      <c r="H30" s="7"/>
      <c r="I30" s="7"/>
      <c r="J30" s="7">
        <v>1</v>
      </c>
      <c r="K30" s="7"/>
      <c r="L30" s="7"/>
      <c r="M30" s="7"/>
      <c r="N30" s="7">
        <v>64</v>
      </c>
      <c r="O30" s="7"/>
      <c r="P30" s="7"/>
      <c r="Q30" s="7"/>
      <c r="R30" s="7"/>
      <c r="S30" s="8"/>
      <c r="T30" s="7"/>
      <c r="U30" s="7">
        <v>84</v>
      </c>
      <c r="V30" s="7"/>
      <c r="W30" s="7"/>
      <c r="X30" s="8">
        <v>1</v>
      </c>
    </row>
    <row r="31" spans="1:24" ht="13.5" customHeight="1" x14ac:dyDescent="0.35">
      <c r="A31" s="9" t="s">
        <v>56</v>
      </c>
      <c r="B31" s="10">
        <v>45593</v>
      </c>
      <c r="C31" s="9">
        <f t="shared" si="0"/>
        <v>108</v>
      </c>
      <c r="D31" s="9"/>
      <c r="E31" s="9">
        <v>6</v>
      </c>
      <c r="F31" s="9"/>
      <c r="G31" s="9"/>
      <c r="H31" s="9"/>
      <c r="I31" s="9"/>
      <c r="J31" s="9"/>
      <c r="K31" s="9"/>
      <c r="L31" s="9"/>
      <c r="M31" s="9">
        <v>1</v>
      </c>
      <c r="N31" s="9">
        <v>101</v>
      </c>
      <c r="O31" s="9"/>
      <c r="P31" s="9"/>
      <c r="Q31" s="9"/>
      <c r="R31" s="9"/>
      <c r="S31" s="11"/>
      <c r="T31" s="9"/>
      <c r="U31" s="9">
        <v>108</v>
      </c>
      <c r="V31" s="9"/>
      <c r="W31" s="9"/>
      <c r="X31" s="11"/>
    </row>
    <row r="32" spans="1:24" ht="13.5" customHeight="1" x14ac:dyDescent="0.35">
      <c r="A32" s="7" t="s">
        <v>57</v>
      </c>
      <c r="B32" s="12">
        <v>45594</v>
      </c>
      <c r="C32" s="7">
        <f t="shared" si="0"/>
        <v>118</v>
      </c>
      <c r="D32" s="7"/>
      <c r="E32" s="7">
        <v>15</v>
      </c>
      <c r="F32" s="7">
        <v>2</v>
      </c>
      <c r="G32" s="7"/>
      <c r="H32" s="7"/>
      <c r="I32" s="7"/>
      <c r="J32" s="7"/>
      <c r="K32" s="7"/>
      <c r="L32" s="7"/>
      <c r="M32" s="7"/>
      <c r="N32" s="7">
        <v>100</v>
      </c>
      <c r="O32" s="7">
        <v>1</v>
      </c>
      <c r="P32" s="7"/>
      <c r="Q32" s="7"/>
      <c r="R32" s="7"/>
      <c r="S32" s="8"/>
      <c r="T32" s="7"/>
      <c r="U32" s="7">
        <v>115</v>
      </c>
      <c r="V32" s="7">
        <v>3</v>
      </c>
      <c r="W32" s="7"/>
      <c r="X32" s="8"/>
    </row>
    <row r="33" spans="1:24" ht="13.5" customHeight="1" x14ac:dyDescent="0.35">
      <c r="A33" s="9" t="s">
        <v>58</v>
      </c>
      <c r="B33" s="10">
        <v>45595</v>
      </c>
      <c r="C33" s="9">
        <f t="shared" si="0"/>
        <v>296</v>
      </c>
      <c r="D33" s="9"/>
      <c r="E33" s="9">
        <v>10</v>
      </c>
      <c r="F33" s="9">
        <v>3</v>
      </c>
      <c r="G33" s="9"/>
      <c r="H33" s="9"/>
      <c r="I33" s="9"/>
      <c r="J33" s="9">
        <v>1</v>
      </c>
      <c r="K33" s="9"/>
      <c r="L33" s="9"/>
      <c r="M33" s="9">
        <v>5</v>
      </c>
      <c r="N33" s="9">
        <v>271</v>
      </c>
      <c r="O33" s="9">
        <v>6</v>
      </c>
      <c r="P33" s="9"/>
      <c r="Q33" s="9"/>
      <c r="R33" s="9"/>
      <c r="S33" s="11"/>
      <c r="T33" s="9"/>
      <c r="U33" s="9">
        <v>286</v>
      </c>
      <c r="V33" s="9">
        <v>9</v>
      </c>
      <c r="W33" s="9"/>
      <c r="X33" s="11">
        <v>1</v>
      </c>
    </row>
    <row r="34" spans="1:24" ht="13.5" customHeight="1" x14ac:dyDescent="0.35">
      <c r="A34" s="7" t="s">
        <v>59</v>
      </c>
      <c r="B34" s="12">
        <v>45596</v>
      </c>
      <c r="C34" s="7">
        <f t="shared" si="0"/>
        <v>276</v>
      </c>
      <c r="D34" s="7"/>
      <c r="E34" s="7">
        <v>18</v>
      </c>
      <c r="F34" s="7"/>
      <c r="G34" s="7"/>
      <c r="H34" s="7"/>
      <c r="I34" s="7"/>
      <c r="J34" s="7">
        <v>1</v>
      </c>
      <c r="K34" s="7"/>
      <c r="L34" s="7"/>
      <c r="M34" s="7">
        <v>1</v>
      </c>
      <c r="N34" s="7">
        <v>251</v>
      </c>
      <c r="O34" s="7">
        <v>5</v>
      </c>
      <c r="P34" s="7"/>
      <c r="Q34" s="7">
        <v>0</v>
      </c>
      <c r="R34" s="7"/>
      <c r="S34" s="8"/>
      <c r="T34" s="7"/>
      <c r="U34" s="7">
        <v>270</v>
      </c>
      <c r="V34" s="7">
        <v>5</v>
      </c>
      <c r="W34" s="7"/>
      <c r="X34" s="8">
        <v>1</v>
      </c>
    </row>
    <row r="35" spans="1:24" x14ac:dyDescent="0.35">
      <c r="A35" s="13"/>
      <c r="B35" s="14" t="s">
        <v>60</v>
      </c>
      <c r="C35" s="15">
        <f t="shared" ref="C35:X35" si="1">SUM(C3:C34)</f>
        <v>3824</v>
      </c>
      <c r="D35" s="15">
        <f t="shared" si="1"/>
        <v>30</v>
      </c>
      <c r="E35" s="15">
        <f t="shared" si="1"/>
        <v>678</v>
      </c>
      <c r="F35" s="15">
        <f t="shared" si="1"/>
        <v>75</v>
      </c>
      <c r="G35" s="15">
        <f t="shared" si="1"/>
        <v>0</v>
      </c>
      <c r="H35" s="15">
        <f t="shared" si="1"/>
        <v>0</v>
      </c>
      <c r="I35" s="15">
        <f t="shared" si="1"/>
        <v>0</v>
      </c>
      <c r="J35" s="15">
        <f t="shared" si="1"/>
        <v>19</v>
      </c>
      <c r="K35" s="15">
        <f t="shared" si="1"/>
        <v>0</v>
      </c>
      <c r="L35" s="15">
        <f t="shared" si="1"/>
        <v>1</v>
      </c>
      <c r="M35" s="15">
        <f t="shared" si="1"/>
        <v>16</v>
      </c>
      <c r="N35" s="15">
        <f t="shared" si="1"/>
        <v>2907</v>
      </c>
      <c r="O35" s="15">
        <f t="shared" si="1"/>
        <v>94</v>
      </c>
      <c r="P35" s="15">
        <f t="shared" si="1"/>
        <v>4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3597</v>
      </c>
      <c r="V35" s="17">
        <f t="shared" si="1"/>
        <v>169</v>
      </c>
      <c r="W35" s="17">
        <f t="shared" si="1"/>
        <v>0</v>
      </c>
      <c r="X35" s="18">
        <f t="shared" si="1"/>
        <v>59</v>
      </c>
    </row>
    <row r="36" spans="1:24" x14ac:dyDescent="0.35">
      <c r="B36" s="19" t="s">
        <v>61</v>
      </c>
      <c r="C36" s="20"/>
      <c r="D36" s="20">
        <v>285</v>
      </c>
      <c r="E36" s="20">
        <v>458</v>
      </c>
      <c r="F36" s="20">
        <v>94</v>
      </c>
      <c r="G36" s="20">
        <v>29</v>
      </c>
      <c r="H36" s="20">
        <v>0</v>
      </c>
      <c r="I36" s="20">
        <v>0</v>
      </c>
      <c r="J36" s="20">
        <v>24</v>
      </c>
      <c r="K36" s="20">
        <v>0</v>
      </c>
      <c r="L36" s="20">
        <v>4</v>
      </c>
      <c r="M36" s="20">
        <v>7</v>
      </c>
      <c r="N36" s="20">
        <v>7103</v>
      </c>
      <c r="O36" s="20">
        <v>150</v>
      </c>
      <c r="P36" s="20">
        <v>10</v>
      </c>
      <c r="Q36" s="20">
        <v>0</v>
      </c>
      <c r="R36" s="20">
        <v>0</v>
      </c>
      <c r="S36" s="21">
        <v>0</v>
      </c>
    </row>
    <row r="37" spans="1:24" x14ac:dyDescent="0.35">
      <c r="B37" s="22" t="s">
        <v>62</v>
      </c>
      <c r="C37" s="23"/>
      <c r="D37" s="23">
        <v>1192</v>
      </c>
      <c r="E37" s="23">
        <v>4329</v>
      </c>
      <c r="F37" s="23">
        <v>398</v>
      </c>
      <c r="G37" s="23">
        <v>64</v>
      </c>
      <c r="H37" s="23">
        <v>125</v>
      </c>
      <c r="I37" s="23">
        <v>3282</v>
      </c>
      <c r="J37" s="23">
        <v>848</v>
      </c>
      <c r="K37" s="23">
        <v>0</v>
      </c>
      <c r="L37" s="23">
        <v>12</v>
      </c>
      <c r="M37" s="23">
        <v>23</v>
      </c>
      <c r="N37" s="23">
        <v>10089</v>
      </c>
      <c r="O37" s="23">
        <v>246</v>
      </c>
      <c r="P37" s="23">
        <v>14</v>
      </c>
      <c r="Q37" s="23">
        <v>0</v>
      </c>
      <c r="R37" s="23">
        <v>0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6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73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45597</v>
      </c>
      <c r="C4" s="7">
        <f t="shared" ref="C4:C33" si="0">SUM(D4:S4)</f>
        <v>134</v>
      </c>
      <c r="D4" s="7"/>
      <c r="E4" s="7">
        <v>5</v>
      </c>
      <c r="F4" s="7"/>
      <c r="G4" s="7"/>
      <c r="H4" s="7"/>
      <c r="I4" s="7"/>
      <c r="J4" s="7">
        <v>0</v>
      </c>
      <c r="K4" s="7"/>
      <c r="L4" s="7"/>
      <c r="M4" s="7">
        <v>1</v>
      </c>
      <c r="N4" s="7">
        <v>123</v>
      </c>
      <c r="O4" s="7">
        <v>2</v>
      </c>
      <c r="P4" s="7"/>
      <c r="Q4" s="7">
        <v>3</v>
      </c>
      <c r="R4" s="7"/>
      <c r="S4" s="8"/>
      <c r="T4" s="7"/>
      <c r="U4" s="7">
        <v>132</v>
      </c>
      <c r="V4" s="7">
        <v>2</v>
      </c>
      <c r="W4" s="7"/>
      <c r="X4" s="8">
        <v>0</v>
      </c>
    </row>
    <row r="5" spans="1:24" ht="13.5" customHeight="1" x14ac:dyDescent="0.35">
      <c r="A5" s="9" t="s">
        <v>29</v>
      </c>
      <c r="B5" s="10">
        <v>45598</v>
      </c>
      <c r="C5" s="9">
        <f t="shared" si="0"/>
        <v>284</v>
      </c>
      <c r="D5" s="9"/>
      <c r="E5" s="9">
        <v>2</v>
      </c>
      <c r="F5" s="9"/>
      <c r="G5" s="9"/>
      <c r="H5" s="9"/>
      <c r="I5" s="9"/>
      <c r="J5" s="9">
        <v>3</v>
      </c>
      <c r="K5" s="9"/>
      <c r="L5" s="9"/>
      <c r="M5" s="9">
        <v>0</v>
      </c>
      <c r="N5" s="9">
        <v>264</v>
      </c>
      <c r="O5" s="9">
        <v>6</v>
      </c>
      <c r="P5" s="9"/>
      <c r="Q5" s="9">
        <v>9</v>
      </c>
      <c r="R5" s="9"/>
      <c r="S5" s="11"/>
      <c r="T5" s="9"/>
      <c r="U5" s="9">
        <v>275</v>
      </c>
      <c r="V5" s="9">
        <v>6</v>
      </c>
      <c r="W5" s="9"/>
      <c r="X5" s="11">
        <v>3</v>
      </c>
    </row>
    <row r="6" spans="1:24" ht="13.5" customHeight="1" x14ac:dyDescent="0.35">
      <c r="A6" s="7" t="s">
        <v>30</v>
      </c>
      <c r="B6" s="12">
        <v>45599</v>
      </c>
      <c r="C6" s="7">
        <f t="shared" si="0"/>
        <v>504</v>
      </c>
      <c r="D6" s="7"/>
      <c r="E6" s="7">
        <v>12</v>
      </c>
      <c r="F6" s="7">
        <v>1</v>
      </c>
      <c r="G6" s="7"/>
      <c r="H6" s="7"/>
      <c r="I6" s="7"/>
      <c r="J6" s="7"/>
      <c r="K6" s="7"/>
      <c r="L6" s="7"/>
      <c r="M6" s="7">
        <v>1</v>
      </c>
      <c r="N6" s="7">
        <v>453</v>
      </c>
      <c r="O6" s="7">
        <v>2</v>
      </c>
      <c r="P6" s="7"/>
      <c r="Q6" s="7">
        <v>35</v>
      </c>
      <c r="R6" s="7"/>
      <c r="S6" s="8"/>
      <c r="T6" s="7"/>
      <c r="U6" s="7">
        <v>501</v>
      </c>
      <c r="V6" s="7">
        <v>3</v>
      </c>
      <c r="W6" s="7"/>
      <c r="X6" s="8"/>
    </row>
    <row r="7" spans="1:24" ht="13.5" customHeight="1" x14ac:dyDescent="0.35">
      <c r="A7" s="9" t="s">
        <v>31</v>
      </c>
      <c r="B7" s="10">
        <v>45600</v>
      </c>
      <c r="C7" s="9">
        <f t="shared" si="0"/>
        <v>459</v>
      </c>
      <c r="D7" s="9"/>
      <c r="E7" s="9">
        <v>12</v>
      </c>
      <c r="F7" s="9"/>
      <c r="G7" s="9"/>
      <c r="H7" s="9"/>
      <c r="I7" s="9">
        <v>2</v>
      </c>
      <c r="J7" s="9">
        <v>8</v>
      </c>
      <c r="K7" s="9"/>
      <c r="L7" s="9"/>
      <c r="M7" s="9">
        <v>3</v>
      </c>
      <c r="N7" s="9">
        <v>383</v>
      </c>
      <c r="O7" s="9">
        <v>1</v>
      </c>
      <c r="P7" s="9"/>
      <c r="Q7" s="9">
        <v>45</v>
      </c>
      <c r="R7" s="9">
        <v>5</v>
      </c>
      <c r="S7" s="11"/>
      <c r="T7" s="9"/>
      <c r="U7" s="9">
        <v>445</v>
      </c>
      <c r="V7" s="9">
        <v>6</v>
      </c>
      <c r="W7" s="9"/>
      <c r="X7" s="11">
        <v>8</v>
      </c>
    </row>
    <row r="8" spans="1:24" ht="13.5" customHeight="1" x14ac:dyDescent="0.35">
      <c r="A8" s="7" t="s">
        <v>32</v>
      </c>
      <c r="B8" s="12">
        <v>45601</v>
      </c>
      <c r="C8" s="7">
        <f t="shared" si="0"/>
        <v>389</v>
      </c>
      <c r="D8" s="7"/>
      <c r="E8" s="7">
        <v>11</v>
      </c>
      <c r="F8" s="7"/>
      <c r="G8" s="7"/>
      <c r="H8" s="7"/>
      <c r="I8" s="7">
        <v>2</v>
      </c>
      <c r="J8" s="7">
        <v>5</v>
      </c>
      <c r="K8" s="7"/>
      <c r="L8" s="7"/>
      <c r="M8" s="7"/>
      <c r="N8" s="7">
        <v>289</v>
      </c>
      <c r="O8" s="7"/>
      <c r="P8" s="7">
        <v>1</v>
      </c>
      <c r="Q8" s="7">
        <v>64</v>
      </c>
      <c r="R8" s="7">
        <v>17</v>
      </c>
      <c r="S8" s="8"/>
      <c r="T8" s="7"/>
      <c r="U8" s="7">
        <v>366</v>
      </c>
      <c r="V8" s="7">
        <v>17</v>
      </c>
      <c r="W8" s="7"/>
      <c r="X8" s="8">
        <v>6</v>
      </c>
    </row>
    <row r="9" spans="1:24" ht="13.5" customHeight="1" x14ac:dyDescent="0.35">
      <c r="A9" s="9" t="s">
        <v>33</v>
      </c>
      <c r="B9" s="10">
        <v>45602</v>
      </c>
      <c r="C9" s="9">
        <f t="shared" si="0"/>
        <v>92</v>
      </c>
      <c r="D9" s="9"/>
      <c r="E9" s="9">
        <v>9</v>
      </c>
      <c r="F9" s="9"/>
      <c r="G9" s="9"/>
      <c r="H9" s="9"/>
      <c r="I9" s="9"/>
      <c r="J9" s="9"/>
      <c r="K9" s="9"/>
      <c r="L9" s="9"/>
      <c r="M9" s="9">
        <v>1</v>
      </c>
      <c r="N9" s="9">
        <v>60</v>
      </c>
      <c r="O9" s="9"/>
      <c r="P9" s="9"/>
      <c r="Q9" s="9">
        <v>19</v>
      </c>
      <c r="R9" s="9">
        <v>3</v>
      </c>
      <c r="S9" s="11"/>
      <c r="T9" s="9"/>
      <c r="U9" s="9">
        <v>89</v>
      </c>
      <c r="V9" s="9">
        <v>3</v>
      </c>
      <c r="W9" s="9"/>
      <c r="X9" s="11"/>
    </row>
    <row r="10" spans="1:24" ht="13.5" customHeight="1" x14ac:dyDescent="0.35">
      <c r="A10" s="7" t="s">
        <v>34</v>
      </c>
      <c r="B10" s="12">
        <v>45603</v>
      </c>
      <c r="C10" s="7">
        <f t="shared" si="0"/>
        <v>120</v>
      </c>
      <c r="D10" s="7"/>
      <c r="E10" s="7">
        <v>6</v>
      </c>
      <c r="F10" s="7"/>
      <c r="G10" s="7"/>
      <c r="H10" s="7"/>
      <c r="I10" s="7"/>
      <c r="J10" s="7">
        <v>2</v>
      </c>
      <c r="K10" s="7"/>
      <c r="L10" s="7"/>
      <c r="M10" s="7">
        <v>1</v>
      </c>
      <c r="N10" s="7">
        <v>59</v>
      </c>
      <c r="O10" s="7"/>
      <c r="P10" s="7">
        <v>1</v>
      </c>
      <c r="Q10" s="7">
        <v>41</v>
      </c>
      <c r="R10" s="7">
        <v>10</v>
      </c>
      <c r="S10" s="8"/>
      <c r="T10" s="7"/>
      <c r="U10" s="7">
        <v>107</v>
      </c>
      <c r="V10" s="7">
        <v>10</v>
      </c>
      <c r="W10" s="7"/>
      <c r="X10" s="8">
        <v>3</v>
      </c>
    </row>
    <row r="11" spans="1:24" ht="13.5" customHeight="1" x14ac:dyDescent="0.35">
      <c r="A11" s="9" t="s">
        <v>36</v>
      </c>
      <c r="B11" s="10">
        <v>45604</v>
      </c>
      <c r="C11" s="9">
        <f t="shared" si="0"/>
        <v>106</v>
      </c>
      <c r="D11" s="9"/>
      <c r="E11" s="9">
        <v>3</v>
      </c>
      <c r="F11" s="9">
        <v>1</v>
      </c>
      <c r="G11" s="9"/>
      <c r="H11" s="9"/>
      <c r="I11" s="9"/>
      <c r="J11" s="9">
        <v>2</v>
      </c>
      <c r="K11" s="9"/>
      <c r="L11" s="9"/>
      <c r="M11" s="9"/>
      <c r="N11" s="9">
        <v>71</v>
      </c>
      <c r="O11" s="9"/>
      <c r="P11" s="9"/>
      <c r="Q11" s="9">
        <v>27</v>
      </c>
      <c r="R11" s="9">
        <v>2</v>
      </c>
      <c r="S11" s="11"/>
      <c r="T11" s="9"/>
      <c r="U11" s="9">
        <v>101</v>
      </c>
      <c r="V11" s="9">
        <v>3</v>
      </c>
      <c r="W11" s="9"/>
      <c r="X11" s="11">
        <v>2</v>
      </c>
    </row>
    <row r="12" spans="1:24" ht="13.5" customHeight="1" x14ac:dyDescent="0.35">
      <c r="A12" s="7" t="s">
        <v>37</v>
      </c>
      <c r="B12" s="12">
        <v>45605</v>
      </c>
      <c r="C12" s="7">
        <f t="shared" si="0"/>
        <v>104</v>
      </c>
      <c r="D12" s="7"/>
      <c r="E12" s="7">
        <v>3</v>
      </c>
      <c r="F12" s="7"/>
      <c r="G12" s="7"/>
      <c r="H12" s="7"/>
      <c r="I12" s="7"/>
      <c r="J12" s="7">
        <v>1</v>
      </c>
      <c r="K12" s="7"/>
      <c r="L12" s="7"/>
      <c r="M12" s="7"/>
      <c r="N12" s="7">
        <v>44</v>
      </c>
      <c r="O12" s="7"/>
      <c r="P12" s="7"/>
      <c r="Q12" s="7">
        <v>51</v>
      </c>
      <c r="R12" s="7">
        <v>5</v>
      </c>
      <c r="S12" s="8"/>
      <c r="T12" s="7"/>
      <c r="U12" s="7">
        <v>98</v>
      </c>
      <c r="V12" s="7">
        <v>5</v>
      </c>
      <c r="W12" s="7"/>
      <c r="X12" s="8">
        <v>1</v>
      </c>
    </row>
    <row r="13" spans="1:24" ht="13.5" customHeight="1" x14ac:dyDescent="0.35">
      <c r="A13" s="9" t="s">
        <v>38</v>
      </c>
      <c r="B13" s="10">
        <v>45606</v>
      </c>
      <c r="C13" s="9">
        <f t="shared" si="0"/>
        <v>35</v>
      </c>
      <c r="D13" s="9"/>
      <c r="E13" s="9">
        <v>1</v>
      </c>
      <c r="F13" s="9"/>
      <c r="G13" s="9"/>
      <c r="H13" s="9"/>
      <c r="I13" s="9"/>
      <c r="J13" s="9"/>
      <c r="K13" s="9"/>
      <c r="L13" s="9"/>
      <c r="M13" s="9"/>
      <c r="N13" s="9">
        <v>19</v>
      </c>
      <c r="O13" s="9"/>
      <c r="P13" s="9"/>
      <c r="Q13" s="9">
        <v>13</v>
      </c>
      <c r="R13" s="9">
        <v>2</v>
      </c>
      <c r="S13" s="11"/>
      <c r="T13" s="9"/>
      <c r="U13" s="9">
        <v>33</v>
      </c>
      <c r="V13" s="9">
        <v>2</v>
      </c>
      <c r="W13" s="9"/>
      <c r="X13" s="11"/>
    </row>
    <row r="14" spans="1:24" ht="13.5" customHeight="1" x14ac:dyDescent="0.35">
      <c r="A14" s="7" t="s">
        <v>39</v>
      </c>
      <c r="B14" s="12">
        <v>45607</v>
      </c>
      <c r="C14" s="7">
        <f t="shared" si="0"/>
        <v>36</v>
      </c>
      <c r="D14" s="7"/>
      <c r="E14" s="7">
        <v>1</v>
      </c>
      <c r="F14" s="7"/>
      <c r="G14" s="7"/>
      <c r="H14" s="7"/>
      <c r="I14" s="7"/>
      <c r="J14" s="7"/>
      <c r="K14" s="7"/>
      <c r="L14" s="7"/>
      <c r="M14" s="7"/>
      <c r="N14" s="7">
        <v>18</v>
      </c>
      <c r="O14" s="7"/>
      <c r="P14" s="7"/>
      <c r="Q14" s="7">
        <v>14</v>
      </c>
      <c r="R14" s="7">
        <v>3</v>
      </c>
      <c r="S14" s="8"/>
      <c r="T14" s="7"/>
      <c r="U14" s="7">
        <v>33</v>
      </c>
      <c r="V14" s="7">
        <v>3</v>
      </c>
      <c r="W14" s="7"/>
      <c r="X14" s="8"/>
    </row>
    <row r="15" spans="1:24" ht="13.5" customHeight="1" x14ac:dyDescent="0.35">
      <c r="A15" s="9" t="s">
        <v>40</v>
      </c>
      <c r="B15" s="10">
        <v>45608</v>
      </c>
      <c r="C15" s="9">
        <f t="shared" si="0"/>
        <v>207</v>
      </c>
      <c r="D15" s="9"/>
      <c r="E15" s="9">
        <v>2</v>
      </c>
      <c r="F15" s="9"/>
      <c r="G15" s="9"/>
      <c r="H15" s="9"/>
      <c r="I15" s="9"/>
      <c r="J15" s="9">
        <v>3</v>
      </c>
      <c r="K15" s="9"/>
      <c r="L15" s="9"/>
      <c r="M15" s="9"/>
      <c r="N15" s="9">
        <v>108</v>
      </c>
      <c r="O15" s="9"/>
      <c r="P15" s="9">
        <v>1</v>
      </c>
      <c r="Q15" s="9">
        <v>83</v>
      </c>
      <c r="R15" s="9">
        <v>10</v>
      </c>
      <c r="S15" s="11"/>
      <c r="T15" s="9"/>
      <c r="U15" s="9">
        <v>193</v>
      </c>
      <c r="V15" s="9">
        <v>10</v>
      </c>
      <c r="W15" s="9"/>
      <c r="X15" s="11">
        <v>4</v>
      </c>
    </row>
    <row r="16" spans="1:24" ht="13.5" customHeight="1" x14ac:dyDescent="0.35">
      <c r="A16" s="7" t="s">
        <v>41</v>
      </c>
      <c r="B16" s="12">
        <v>45609</v>
      </c>
      <c r="C16" s="7">
        <f t="shared" si="0"/>
        <v>116</v>
      </c>
      <c r="D16" s="7"/>
      <c r="E16" s="7">
        <v>3</v>
      </c>
      <c r="F16" s="7"/>
      <c r="G16" s="7"/>
      <c r="H16" s="7"/>
      <c r="I16" s="7"/>
      <c r="J16" s="7"/>
      <c r="K16" s="7"/>
      <c r="L16" s="7"/>
      <c r="M16" s="7"/>
      <c r="N16" s="7">
        <v>70</v>
      </c>
      <c r="O16" s="7"/>
      <c r="P16" s="7">
        <v>1</v>
      </c>
      <c r="Q16" s="7">
        <v>36</v>
      </c>
      <c r="R16" s="7">
        <v>6</v>
      </c>
      <c r="S16" s="8"/>
      <c r="T16" s="7"/>
      <c r="U16" s="7">
        <v>109</v>
      </c>
      <c r="V16" s="7">
        <v>6</v>
      </c>
      <c r="W16" s="7"/>
      <c r="X16" s="8">
        <v>1</v>
      </c>
    </row>
    <row r="17" spans="1:24" ht="13.5" customHeight="1" x14ac:dyDescent="0.35">
      <c r="A17" s="9" t="s">
        <v>42</v>
      </c>
      <c r="B17" s="10">
        <v>45610</v>
      </c>
      <c r="C17" s="9">
        <f t="shared" si="0"/>
        <v>356</v>
      </c>
      <c r="D17" s="9"/>
      <c r="E17" s="9">
        <v>5</v>
      </c>
      <c r="F17" s="9"/>
      <c r="G17" s="9"/>
      <c r="H17" s="9"/>
      <c r="I17" s="9"/>
      <c r="J17" s="9">
        <v>3</v>
      </c>
      <c r="K17" s="9"/>
      <c r="L17" s="9"/>
      <c r="M17" s="9">
        <v>2</v>
      </c>
      <c r="N17" s="9">
        <v>190</v>
      </c>
      <c r="O17" s="9"/>
      <c r="P17" s="9"/>
      <c r="Q17" s="9">
        <v>145</v>
      </c>
      <c r="R17" s="9">
        <v>11</v>
      </c>
      <c r="S17" s="11"/>
      <c r="T17" s="9"/>
      <c r="U17" s="9">
        <v>342</v>
      </c>
      <c r="V17" s="9">
        <v>11</v>
      </c>
      <c r="W17" s="9"/>
      <c r="X17" s="11">
        <v>3</v>
      </c>
    </row>
    <row r="18" spans="1:24" ht="13.5" customHeight="1" x14ac:dyDescent="0.35">
      <c r="A18" s="7" t="s">
        <v>43</v>
      </c>
      <c r="B18" s="12">
        <v>45611</v>
      </c>
      <c r="C18" s="7">
        <f t="shared" si="0"/>
        <v>144</v>
      </c>
      <c r="D18" s="7"/>
      <c r="E18" s="7">
        <v>0</v>
      </c>
      <c r="F18" s="7"/>
      <c r="G18" s="7"/>
      <c r="H18" s="7"/>
      <c r="I18" s="7">
        <v>1</v>
      </c>
      <c r="J18" s="7">
        <v>1</v>
      </c>
      <c r="K18" s="7"/>
      <c r="L18" s="7"/>
      <c r="M18" s="7">
        <v>2</v>
      </c>
      <c r="N18" s="7">
        <v>64</v>
      </c>
      <c r="O18" s="7"/>
      <c r="P18" s="7"/>
      <c r="Q18" s="7">
        <v>76</v>
      </c>
      <c r="R18" s="7"/>
      <c r="S18" s="8"/>
      <c r="T18" s="7"/>
      <c r="U18" s="7">
        <v>143</v>
      </c>
      <c r="V18" s="7"/>
      <c r="W18" s="7"/>
      <c r="X18" s="8">
        <v>1</v>
      </c>
    </row>
    <row r="19" spans="1:24" ht="13.5" customHeight="1" x14ac:dyDescent="0.35">
      <c r="A19" s="9" t="s">
        <v>44</v>
      </c>
      <c r="B19" s="10">
        <v>45612</v>
      </c>
      <c r="C19" s="9">
        <f t="shared" si="0"/>
        <v>172</v>
      </c>
      <c r="D19" s="9"/>
      <c r="E19" s="9"/>
      <c r="F19" s="9"/>
      <c r="G19" s="9"/>
      <c r="H19" s="9"/>
      <c r="I19" s="9">
        <v>9</v>
      </c>
      <c r="J19" s="9">
        <v>1</v>
      </c>
      <c r="K19" s="9"/>
      <c r="L19" s="9"/>
      <c r="M19" s="9"/>
      <c r="N19" s="9">
        <v>67</v>
      </c>
      <c r="O19" s="9"/>
      <c r="P19" s="9"/>
      <c r="Q19" s="9">
        <v>77</v>
      </c>
      <c r="R19" s="9">
        <v>18</v>
      </c>
      <c r="S19" s="11"/>
      <c r="T19" s="9"/>
      <c r="U19" s="9">
        <v>153</v>
      </c>
      <c r="V19" s="9">
        <v>18</v>
      </c>
      <c r="W19" s="9"/>
      <c r="X19" s="11">
        <v>1</v>
      </c>
    </row>
    <row r="20" spans="1:24" ht="13.5" customHeight="1" x14ac:dyDescent="0.35">
      <c r="A20" s="7" t="s">
        <v>45</v>
      </c>
      <c r="B20" s="12">
        <v>45613</v>
      </c>
      <c r="C20" s="7">
        <f t="shared" si="0"/>
        <v>57</v>
      </c>
      <c r="D20" s="7"/>
      <c r="E20" s="7"/>
      <c r="F20" s="7"/>
      <c r="G20" s="7"/>
      <c r="H20" s="7"/>
      <c r="I20" s="7"/>
      <c r="J20" s="7">
        <v>2</v>
      </c>
      <c r="K20" s="7"/>
      <c r="L20" s="7"/>
      <c r="M20" s="7"/>
      <c r="N20" s="7">
        <v>21</v>
      </c>
      <c r="O20" s="7"/>
      <c r="P20" s="7"/>
      <c r="Q20" s="7">
        <v>30</v>
      </c>
      <c r="R20" s="7">
        <v>4</v>
      </c>
      <c r="S20" s="8"/>
      <c r="T20" s="7"/>
      <c r="U20" s="7">
        <v>51</v>
      </c>
      <c r="V20" s="7">
        <v>4</v>
      </c>
      <c r="W20" s="7"/>
      <c r="X20" s="8">
        <v>2</v>
      </c>
    </row>
    <row r="21" spans="1:24" ht="13.5" customHeight="1" x14ac:dyDescent="0.35">
      <c r="A21" s="9" t="s">
        <v>46</v>
      </c>
      <c r="B21" s="10">
        <v>45614</v>
      </c>
      <c r="C21" s="9">
        <f t="shared" si="0"/>
        <v>88</v>
      </c>
      <c r="D21" s="9"/>
      <c r="E21" s="9"/>
      <c r="F21" s="9"/>
      <c r="G21" s="9"/>
      <c r="H21" s="9"/>
      <c r="I21" s="9">
        <v>1</v>
      </c>
      <c r="J21" s="9">
        <v>4</v>
      </c>
      <c r="K21" s="9"/>
      <c r="L21" s="9"/>
      <c r="M21" s="9"/>
      <c r="N21" s="9">
        <v>22</v>
      </c>
      <c r="O21" s="9"/>
      <c r="P21" s="9"/>
      <c r="Q21" s="9">
        <v>55</v>
      </c>
      <c r="R21" s="9">
        <v>6</v>
      </c>
      <c r="S21" s="11"/>
      <c r="T21" s="9"/>
      <c r="U21" s="9">
        <v>78</v>
      </c>
      <c r="V21" s="9">
        <v>6</v>
      </c>
      <c r="W21" s="9"/>
      <c r="X21" s="11">
        <v>4</v>
      </c>
    </row>
    <row r="22" spans="1:24" ht="13.5" customHeight="1" x14ac:dyDescent="0.35">
      <c r="A22" s="7" t="s">
        <v>47</v>
      </c>
      <c r="B22" s="12">
        <v>45615</v>
      </c>
      <c r="C22" s="7">
        <f t="shared" si="0"/>
        <v>56</v>
      </c>
      <c r="D22" s="7"/>
      <c r="E22" s="7"/>
      <c r="F22" s="7"/>
      <c r="G22" s="7"/>
      <c r="H22" s="7"/>
      <c r="I22" s="7"/>
      <c r="J22" s="7">
        <v>2</v>
      </c>
      <c r="K22" s="7"/>
      <c r="L22" s="7"/>
      <c r="M22" s="7"/>
      <c r="N22" s="7">
        <v>12</v>
      </c>
      <c r="O22" s="7"/>
      <c r="P22" s="7"/>
      <c r="Q22" s="7">
        <v>42</v>
      </c>
      <c r="R22" s="7"/>
      <c r="S22" s="8"/>
      <c r="T22" s="7"/>
      <c r="U22" s="7">
        <v>54</v>
      </c>
      <c r="V22" s="7"/>
      <c r="W22" s="7"/>
      <c r="X22" s="8">
        <v>2</v>
      </c>
    </row>
    <row r="23" spans="1:24" ht="13.5" customHeight="1" x14ac:dyDescent="0.35">
      <c r="A23" s="9" t="s">
        <v>48</v>
      </c>
      <c r="B23" s="10">
        <v>45616</v>
      </c>
      <c r="C23" s="9">
        <f t="shared" si="0"/>
        <v>41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v>7</v>
      </c>
      <c r="O23" s="9"/>
      <c r="P23" s="9"/>
      <c r="Q23" s="9">
        <v>34</v>
      </c>
      <c r="R23" s="9"/>
      <c r="S23" s="11"/>
      <c r="T23" s="9"/>
      <c r="U23" s="9">
        <v>41</v>
      </c>
      <c r="V23" s="9"/>
      <c r="W23" s="9"/>
      <c r="X23" s="11"/>
    </row>
    <row r="24" spans="1:24" ht="13.5" customHeight="1" x14ac:dyDescent="0.35">
      <c r="A24" s="7" t="s">
        <v>49</v>
      </c>
      <c r="B24" s="12">
        <v>45617</v>
      </c>
      <c r="C24" s="7">
        <f t="shared" si="0"/>
        <v>85</v>
      </c>
      <c r="D24" s="7"/>
      <c r="E24" s="7"/>
      <c r="F24" s="7"/>
      <c r="G24" s="7"/>
      <c r="H24" s="7"/>
      <c r="I24" s="7">
        <v>1</v>
      </c>
      <c r="J24" s="7"/>
      <c r="K24" s="7"/>
      <c r="L24" s="7"/>
      <c r="M24" s="7"/>
      <c r="N24" s="7">
        <v>18</v>
      </c>
      <c r="O24" s="7"/>
      <c r="P24" s="7"/>
      <c r="Q24" s="7">
        <v>61</v>
      </c>
      <c r="R24" s="7">
        <v>5</v>
      </c>
      <c r="S24" s="8"/>
      <c r="T24" s="7"/>
      <c r="U24" s="7">
        <v>80</v>
      </c>
      <c r="V24" s="7">
        <v>5</v>
      </c>
      <c r="W24" s="7"/>
      <c r="X24" s="8"/>
    </row>
    <row r="25" spans="1:24" ht="13.5" customHeight="1" x14ac:dyDescent="0.35">
      <c r="A25" s="9" t="s">
        <v>50</v>
      </c>
      <c r="B25" s="10">
        <v>45618</v>
      </c>
      <c r="C25" s="9">
        <f t="shared" si="0"/>
        <v>40</v>
      </c>
      <c r="D25" s="9"/>
      <c r="E25" s="9"/>
      <c r="F25" s="9"/>
      <c r="G25" s="9"/>
      <c r="H25" s="9"/>
      <c r="I25" s="9">
        <v>2</v>
      </c>
      <c r="J25" s="9"/>
      <c r="K25" s="9"/>
      <c r="L25" s="9"/>
      <c r="M25" s="9"/>
      <c r="N25" s="9">
        <v>1</v>
      </c>
      <c r="O25" s="9"/>
      <c r="P25" s="9"/>
      <c r="Q25" s="9">
        <v>33</v>
      </c>
      <c r="R25" s="9">
        <v>4</v>
      </c>
      <c r="S25" s="11"/>
      <c r="T25" s="9"/>
      <c r="U25" s="9">
        <v>36</v>
      </c>
      <c r="V25" s="9">
        <v>4</v>
      </c>
      <c r="W25" s="9"/>
      <c r="X25" s="11"/>
    </row>
    <row r="26" spans="1:24" ht="13.5" customHeight="1" x14ac:dyDescent="0.35">
      <c r="A26" s="7" t="s">
        <v>51</v>
      </c>
      <c r="B26" s="12">
        <v>45619</v>
      </c>
      <c r="C26" s="7">
        <f t="shared" si="0"/>
        <v>63</v>
      </c>
      <c r="D26" s="7"/>
      <c r="E26" s="7"/>
      <c r="F26" s="7"/>
      <c r="G26" s="7"/>
      <c r="H26" s="7"/>
      <c r="I26" s="7"/>
      <c r="J26" s="7">
        <v>3</v>
      </c>
      <c r="K26" s="7"/>
      <c r="L26" s="7"/>
      <c r="M26" s="7"/>
      <c r="N26" s="7">
        <v>4</v>
      </c>
      <c r="O26" s="7"/>
      <c r="P26" s="7"/>
      <c r="Q26" s="7">
        <v>51</v>
      </c>
      <c r="R26" s="7">
        <v>5</v>
      </c>
      <c r="S26" s="8"/>
      <c r="T26" s="7"/>
      <c r="U26" s="7">
        <v>55</v>
      </c>
      <c r="V26" s="7">
        <v>5</v>
      </c>
      <c r="W26" s="7"/>
      <c r="X26" s="8">
        <v>3</v>
      </c>
    </row>
    <row r="27" spans="1:24" ht="13.5" customHeight="1" x14ac:dyDescent="0.35">
      <c r="A27" s="9" t="s">
        <v>52</v>
      </c>
      <c r="B27" s="10">
        <v>45620</v>
      </c>
      <c r="C27" s="9">
        <f t="shared" si="0"/>
        <v>121</v>
      </c>
      <c r="D27" s="9"/>
      <c r="E27" s="9"/>
      <c r="F27" s="9"/>
      <c r="G27" s="9"/>
      <c r="H27" s="9"/>
      <c r="I27" s="9">
        <v>2</v>
      </c>
      <c r="J27" s="9"/>
      <c r="K27" s="9"/>
      <c r="L27" s="9"/>
      <c r="M27" s="9"/>
      <c r="N27" s="9">
        <v>4</v>
      </c>
      <c r="O27" s="9"/>
      <c r="P27" s="9"/>
      <c r="Q27" s="9">
        <v>110</v>
      </c>
      <c r="R27" s="9">
        <v>5</v>
      </c>
      <c r="S27" s="11"/>
      <c r="T27" s="9"/>
      <c r="U27" s="9">
        <v>116</v>
      </c>
      <c r="V27" s="9">
        <v>5</v>
      </c>
      <c r="W27" s="9"/>
      <c r="X27" s="11"/>
    </row>
    <row r="28" spans="1:24" ht="13.5" customHeight="1" x14ac:dyDescent="0.35">
      <c r="A28" s="7" t="s">
        <v>53</v>
      </c>
      <c r="B28" s="12">
        <v>45621</v>
      </c>
      <c r="C28" s="7">
        <f t="shared" si="0"/>
        <v>82</v>
      </c>
      <c r="D28" s="7"/>
      <c r="E28" s="7"/>
      <c r="F28" s="7"/>
      <c r="G28" s="7"/>
      <c r="H28" s="7"/>
      <c r="I28" s="7">
        <v>2</v>
      </c>
      <c r="J28" s="7">
        <v>3</v>
      </c>
      <c r="K28" s="7"/>
      <c r="L28" s="7"/>
      <c r="M28" s="7"/>
      <c r="N28" s="7">
        <v>4</v>
      </c>
      <c r="O28" s="7"/>
      <c r="P28" s="7"/>
      <c r="Q28" s="7">
        <v>66</v>
      </c>
      <c r="R28" s="7">
        <v>7</v>
      </c>
      <c r="S28" s="8"/>
      <c r="T28" s="7"/>
      <c r="U28" s="7">
        <v>72</v>
      </c>
      <c r="V28" s="7">
        <v>7</v>
      </c>
      <c r="W28" s="7"/>
      <c r="X28" s="8">
        <v>3</v>
      </c>
    </row>
    <row r="29" spans="1:24" ht="13.5" customHeight="1" x14ac:dyDescent="0.35">
      <c r="A29" s="9" t="s">
        <v>54</v>
      </c>
      <c r="B29" s="10">
        <v>45622</v>
      </c>
      <c r="C29" s="9">
        <f t="shared" si="0"/>
        <v>65</v>
      </c>
      <c r="D29" s="9"/>
      <c r="E29" s="9"/>
      <c r="F29" s="9"/>
      <c r="G29" s="9"/>
      <c r="H29" s="9"/>
      <c r="I29" s="9">
        <v>2</v>
      </c>
      <c r="J29" s="9">
        <v>2</v>
      </c>
      <c r="K29" s="9"/>
      <c r="L29" s="9"/>
      <c r="M29" s="9"/>
      <c r="N29" s="9">
        <v>10</v>
      </c>
      <c r="O29" s="9"/>
      <c r="P29" s="9"/>
      <c r="Q29" s="9">
        <v>45</v>
      </c>
      <c r="R29" s="9">
        <v>6</v>
      </c>
      <c r="S29" s="11"/>
      <c r="T29" s="9"/>
      <c r="U29" s="9">
        <v>59</v>
      </c>
      <c r="V29" s="9">
        <v>6</v>
      </c>
      <c r="W29" s="9"/>
      <c r="X29" s="11">
        <v>2</v>
      </c>
    </row>
    <row r="30" spans="1:24" ht="13.5" customHeight="1" x14ac:dyDescent="0.35">
      <c r="A30" s="7" t="s">
        <v>55</v>
      </c>
      <c r="B30" s="12">
        <v>45623</v>
      </c>
      <c r="C30" s="7">
        <f t="shared" si="0"/>
        <v>32</v>
      </c>
      <c r="D30" s="7"/>
      <c r="E30" s="7"/>
      <c r="F30" s="7"/>
      <c r="G30" s="7"/>
      <c r="H30" s="7"/>
      <c r="I30" s="7">
        <v>2</v>
      </c>
      <c r="J30" s="7"/>
      <c r="K30" s="7"/>
      <c r="L30" s="7"/>
      <c r="M30" s="7"/>
      <c r="N30" s="7">
        <v>3</v>
      </c>
      <c r="O30" s="7"/>
      <c r="P30" s="7"/>
      <c r="Q30" s="7">
        <v>25</v>
      </c>
      <c r="R30" s="7">
        <v>2</v>
      </c>
      <c r="S30" s="8"/>
      <c r="T30" s="7"/>
      <c r="U30" s="7">
        <v>30</v>
      </c>
      <c r="V30" s="7">
        <v>2</v>
      </c>
      <c r="W30" s="7"/>
      <c r="X30" s="8"/>
    </row>
    <row r="31" spans="1:24" ht="13.5" customHeight="1" x14ac:dyDescent="0.35">
      <c r="A31" s="9" t="s">
        <v>56</v>
      </c>
      <c r="B31" s="10">
        <v>45624</v>
      </c>
      <c r="C31" s="9">
        <f t="shared" si="0"/>
        <v>39</v>
      </c>
      <c r="D31" s="9"/>
      <c r="E31" s="9"/>
      <c r="F31" s="9"/>
      <c r="G31" s="9"/>
      <c r="H31" s="9"/>
      <c r="I31" s="9">
        <v>1</v>
      </c>
      <c r="J31" s="9"/>
      <c r="K31" s="9"/>
      <c r="L31" s="9"/>
      <c r="M31" s="9"/>
      <c r="N31" s="9"/>
      <c r="O31" s="9"/>
      <c r="P31" s="9"/>
      <c r="Q31" s="9">
        <v>31</v>
      </c>
      <c r="R31" s="9">
        <v>7</v>
      </c>
      <c r="S31" s="11"/>
      <c r="T31" s="9"/>
      <c r="U31" s="9">
        <v>32</v>
      </c>
      <c r="V31" s="9">
        <v>7</v>
      </c>
      <c r="W31" s="9"/>
      <c r="X31" s="11"/>
    </row>
    <row r="32" spans="1:24" ht="13.5" customHeight="1" x14ac:dyDescent="0.35">
      <c r="A32" s="7" t="s">
        <v>57</v>
      </c>
      <c r="B32" s="12">
        <v>45625</v>
      </c>
      <c r="C32" s="7">
        <f t="shared" si="0"/>
        <v>14</v>
      </c>
      <c r="D32" s="7"/>
      <c r="E32" s="7"/>
      <c r="F32" s="7"/>
      <c r="G32" s="7"/>
      <c r="H32" s="7"/>
      <c r="I32" s="7">
        <v>2</v>
      </c>
      <c r="J32" s="7"/>
      <c r="K32" s="7"/>
      <c r="L32" s="7"/>
      <c r="M32" s="7"/>
      <c r="N32" s="7"/>
      <c r="O32" s="7"/>
      <c r="P32" s="7"/>
      <c r="Q32" s="7">
        <v>11</v>
      </c>
      <c r="R32" s="7">
        <v>1</v>
      </c>
      <c r="S32" s="8"/>
      <c r="T32" s="7"/>
      <c r="U32" s="7">
        <v>13</v>
      </c>
      <c r="V32" s="7">
        <v>1</v>
      </c>
      <c r="W32" s="7"/>
      <c r="X32" s="8"/>
    </row>
    <row r="33" spans="1:24" ht="13.5" customHeight="1" x14ac:dyDescent="0.35">
      <c r="A33" s="9" t="s">
        <v>58</v>
      </c>
      <c r="B33" s="10">
        <v>45626</v>
      </c>
      <c r="C33" s="9">
        <f t="shared" si="0"/>
        <v>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v>6</v>
      </c>
      <c r="R33" s="9">
        <v>2</v>
      </c>
      <c r="S33" s="11"/>
      <c r="T33" s="9"/>
      <c r="U33" s="9">
        <v>6</v>
      </c>
      <c r="V33" s="9">
        <v>2</v>
      </c>
      <c r="W33" s="9"/>
      <c r="X33" s="11"/>
    </row>
    <row r="34" spans="1:24" x14ac:dyDescent="0.35">
      <c r="A34" s="13"/>
      <c r="B34" s="14" t="s">
        <v>60</v>
      </c>
      <c r="C34" s="15">
        <f t="shared" ref="C34:X34" si="1">SUM(C3:C33)</f>
        <v>4049</v>
      </c>
      <c r="D34" s="15">
        <f t="shared" si="1"/>
        <v>0</v>
      </c>
      <c r="E34" s="15">
        <f t="shared" si="1"/>
        <v>75</v>
      </c>
      <c r="F34" s="15">
        <f t="shared" si="1"/>
        <v>2</v>
      </c>
      <c r="G34" s="15">
        <f t="shared" si="1"/>
        <v>0</v>
      </c>
      <c r="H34" s="15">
        <f t="shared" si="1"/>
        <v>0</v>
      </c>
      <c r="I34" s="15">
        <f t="shared" si="1"/>
        <v>29</v>
      </c>
      <c r="J34" s="15">
        <f t="shared" si="1"/>
        <v>45</v>
      </c>
      <c r="K34" s="15">
        <f t="shared" si="1"/>
        <v>0</v>
      </c>
      <c r="L34" s="15">
        <f t="shared" si="1"/>
        <v>0</v>
      </c>
      <c r="M34" s="15">
        <f t="shared" si="1"/>
        <v>11</v>
      </c>
      <c r="N34" s="15">
        <f t="shared" si="1"/>
        <v>2388</v>
      </c>
      <c r="O34" s="15">
        <f t="shared" si="1"/>
        <v>11</v>
      </c>
      <c r="P34" s="15">
        <f t="shared" si="1"/>
        <v>4</v>
      </c>
      <c r="Q34" s="15">
        <f t="shared" si="1"/>
        <v>1338</v>
      </c>
      <c r="R34" s="15">
        <f t="shared" si="1"/>
        <v>146</v>
      </c>
      <c r="S34" s="16">
        <f t="shared" si="1"/>
        <v>0</v>
      </c>
      <c r="T34" s="17">
        <f t="shared" si="1"/>
        <v>0</v>
      </c>
      <c r="U34" s="17">
        <f t="shared" si="1"/>
        <v>3843</v>
      </c>
      <c r="V34" s="17">
        <f t="shared" si="1"/>
        <v>159</v>
      </c>
      <c r="W34" s="17">
        <f t="shared" si="1"/>
        <v>0</v>
      </c>
      <c r="X34" s="18">
        <f t="shared" si="1"/>
        <v>49</v>
      </c>
    </row>
    <row r="35" spans="1:24" x14ac:dyDescent="0.35">
      <c r="B35" s="19" t="s">
        <v>61</v>
      </c>
      <c r="C35" s="20"/>
      <c r="D35" s="20">
        <v>30</v>
      </c>
      <c r="E35" s="20">
        <v>678</v>
      </c>
      <c r="F35" s="20">
        <v>75</v>
      </c>
      <c r="G35" s="20">
        <v>0</v>
      </c>
      <c r="H35" s="20">
        <v>0</v>
      </c>
      <c r="I35" s="20">
        <v>0</v>
      </c>
      <c r="J35" s="20">
        <v>19</v>
      </c>
      <c r="K35" s="20">
        <v>0</v>
      </c>
      <c r="L35" s="20">
        <v>1</v>
      </c>
      <c r="M35" s="20">
        <v>16</v>
      </c>
      <c r="N35" s="20">
        <v>2907</v>
      </c>
      <c r="O35" s="20">
        <v>94</v>
      </c>
      <c r="P35" s="20">
        <v>4</v>
      </c>
      <c r="Q35" s="20">
        <v>0</v>
      </c>
      <c r="R35" s="20">
        <v>0</v>
      </c>
      <c r="S35" s="21">
        <v>0</v>
      </c>
    </row>
    <row r="36" spans="1:24" x14ac:dyDescent="0.35">
      <c r="B36" s="22" t="s">
        <v>62</v>
      </c>
      <c r="C36" s="23"/>
      <c r="D36" s="23">
        <v>1192</v>
      </c>
      <c r="E36" s="23">
        <v>4404</v>
      </c>
      <c r="F36" s="23">
        <v>400</v>
      </c>
      <c r="G36" s="23">
        <v>64</v>
      </c>
      <c r="H36" s="23">
        <v>0</v>
      </c>
      <c r="I36" s="23">
        <v>29</v>
      </c>
      <c r="J36" s="23">
        <v>893</v>
      </c>
      <c r="K36" s="23">
        <v>0</v>
      </c>
      <c r="L36" s="23">
        <v>12</v>
      </c>
      <c r="M36" s="23">
        <v>34</v>
      </c>
      <c r="N36" s="23">
        <v>12477</v>
      </c>
      <c r="O36" s="23">
        <v>257</v>
      </c>
      <c r="P36" s="23">
        <v>18</v>
      </c>
      <c r="Q36" s="23">
        <v>1338</v>
      </c>
      <c r="R36" s="23">
        <v>146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7"/>
  <sheetViews>
    <sheetView tabSelected="1" zoomScale="60" zoomScaleNormal="60"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74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45627</v>
      </c>
      <c r="C4" s="7">
        <f>SUM(D4:S4)</f>
        <v>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>
        <v>0</v>
      </c>
      <c r="S4" s="8"/>
      <c r="T4" s="7"/>
      <c r="U4" s="7"/>
      <c r="V4" s="7">
        <v>0</v>
      </c>
      <c r="W4" s="7"/>
      <c r="X4" s="8"/>
    </row>
    <row r="5" spans="1:24" ht="13.5" customHeight="1" x14ac:dyDescent="0.35">
      <c r="A5" s="9" t="s">
        <v>29</v>
      </c>
      <c r="B5" s="10">
        <v>45628</v>
      </c>
      <c r="C5" s="9">
        <f>SUM(D5:S5)</f>
        <v>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11"/>
      <c r="T5" s="9"/>
      <c r="U5" s="9"/>
      <c r="V5" s="9">
        <v>1</v>
      </c>
      <c r="W5" s="9"/>
      <c r="X5" s="11"/>
    </row>
    <row r="6" spans="1:24" ht="13.5" customHeight="1" x14ac:dyDescent="0.35">
      <c r="A6" s="7" t="s">
        <v>30</v>
      </c>
      <c r="B6" s="12">
        <v>45629</v>
      </c>
      <c r="C6" s="7">
        <f>SUM(D6:S6)</f>
        <v>4</v>
      </c>
      <c r="D6" s="7"/>
      <c r="E6" s="7"/>
      <c r="F6" s="7"/>
      <c r="G6" s="7"/>
      <c r="H6" s="7"/>
      <c r="I6" s="7">
        <v>2</v>
      </c>
      <c r="J6" s="7"/>
      <c r="K6" s="7"/>
      <c r="L6" s="7"/>
      <c r="M6" s="7"/>
      <c r="N6" s="7">
        <v>1</v>
      </c>
      <c r="O6" s="7"/>
      <c r="P6" s="7"/>
      <c r="Q6" s="7">
        <v>1</v>
      </c>
      <c r="R6" s="7"/>
      <c r="S6" s="8"/>
      <c r="T6" s="7"/>
      <c r="U6" s="7">
        <v>4</v>
      </c>
      <c r="V6" s="7"/>
      <c r="W6" s="7"/>
      <c r="X6" s="8"/>
    </row>
    <row r="7" spans="1:24" ht="13.5" customHeight="1" x14ac:dyDescent="0.35">
      <c r="A7" s="9" t="s">
        <v>31</v>
      </c>
      <c r="B7" s="9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/>
      <c r="V7" s="9"/>
      <c r="W7" s="9"/>
      <c r="X7" s="11"/>
    </row>
    <row r="8" spans="1:24" ht="13.5" customHeight="1" x14ac:dyDescent="0.35">
      <c r="A8" s="7" t="s">
        <v>32</v>
      </c>
      <c r="B8" s="7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8"/>
    </row>
    <row r="9" spans="1:24" ht="13.5" customHeight="1" x14ac:dyDescent="0.35">
      <c r="A9" s="9" t="s">
        <v>33</v>
      </c>
      <c r="B9" s="10">
        <v>45632</v>
      </c>
      <c r="C9" s="9">
        <f>SUM(D9:S9)</f>
        <v>5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</v>
      </c>
      <c r="R9" s="9">
        <v>2</v>
      </c>
      <c r="S9" s="11"/>
      <c r="T9" s="9"/>
      <c r="U9" s="9">
        <v>3</v>
      </c>
      <c r="V9" s="9">
        <v>2</v>
      </c>
      <c r="W9" s="9"/>
      <c r="X9" s="11"/>
    </row>
    <row r="10" spans="1:24" ht="13.5" customHeight="1" x14ac:dyDescent="0.35">
      <c r="A10" s="7" t="s">
        <v>34</v>
      </c>
      <c r="B10" s="7" t="s">
        <v>35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/>
      <c r="V10" s="7"/>
      <c r="W10" s="7"/>
      <c r="X10" s="8"/>
    </row>
    <row r="11" spans="1:24" ht="13.5" customHeight="1" x14ac:dyDescent="0.35">
      <c r="A11" s="9" t="s">
        <v>36</v>
      </c>
      <c r="B11" s="9" t="s">
        <v>35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/>
      <c r="V11" s="9"/>
      <c r="W11" s="9"/>
      <c r="X11" s="11"/>
    </row>
    <row r="12" spans="1:24" ht="13.5" customHeight="1" x14ac:dyDescent="0.35">
      <c r="A12" s="7" t="s">
        <v>37</v>
      </c>
      <c r="B12" s="12">
        <v>45635</v>
      </c>
      <c r="C12" s="7">
        <f>SUM(D12:S12)</f>
        <v>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v>2</v>
      </c>
      <c r="R12" s="7">
        <v>2</v>
      </c>
      <c r="S12" s="8"/>
      <c r="T12" s="7"/>
      <c r="U12" s="7">
        <v>2</v>
      </c>
      <c r="V12" s="7">
        <v>2</v>
      </c>
      <c r="W12" s="7"/>
      <c r="X12" s="8"/>
    </row>
    <row r="13" spans="1:24" ht="13.5" customHeight="1" x14ac:dyDescent="0.35">
      <c r="A13" s="9" t="s">
        <v>38</v>
      </c>
      <c r="B13" s="9" t="s">
        <v>35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/>
      <c r="V13" s="9"/>
      <c r="W13" s="9"/>
      <c r="X13" s="11"/>
    </row>
    <row r="14" spans="1:24" ht="13.5" customHeight="1" x14ac:dyDescent="0.35">
      <c r="A14" s="7" t="s">
        <v>39</v>
      </c>
      <c r="B14" s="7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/>
      <c r="V14" s="7"/>
      <c r="W14" s="7"/>
      <c r="X14" s="8"/>
    </row>
    <row r="15" spans="1:24" ht="13.5" customHeight="1" x14ac:dyDescent="0.35">
      <c r="A15" s="9" t="s">
        <v>40</v>
      </c>
      <c r="B15" s="10">
        <v>45638</v>
      </c>
      <c r="C15" s="9">
        <f>SUM(D15:S15)</f>
        <v>86</v>
      </c>
      <c r="D15" s="9"/>
      <c r="E15" s="9"/>
      <c r="F15" s="9"/>
      <c r="G15" s="9"/>
      <c r="H15" s="9"/>
      <c r="I15" s="9">
        <v>4</v>
      </c>
      <c r="J15" s="9"/>
      <c r="K15" s="9"/>
      <c r="L15" s="9"/>
      <c r="M15" s="9"/>
      <c r="N15" s="9">
        <v>2</v>
      </c>
      <c r="O15" s="9"/>
      <c r="P15" s="9">
        <v>1</v>
      </c>
      <c r="Q15" s="9">
        <v>76</v>
      </c>
      <c r="R15" s="9">
        <v>3</v>
      </c>
      <c r="S15" s="11"/>
      <c r="T15" s="9">
        <v>1</v>
      </c>
      <c r="U15" s="9">
        <v>82</v>
      </c>
      <c r="V15" s="9">
        <v>3</v>
      </c>
      <c r="W15" s="9"/>
      <c r="X15" s="11"/>
    </row>
    <row r="16" spans="1:24" ht="13.5" customHeight="1" x14ac:dyDescent="0.35">
      <c r="A16" s="7" t="s">
        <v>41</v>
      </c>
      <c r="B16" s="12">
        <v>45639</v>
      </c>
      <c r="C16" s="7">
        <f>SUM(D16:S16)</f>
        <v>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>
        <v>24</v>
      </c>
      <c r="R16" s="7">
        <v>1</v>
      </c>
      <c r="S16" s="8"/>
      <c r="T16" s="7"/>
      <c r="U16" s="7">
        <v>24</v>
      </c>
      <c r="V16" s="7">
        <v>1</v>
      </c>
      <c r="W16" s="7"/>
      <c r="X16" s="8"/>
    </row>
    <row r="17" spans="1:24" ht="13.5" customHeight="1" x14ac:dyDescent="0.35">
      <c r="A17" s="9" t="s">
        <v>42</v>
      </c>
      <c r="B17" s="9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/>
      <c r="V17" s="9"/>
      <c r="W17" s="9"/>
      <c r="X17" s="11"/>
    </row>
    <row r="18" spans="1:24" ht="13.5" customHeight="1" x14ac:dyDescent="0.35">
      <c r="A18" s="7" t="s">
        <v>43</v>
      </c>
      <c r="B18" s="12">
        <v>45641</v>
      </c>
      <c r="C18" s="7">
        <f t="shared" ref="C18:C33" si="0">SUM(D18:S18)</f>
        <v>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  <c r="O18" s="7"/>
      <c r="P18" s="7"/>
      <c r="Q18" s="7">
        <v>4</v>
      </c>
      <c r="R18" s="7">
        <v>1</v>
      </c>
      <c r="S18" s="8"/>
      <c r="T18" s="7"/>
      <c r="U18" s="7">
        <v>4</v>
      </c>
      <c r="V18" s="7">
        <v>1</v>
      </c>
      <c r="W18" s="7"/>
      <c r="X18" s="8"/>
    </row>
    <row r="19" spans="1:24" ht="13.5" customHeight="1" x14ac:dyDescent="0.35">
      <c r="A19" s="9" t="s">
        <v>44</v>
      </c>
      <c r="B19" s="10">
        <v>45642</v>
      </c>
      <c r="C19" s="9">
        <f t="shared" si="0"/>
        <v>12</v>
      </c>
      <c r="D19" s="9"/>
      <c r="E19" s="9"/>
      <c r="F19" s="9"/>
      <c r="G19" s="9"/>
      <c r="H19" s="9"/>
      <c r="I19" s="9">
        <v>2</v>
      </c>
      <c r="J19" s="9"/>
      <c r="K19" s="9"/>
      <c r="L19" s="9"/>
      <c r="M19" s="9"/>
      <c r="N19" s="9">
        <v>1</v>
      </c>
      <c r="O19" s="9"/>
      <c r="P19" s="9"/>
      <c r="Q19" s="9">
        <v>9</v>
      </c>
      <c r="R19" s="9"/>
      <c r="S19" s="11"/>
      <c r="T19" s="9"/>
      <c r="U19" s="9">
        <v>12</v>
      </c>
      <c r="V19" s="9"/>
      <c r="W19" s="9"/>
      <c r="X19" s="11"/>
    </row>
    <row r="20" spans="1:24" ht="13.5" customHeight="1" x14ac:dyDescent="0.35">
      <c r="A20" s="7" t="s">
        <v>45</v>
      </c>
      <c r="B20" s="12">
        <v>45643</v>
      </c>
      <c r="C20" s="7">
        <f t="shared" si="0"/>
        <v>10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9</v>
      </c>
      <c r="R20" s="7">
        <v>1</v>
      </c>
      <c r="S20" s="8"/>
      <c r="T20" s="7"/>
      <c r="U20" s="7">
        <v>9</v>
      </c>
      <c r="V20" s="7">
        <v>1</v>
      </c>
      <c r="W20" s="7"/>
      <c r="X20" s="8"/>
    </row>
    <row r="21" spans="1:24" ht="13.5" customHeight="1" x14ac:dyDescent="0.35">
      <c r="A21" s="9" t="s">
        <v>46</v>
      </c>
      <c r="B21" s="10">
        <v>45644</v>
      </c>
      <c r="C21" s="9">
        <f t="shared" si="0"/>
        <v>38</v>
      </c>
      <c r="D21" s="9"/>
      <c r="E21" s="9"/>
      <c r="F21" s="9"/>
      <c r="G21" s="9"/>
      <c r="H21" s="9"/>
      <c r="I21" s="9">
        <v>1</v>
      </c>
      <c r="J21" s="9"/>
      <c r="K21" s="9"/>
      <c r="L21" s="9"/>
      <c r="M21" s="9"/>
      <c r="N21" s="9"/>
      <c r="O21" s="9"/>
      <c r="P21" s="9"/>
      <c r="Q21" s="9">
        <v>36</v>
      </c>
      <c r="R21" s="9">
        <v>1</v>
      </c>
      <c r="S21" s="11"/>
      <c r="T21" s="9"/>
      <c r="U21" s="9">
        <v>37</v>
      </c>
      <c r="V21" s="9">
        <v>1</v>
      </c>
      <c r="W21" s="9"/>
      <c r="X21" s="11"/>
    </row>
    <row r="22" spans="1:24" ht="13.5" customHeight="1" x14ac:dyDescent="0.35">
      <c r="A22" s="7" t="s">
        <v>47</v>
      </c>
      <c r="B22" s="12">
        <v>45645</v>
      </c>
      <c r="C22" s="7">
        <f t="shared" si="0"/>
        <v>94</v>
      </c>
      <c r="D22" s="7"/>
      <c r="E22" s="7"/>
      <c r="F22" s="7"/>
      <c r="G22" s="7"/>
      <c r="H22" s="7"/>
      <c r="I22" s="7">
        <v>8</v>
      </c>
      <c r="J22" s="7"/>
      <c r="K22" s="7"/>
      <c r="L22" s="7"/>
      <c r="M22" s="7"/>
      <c r="N22" s="7"/>
      <c r="O22" s="7"/>
      <c r="P22" s="7"/>
      <c r="Q22" s="7">
        <v>83</v>
      </c>
      <c r="R22" s="7">
        <v>3</v>
      </c>
      <c r="S22" s="8"/>
      <c r="T22" s="7"/>
      <c r="U22" s="7">
        <v>91</v>
      </c>
      <c r="V22" s="7">
        <v>3</v>
      </c>
      <c r="W22" s="7"/>
      <c r="X22" s="8"/>
    </row>
    <row r="23" spans="1:24" ht="13.5" customHeight="1" x14ac:dyDescent="0.35">
      <c r="A23" s="9" t="s">
        <v>48</v>
      </c>
      <c r="B23" s="10">
        <v>45646</v>
      </c>
      <c r="C23" s="9">
        <f t="shared" si="0"/>
        <v>70</v>
      </c>
      <c r="D23" s="9"/>
      <c r="E23" s="9"/>
      <c r="F23" s="9"/>
      <c r="G23" s="9"/>
      <c r="H23" s="9"/>
      <c r="I23" s="9">
        <v>10</v>
      </c>
      <c r="J23" s="9"/>
      <c r="K23" s="9"/>
      <c r="L23" s="9"/>
      <c r="M23" s="9"/>
      <c r="N23" s="9"/>
      <c r="O23" s="9"/>
      <c r="P23" s="9"/>
      <c r="Q23" s="9">
        <v>56</v>
      </c>
      <c r="R23" s="9">
        <v>4</v>
      </c>
      <c r="S23" s="11"/>
      <c r="T23" s="9"/>
      <c r="U23" s="9">
        <v>66</v>
      </c>
      <c r="V23" s="9">
        <v>4</v>
      </c>
      <c r="W23" s="9"/>
      <c r="X23" s="11"/>
    </row>
    <row r="24" spans="1:24" ht="13.5" customHeight="1" x14ac:dyDescent="0.35">
      <c r="A24" s="7" t="s">
        <v>49</v>
      </c>
      <c r="B24" s="12">
        <v>45647</v>
      </c>
      <c r="C24" s="7">
        <f t="shared" si="0"/>
        <v>104</v>
      </c>
      <c r="D24" s="7"/>
      <c r="E24" s="7"/>
      <c r="F24" s="7"/>
      <c r="G24" s="7"/>
      <c r="H24" s="7"/>
      <c r="I24" s="7">
        <v>8</v>
      </c>
      <c r="J24" s="7"/>
      <c r="K24" s="7"/>
      <c r="L24" s="7"/>
      <c r="M24" s="7"/>
      <c r="N24" s="7"/>
      <c r="O24" s="7"/>
      <c r="P24" s="7"/>
      <c r="Q24" s="7">
        <v>91</v>
      </c>
      <c r="R24" s="7">
        <v>5</v>
      </c>
      <c r="S24" s="8"/>
      <c r="T24" s="7"/>
      <c r="U24" s="7">
        <v>99</v>
      </c>
      <c r="V24" s="7">
        <v>5</v>
      </c>
      <c r="W24" s="7"/>
      <c r="X24" s="8"/>
    </row>
    <row r="25" spans="1:24" ht="13.5" customHeight="1" x14ac:dyDescent="0.35">
      <c r="A25" s="9" t="s">
        <v>50</v>
      </c>
      <c r="B25" s="10">
        <v>45648</v>
      </c>
      <c r="C25" s="9">
        <f t="shared" si="0"/>
        <v>59</v>
      </c>
      <c r="D25" s="9"/>
      <c r="E25" s="9"/>
      <c r="F25" s="9"/>
      <c r="G25" s="9"/>
      <c r="H25" s="9">
        <v>1</v>
      </c>
      <c r="I25" s="9">
        <v>11</v>
      </c>
      <c r="J25" s="9"/>
      <c r="K25" s="9"/>
      <c r="L25" s="9"/>
      <c r="M25" s="9"/>
      <c r="N25" s="9"/>
      <c r="O25" s="9"/>
      <c r="P25" s="9"/>
      <c r="Q25" s="9">
        <v>45</v>
      </c>
      <c r="R25" s="9">
        <v>2</v>
      </c>
      <c r="S25" s="11"/>
      <c r="T25" s="9"/>
      <c r="U25" s="9">
        <v>56</v>
      </c>
      <c r="V25" s="9">
        <v>2</v>
      </c>
      <c r="W25" s="9"/>
      <c r="X25" s="11">
        <v>1</v>
      </c>
    </row>
    <row r="26" spans="1:24" ht="13.5" customHeight="1" x14ac:dyDescent="0.35">
      <c r="A26" s="7" t="s">
        <v>51</v>
      </c>
      <c r="B26" s="12">
        <v>45649</v>
      </c>
      <c r="C26" s="7">
        <f t="shared" si="0"/>
        <v>40</v>
      </c>
      <c r="D26" s="7"/>
      <c r="E26" s="7"/>
      <c r="F26" s="7"/>
      <c r="G26" s="7"/>
      <c r="H26" s="7"/>
      <c r="I26" s="7">
        <v>7</v>
      </c>
      <c r="J26" s="7"/>
      <c r="K26" s="7"/>
      <c r="L26" s="7"/>
      <c r="M26" s="7"/>
      <c r="N26" s="7"/>
      <c r="O26" s="7"/>
      <c r="P26" s="7"/>
      <c r="Q26" s="7">
        <v>31</v>
      </c>
      <c r="R26" s="7">
        <v>2</v>
      </c>
      <c r="S26" s="8"/>
      <c r="T26" s="7"/>
      <c r="U26" s="7">
        <v>38</v>
      </c>
      <c r="V26" s="7">
        <v>2</v>
      </c>
      <c r="W26" s="7"/>
      <c r="X26" s="8"/>
    </row>
    <row r="27" spans="1:24" ht="13.5" customHeight="1" x14ac:dyDescent="0.35">
      <c r="A27" s="9" t="s">
        <v>52</v>
      </c>
      <c r="B27" s="10">
        <v>45650</v>
      </c>
      <c r="C27" s="9">
        <f t="shared" si="0"/>
        <v>42</v>
      </c>
      <c r="D27" s="9"/>
      <c r="E27" s="9"/>
      <c r="F27" s="9"/>
      <c r="G27" s="9"/>
      <c r="H27" s="9">
        <v>3</v>
      </c>
      <c r="I27" s="9">
        <v>24</v>
      </c>
      <c r="J27" s="9"/>
      <c r="K27" s="9"/>
      <c r="L27" s="9"/>
      <c r="M27" s="9"/>
      <c r="N27" s="9"/>
      <c r="O27" s="9"/>
      <c r="P27" s="9"/>
      <c r="Q27" s="9">
        <v>14</v>
      </c>
      <c r="R27" s="9">
        <v>1</v>
      </c>
      <c r="S27" s="11"/>
      <c r="T27" s="9"/>
      <c r="U27" s="9">
        <v>38</v>
      </c>
      <c r="V27" s="9">
        <v>1</v>
      </c>
      <c r="W27" s="9"/>
      <c r="X27" s="11">
        <v>3</v>
      </c>
    </row>
    <row r="28" spans="1:24" ht="13.5" customHeight="1" x14ac:dyDescent="0.35">
      <c r="A28" s="7" t="s">
        <v>53</v>
      </c>
      <c r="B28" s="12">
        <v>45651</v>
      </c>
      <c r="C28" s="7">
        <f t="shared" si="0"/>
        <v>23</v>
      </c>
      <c r="D28" s="7"/>
      <c r="E28" s="7"/>
      <c r="F28" s="7"/>
      <c r="G28" s="7"/>
      <c r="H28" s="7"/>
      <c r="I28" s="7">
        <v>6</v>
      </c>
      <c r="J28" s="7"/>
      <c r="K28" s="7"/>
      <c r="L28" s="7"/>
      <c r="M28" s="7"/>
      <c r="N28" s="7"/>
      <c r="O28" s="7"/>
      <c r="P28" s="7"/>
      <c r="Q28" s="7">
        <v>16</v>
      </c>
      <c r="R28" s="7">
        <v>1</v>
      </c>
      <c r="S28" s="8"/>
      <c r="T28" s="7"/>
      <c r="U28" s="7">
        <v>22</v>
      </c>
      <c r="V28" s="7">
        <v>1</v>
      </c>
      <c r="W28" s="7"/>
      <c r="X28" s="8"/>
    </row>
    <row r="29" spans="1:24" ht="13.5" customHeight="1" x14ac:dyDescent="0.35">
      <c r="A29" s="9" t="s">
        <v>54</v>
      </c>
      <c r="B29" s="10">
        <v>45652</v>
      </c>
      <c r="C29" s="9">
        <f t="shared" si="0"/>
        <v>26</v>
      </c>
      <c r="D29" s="9"/>
      <c r="E29" s="9"/>
      <c r="F29" s="9"/>
      <c r="G29" s="9"/>
      <c r="H29" s="9"/>
      <c r="I29" s="9">
        <v>14</v>
      </c>
      <c r="J29" s="9"/>
      <c r="K29" s="9"/>
      <c r="L29" s="9"/>
      <c r="M29" s="9"/>
      <c r="N29" s="9"/>
      <c r="O29" s="9"/>
      <c r="P29" s="9"/>
      <c r="Q29" s="9">
        <v>11</v>
      </c>
      <c r="R29" s="9">
        <v>1</v>
      </c>
      <c r="S29" s="11"/>
      <c r="T29" s="9"/>
      <c r="U29" s="9">
        <v>25</v>
      </c>
      <c r="V29" s="9">
        <v>1</v>
      </c>
      <c r="W29" s="9"/>
      <c r="X29" s="11"/>
    </row>
    <row r="30" spans="1:24" ht="13.5" customHeight="1" x14ac:dyDescent="0.35">
      <c r="A30" s="7" t="s">
        <v>55</v>
      </c>
      <c r="B30" s="12">
        <v>45653</v>
      </c>
      <c r="C30" s="7">
        <f t="shared" si="0"/>
        <v>28</v>
      </c>
      <c r="D30" s="7"/>
      <c r="E30" s="7"/>
      <c r="F30" s="7"/>
      <c r="G30" s="7"/>
      <c r="H30" s="7">
        <v>3</v>
      </c>
      <c r="I30" s="7">
        <v>17</v>
      </c>
      <c r="J30" s="7"/>
      <c r="K30" s="7"/>
      <c r="L30" s="7"/>
      <c r="M30" s="7"/>
      <c r="N30" s="7"/>
      <c r="O30" s="7"/>
      <c r="P30" s="7"/>
      <c r="Q30" s="7">
        <v>8</v>
      </c>
      <c r="R30" s="7"/>
      <c r="S30" s="8"/>
      <c r="T30" s="7"/>
      <c r="U30" s="7">
        <v>25</v>
      </c>
      <c r="V30" s="7"/>
      <c r="W30" s="7"/>
      <c r="X30" s="8">
        <v>3</v>
      </c>
    </row>
    <row r="31" spans="1:24" ht="13.5" customHeight="1" x14ac:dyDescent="0.35">
      <c r="A31" s="9" t="s">
        <v>56</v>
      </c>
      <c r="B31" s="10">
        <v>45654</v>
      </c>
      <c r="C31" s="9">
        <f t="shared" si="0"/>
        <v>12</v>
      </c>
      <c r="D31" s="9"/>
      <c r="E31" s="9"/>
      <c r="F31" s="9"/>
      <c r="G31" s="9"/>
      <c r="H31" s="9"/>
      <c r="I31" s="9">
        <v>7</v>
      </c>
      <c r="J31" s="9"/>
      <c r="K31" s="9"/>
      <c r="L31" s="9"/>
      <c r="M31" s="9"/>
      <c r="N31" s="9"/>
      <c r="O31" s="9"/>
      <c r="P31" s="9"/>
      <c r="Q31" s="9">
        <v>5</v>
      </c>
      <c r="R31" s="9"/>
      <c r="S31" s="11"/>
      <c r="T31" s="9"/>
      <c r="U31" s="9">
        <v>12</v>
      </c>
      <c r="V31" s="9"/>
      <c r="W31" s="9"/>
      <c r="X31" s="11"/>
    </row>
    <row r="32" spans="1:24" ht="13.5" customHeight="1" x14ac:dyDescent="0.35">
      <c r="A32" s="7" t="s">
        <v>57</v>
      </c>
      <c r="B32" s="12">
        <v>45655</v>
      </c>
      <c r="C32" s="7">
        <f t="shared" si="0"/>
        <v>2</v>
      </c>
      <c r="D32" s="7"/>
      <c r="E32" s="7"/>
      <c r="F32" s="7"/>
      <c r="G32" s="7"/>
      <c r="H32" s="7"/>
      <c r="I32" s="7">
        <v>0</v>
      </c>
      <c r="J32" s="7"/>
      <c r="K32" s="7"/>
      <c r="L32" s="7"/>
      <c r="M32" s="7"/>
      <c r="N32" s="7"/>
      <c r="O32" s="7"/>
      <c r="P32" s="7"/>
      <c r="Q32" s="7">
        <v>2</v>
      </c>
      <c r="R32" s="7"/>
      <c r="S32" s="8"/>
      <c r="T32" s="7"/>
      <c r="U32" s="7">
        <v>2</v>
      </c>
      <c r="V32" s="7"/>
      <c r="W32" s="7"/>
      <c r="X32" s="8"/>
    </row>
    <row r="33" spans="1:24" ht="13.5" customHeight="1" x14ac:dyDescent="0.35">
      <c r="A33" s="9" t="s">
        <v>58</v>
      </c>
      <c r="B33" s="10">
        <v>45656</v>
      </c>
      <c r="C33" s="9">
        <f t="shared" si="0"/>
        <v>6</v>
      </c>
      <c r="D33" s="9"/>
      <c r="E33" s="9"/>
      <c r="F33" s="9"/>
      <c r="G33" s="9"/>
      <c r="H33" s="9">
        <v>2</v>
      </c>
      <c r="I33" s="9">
        <v>4</v>
      </c>
      <c r="J33" s="9"/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4</v>
      </c>
      <c r="V33" s="9"/>
      <c r="W33" s="9"/>
      <c r="X33" s="11">
        <v>2</v>
      </c>
    </row>
    <row r="34" spans="1:24" ht="13.5" customHeight="1" x14ac:dyDescent="0.35">
      <c r="A34" s="7" t="s">
        <v>59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8"/>
      <c r="T34" s="7"/>
      <c r="U34" s="7"/>
      <c r="V34" s="7"/>
      <c r="W34" s="7"/>
      <c r="X34" s="8"/>
    </row>
    <row r="35" spans="1:24" x14ac:dyDescent="0.35">
      <c r="A35" s="13"/>
      <c r="B35" s="14" t="s">
        <v>60</v>
      </c>
      <c r="C35" s="15">
        <f t="shared" ref="C35:X35" si="1">SUM(C3:C34)</f>
        <v>696</v>
      </c>
      <c r="D35" s="15">
        <f t="shared" si="1"/>
        <v>0</v>
      </c>
      <c r="E35" s="15">
        <f t="shared" si="1"/>
        <v>0</v>
      </c>
      <c r="F35" s="15">
        <f t="shared" si="1"/>
        <v>0</v>
      </c>
      <c r="G35" s="15">
        <f t="shared" si="1"/>
        <v>0</v>
      </c>
      <c r="H35" s="15">
        <f t="shared" si="1"/>
        <v>9</v>
      </c>
      <c r="I35" s="15">
        <f t="shared" si="1"/>
        <v>125</v>
      </c>
      <c r="J35" s="15">
        <f t="shared" si="1"/>
        <v>0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4</v>
      </c>
      <c r="O35" s="15">
        <f t="shared" si="1"/>
        <v>0</v>
      </c>
      <c r="P35" s="15">
        <f t="shared" si="1"/>
        <v>1</v>
      </c>
      <c r="Q35" s="15">
        <f t="shared" si="1"/>
        <v>526</v>
      </c>
      <c r="R35" s="15">
        <f t="shared" si="1"/>
        <v>31</v>
      </c>
      <c r="S35" s="16">
        <f t="shared" si="1"/>
        <v>0</v>
      </c>
      <c r="T35" s="17">
        <f t="shared" si="1"/>
        <v>1</v>
      </c>
      <c r="U35" s="17">
        <f t="shared" si="1"/>
        <v>655</v>
      </c>
      <c r="V35" s="17">
        <f t="shared" si="1"/>
        <v>31</v>
      </c>
      <c r="W35" s="17">
        <f t="shared" si="1"/>
        <v>0</v>
      </c>
      <c r="X35" s="18">
        <f t="shared" si="1"/>
        <v>9</v>
      </c>
    </row>
    <row r="36" spans="1:24" x14ac:dyDescent="0.35">
      <c r="B36" s="19" t="s">
        <v>61</v>
      </c>
      <c r="C36" s="20"/>
      <c r="D36" s="20">
        <v>0</v>
      </c>
      <c r="E36" s="20">
        <v>75</v>
      </c>
      <c r="F36" s="20">
        <v>2</v>
      </c>
      <c r="G36" s="20">
        <v>0</v>
      </c>
      <c r="H36" s="20">
        <v>0</v>
      </c>
      <c r="I36" s="20">
        <v>29</v>
      </c>
      <c r="J36" s="20">
        <v>45</v>
      </c>
      <c r="K36" s="20">
        <v>0</v>
      </c>
      <c r="L36" s="20">
        <v>0</v>
      </c>
      <c r="M36" s="20">
        <v>11</v>
      </c>
      <c r="N36" s="20">
        <v>2388</v>
      </c>
      <c r="O36" s="20">
        <v>11</v>
      </c>
      <c r="P36" s="20">
        <v>4</v>
      </c>
      <c r="Q36" s="20">
        <v>1338</v>
      </c>
      <c r="R36" s="20">
        <v>146</v>
      </c>
      <c r="S36" s="21">
        <v>0</v>
      </c>
    </row>
    <row r="37" spans="1:24" x14ac:dyDescent="0.35">
      <c r="B37" s="22" t="s">
        <v>62</v>
      </c>
      <c r="C37" s="23"/>
      <c r="D37" s="23">
        <v>1192</v>
      </c>
      <c r="E37" s="23">
        <v>4404</v>
      </c>
      <c r="F37" s="23">
        <v>400</v>
      </c>
      <c r="G37" s="23">
        <v>64</v>
      </c>
      <c r="H37" s="23">
        <v>9</v>
      </c>
      <c r="I37" s="23">
        <v>154</v>
      </c>
      <c r="J37" s="23">
        <v>893</v>
      </c>
      <c r="K37" s="23">
        <v>0</v>
      </c>
      <c r="L37" s="23">
        <v>12</v>
      </c>
      <c r="M37" s="23">
        <v>34</v>
      </c>
      <c r="N37" s="23">
        <v>12481</v>
      </c>
      <c r="O37" s="23">
        <v>257</v>
      </c>
      <c r="P37" s="23">
        <v>19</v>
      </c>
      <c r="Q37" s="23">
        <v>1864</v>
      </c>
      <c r="R37" s="23">
        <v>177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63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45323</v>
      </c>
      <c r="C4" s="7">
        <f>SUM(D4:S4)</f>
        <v>26</v>
      </c>
      <c r="D4" s="7"/>
      <c r="E4" s="7"/>
      <c r="F4" s="7"/>
      <c r="G4" s="7"/>
      <c r="H4" s="7"/>
      <c r="I4" s="7">
        <v>26</v>
      </c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>
        <v>26</v>
      </c>
      <c r="V4" s="7"/>
      <c r="W4" s="7"/>
      <c r="X4" s="8"/>
    </row>
    <row r="5" spans="1:24" ht="13.5" customHeight="1" x14ac:dyDescent="0.35">
      <c r="A5" s="9" t="s">
        <v>29</v>
      </c>
      <c r="B5" s="10">
        <v>45324</v>
      </c>
      <c r="C5" s="9">
        <f>SUM(D5:S5)</f>
        <v>28</v>
      </c>
      <c r="D5" s="9"/>
      <c r="E5" s="9"/>
      <c r="F5" s="9"/>
      <c r="G5" s="9"/>
      <c r="H5" s="9">
        <v>3</v>
      </c>
      <c r="I5" s="9">
        <v>24</v>
      </c>
      <c r="J5" s="9"/>
      <c r="K5" s="9"/>
      <c r="L5" s="9"/>
      <c r="M5" s="9"/>
      <c r="N5" s="9"/>
      <c r="O5" s="9"/>
      <c r="P5" s="9"/>
      <c r="Q5" s="9">
        <v>1</v>
      </c>
      <c r="R5" s="9"/>
      <c r="S5" s="11"/>
      <c r="T5" s="9"/>
      <c r="U5" s="9">
        <v>25</v>
      </c>
      <c r="V5" s="9"/>
      <c r="W5" s="9"/>
      <c r="X5" s="11">
        <v>3</v>
      </c>
    </row>
    <row r="6" spans="1:24" ht="13.5" customHeight="1" x14ac:dyDescent="0.35">
      <c r="A6" s="7" t="s">
        <v>30</v>
      </c>
      <c r="B6" s="12">
        <v>45325</v>
      </c>
      <c r="C6" s="7">
        <f>SUM(D6:S6)</f>
        <v>30</v>
      </c>
      <c r="D6" s="7"/>
      <c r="E6" s="7"/>
      <c r="F6" s="7"/>
      <c r="G6" s="7"/>
      <c r="H6" s="7">
        <v>1</v>
      </c>
      <c r="I6" s="7">
        <v>29</v>
      </c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>
        <v>29</v>
      </c>
      <c r="V6" s="7"/>
      <c r="W6" s="7"/>
      <c r="X6" s="8">
        <v>1</v>
      </c>
    </row>
    <row r="7" spans="1:24" ht="13.5" customHeight="1" x14ac:dyDescent="0.35">
      <c r="A7" s="9" t="s">
        <v>31</v>
      </c>
      <c r="B7" s="9" t="s">
        <v>28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/>
      <c r="V7" s="9"/>
      <c r="W7" s="9"/>
      <c r="X7" s="11"/>
    </row>
    <row r="8" spans="1:24" ht="13.5" customHeight="1" x14ac:dyDescent="0.35">
      <c r="A8" s="7" t="s">
        <v>32</v>
      </c>
      <c r="B8" s="12">
        <v>45327</v>
      </c>
      <c r="C8" s="7">
        <f>SUM(D8:S8)</f>
        <v>28</v>
      </c>
      <c r="D8" s="7"/>
      <c r="E8" s="7"/>
      <c r="F8" s="7"/>
      <c r="G8" s="7"/>
      <c r="H8" s="7">
        <v>1</v>
      </c>
      <c r="I8" s="7">
        <v>27</v>
      </c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>
        <v>27</v>
      </c>
      <c r="V8" s="7"/>
      <c r="W8" s="7"/>
      <c r="X8" s="8">
        <v>1</v>
      </c>
    </row>
    <row r="9" spans="1:24" ht="13.5" customHeight="1" x14ac:dyDescent="0.35">
      <c r="A9" s="9" t="s">
        <v>33</v>
      </c>
      <c r="B9" s="10">
        <v>45328</v>
      </c>
      <c r="C9" s="9">
        <f>SUM(D9:S9)</f>
        <v>15</v>
      </c>
      <c r="D9" s="9"/>
      <c r="E9" s="9"/>
      <c r="F9" s="9"/>
      <c r="G9" s="9"/>
      <c r="H9" s="9">
        <v>2</v>
      </c>
      <c r="I9" s="9">
        <v>13</v>
      </c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>
        <v>13</v>
      </c>
      <c r="V9" s="9"/>
      <c r="W9" s="9"/>
      <c r="X9" s="11">
        <v>2</v>
      </c>
    </row>
    <row r="10" spans="1:24" ht="13.5" customHeight="1" x14ac:dyDescent="0.35">
      <c r="A10" s="7" t="s">
        <v>34</v>
      </c>
      <c r="B10" s="12">
        <v>45329</v>
      </c>
      <c r="C10" s="7">
        <f>SUM(D10:S10)</f>
        <v>26</v>
      </c>
      <c r="D10" s="7"/>
      <c r="E10" s="7"/>
      <c r="F10" s="7"/>
      <c r="G10" s="7"/>
      <c r="H10" s="7">
        <v>1</v>
      </c>
      <c r="I10" s="7">
        <v>25</v>
      </c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25</v>
      </c>
      <c r="V10" s="7"/>
      <c r="W10" s="7"/>
      <c r="X10" s="8">
        <v>1</v>
      </c>
    </row>
    <row r="11" spans="1:24" ht="13.5" customHeight="1" x14ac:dyDescent="0.35">
      <c r="A11" s="9" t="s">
        <v>36</v>
      </c>
      <c r="B11" s="10">
        <v>45330</v>
      </c>
      <c r="C11" s="9">
        <f>SUM(D11:S11)</f>
        <v>12</v>
      </c>
      <c r="D11" s="9"/>
      <c r="E11" s="9"/>
      <c r="F11" s="9"/>
      <c r="G11" s="9"/>
      <c r="H11" s="9">
        <v>2</v>
      </c>
      <c r="I11" s="9">
        <v>10</v>
      </c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10</v>
      </c>
      <c r="V11" s="9"/>
      <c r="W11" s="9"/>
      <c r="X11" s="11">
        <v>2</v>
      </c>
    </row>
    <row r="12" spans="1:24" ht="13.5" customHeight="1" x14ac:dyDescent="0.35">
      <c r="A12" s="7" t="s">
        <v>37</v>
      </c>
      <c r="B12" s="12">
        <v>45331</v>
      </c>
      <c r="C12" s="7">
        <f>SUM(D12:S12)</f>
        <v>6</v>
      </c>
      <c r="D12" s="7"/>
      <c r="E12" s="7"/>
      <c r="F12" s="7"/>
      <c r="G12" s="7"/>
      <c r="H12" s="7">
        <v>1</v>
      </c>
      <c r="I12" s="7">
        <v>5</v>
      </c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5</v>
      </c>
      <c r="V12" s="7"/>
      <c r="W12" s="7"/>
      <c r="X12" s="8">
        <v>1</v>
      </c>
    </row>
    <row r="13" spans="1:24" ht="13.5" customHeight="1" x14ac:dyDescent="0.35">
      <c r="A13" s="9" t="s">
        <v>38</v>
      </c>
      <c r="B13" s="9" t="s">
        <v>28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/>
      <c r="V13" s="9"/>
      <c r="W13" s="9"/>
      <c r="X13" s="11"/>
    </row>
    <row r="14" spans="1:24" ht="13.5" customHeight="1" x14ac:dyDescent="0.35">
      <c r="A14" s="7" t="s">
        <v>39</v>
      </c>
      <c r="B14" s="12">
        <v>45333</v>
      </c>
      <c r="C14" s="7">
        <f>SUM(D14:S14)</f>
        <v>10</v>
      </c>
      <c r="D14" s="7"/>
      <c r="E14" s="7"/>
      <c r="F14" s="7"/>
      <c r="G14" s="7"/>
      <c r="H14" s="7"/>
      <c r="I14" s="7">
        <v>10</v>
      </c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10</v>
      </c>
      <c r="V14" s="7"/>
      <c r="W14" s="7"/>
      <c r="X14" s="8"/>
    </row>
    <row r="15" spans="1:24" ht="13.5" customHeight="1" x14ac:dyDescent="0.35">
      <c r="A15" s="9" t="s">
        <v>40</v>
      </c>
      <c r="B15" s="10">
        <v>45334</v>
      </c>
      <c r="C15" s="9">
        <f>SUM(D15:S15)</f>
        <v>0</v>
      </c>
      <c r="D15" s="9"/>
      <c r="E15" s="9"/>
      <c r="F15" s="9"/>
      <c r="G15" s="9"/>
      <c r="H15" s="9"/>
      <c r="I15" s="9">
        <v>0</v>
      </c>
      <c r="J15" s="9"/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0</v>
      </c>
      <c r="V15" s="9"/>
      <c r="W15" s="9"/>
      <c r="X15" s="11"/>
    </row>
    <row r="16" spans="1:24" ht="13.5" customHeight="1" x14ac:dyDescent="0.35">
      <c r="A16" s="7" t="s">
        <v>41</v>
      </c>
      <c r="B16" s="12">
        <v>45335</v>
      </c>
      <c r="C16" s="7">
        <f>SUM(D16:S16)</f>
        <v>1</v>
      </c>
      <c r="D16" s="7"/>
      <c r="E16" s="7"/>
      <c r="F16" s="7"/>
      <c r="G16" s="7"/>
      <c r="H16" s="7"/>
      <c r="I16" s="7">
        <v>1</v>
      </c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1</v>
      </c>
      <c r="V16" s="7"/>
      <c r="W16" s="7"/>
      <c r="X16" s="8"/>
    </row>
    <row r="17" spans="1:24" ht="13.5" customHeight="1" x14ac:dyDescent="0.35">
      <c r="A17" s="9" t="s">
        <v>42</v>
      </c>
      <c r="B17" s="9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/>
      <c r="V17" s="9"/>
      <c r="W17" s="9"/>
      <c r="X17" s="11"/>
    </row>
    <row r="18" spans="1:24" ht="13.5" customHeight="1" x14ac:dyDescent="0.35">
      <c r="A18" s="7" t="s">
        <v>43</v>
      </c>
      <c r="B18" s="12">
        <v>45337</v>
      </c>
      <c r="C18" s="7">
        <f>SUM(D18:S18)</f>
        <v>7</v>
      </c>
      <c r="D18" s="7"/>
      <c r="E18" s="7"/>
      <c r="F18" s="7"/>
      <c r="G18" s="7"/>
      <c r="H18" s="7"/>
      <c r="I18" s="7">
        <v>7</v>
      </c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7</v>
      </c>
      <c r="V18" s="7"/>
      <c r="W18" s="7"/>
      <c r="X18" s="8"/>
    </row>
    <row r="19" spans="1:24" ht="13.5" customHeight="1" x14ac:dyDescent="0.35">
      <c r="A19" s="9" t="s">
        <v>44</v>
      </c>
      <c r="B19" s="9" t="s">
        <v>28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9"/>
      <c r="U19" s="9"/>
      <c r="V19" s="9"/>
      <c r="W19" s="9"/>
      <c r="X19" s="11"/>
    </row>
    <row r="20" spans="1:24" ht="13.5" customHeight="1" x14ac:dyDescent="0.35">
      <c r="A20" s="7" t="s">
        <v>45</v>
      </c>
      <c r="B20" s="7" t="s">
        <v>28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/>
      <c r="V20" s="7"/>
      <c r="W20" s="7"/>
      <c r="X20" s="8"/>
    </row>
    <row r="21" spans="1:24" ht="13.5" customHeight="1" x14ac:dyDescent="0.35">
      <c r="A21" s="9" t="s">
        <v>46</v>
      </c>
      <c r="B21" s="9" t="s">
        <v>28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9"/>
      <c r="U21" s="9"/>
      <c r="V21" s="9"/>
      <c r="W21" s="9"/>
      <c r="X21" s="11"/>
    </row>
    <row r="22" spans="1:24" ht="13.5" customHeight="1" x14ac:dyDescent="0.35">
      <c r="A22" s="7" t="s">
        <v>47</v>
      </c>
      <c r="B22" s="12">
        <v>45341</v>
      </c>
      <c r="C22" s="7">
        <f>SUM(D22:S22)</f>
        <v>1</v>
      </c>
      <c r="D22" s="7"/>
      <c r="E22" s="7"/>
      <c r="F22" s="7"/>
      <c r="G22" s="7"/>
      <c r="H22" s="7"/>
      <c r="I22" s="7">
        <v>1</v>
      </c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1</v>
      </c>
      <c r="V22" s="7"/>
      <c r="W22" s="7"/>
      <c r="X22" s="8"/>
    </row>
    <row r="23" spans="1:24" ht="13.5" customHeight="1" x14ac:dyDescent="0.35">
      <c r="A23" s="9" t="s">
        <v>48</v>
      </c>
      <c r="B23" s="9" t="s">
        <v>64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"/>
      <c r="T23" s="9"/>
      <c r="U23" s="9"/>
      <c r="V23" s="9"/>
      <c r="W23" s="9"/>
      <c r="X23" s="11"/>
    </row>
    <row r="24" spans="1:24" ht="13.5" customHeight="1" x14ac:dyDescent="0.35">
      <c r="A24" s="7" t="s">
        <v>49</v>
      </c>
      <c r="B24" s="7" t="s">
        <v>64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/>
      <c r="V24" s="7"/>
      <c r="W24" s="7"/>
      <c r="X24" s="8"/>
    </row>
    <row r="25" spans="1:24" ht="13.5" customHeight="1" x14ac:dyDescent="0.35">
      <c r="A25" s="9" t="s">
        <v>50</v>
      </c>
      <c r="B25" s="9" t="s">
        <v>64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1"/>
      <c r="T25" s="9"/>
      <c r="U25" s="9"/>
      <c r="V25" s="9"/>
      <c r="W25" s="9"/>
      <c r="X25" s="11"/>
    </row>
    <row r="26" spans="1:24" ht="13.5" customHeight="1" x14ac:dyDescent="0.35">
      <c r="A26" s="7" t="s">
        <v>51</v>
      </c>
      <c r="B26" s="7" t="s">
        <v>64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/>
      <c r="V26" s="7"/>
      <c r="W26" s="7"/>
      <c r="X26" s="8"/>
    </row>
    <row r="27" spans="1:24" ht="13.5" customHeight="1" x14ac:dyDescent="0.35">
      <c r="A27" s="9" t="s">
        <v>52</v>
      </c>
      <c r="B27" s="9" t="s">
        <v>64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1"/>
      <c r="T27" s="9"/>
      <c r="U27" s="9"/>
      <c r="V27" s="9"/>
      <c r="W27" s="9"/>
      <c r="X27" s="11"/>
    </row>
    <row r="28" spans="1:24" ht="13.5" customHeight="1" x14ac:dyDescent="0.35">
      <c r="A28" s="7" t="s">
        <v>53</v>
      </c>
      <c r="B28" s="7" t="s">
        <v>64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/>
      <c r="V28" s="7"/>
      <c r="W28" s="7"/>
      <c r="X28" s="8"/>
    </row>
    <row r="29" spans="1:24" ht="13.5" customHeight="1" x14ac:dyDescent="0.35">
      <c r="A29" s="9" t="s">
        <v>54</v>
      </c>
      <c r="B29" s="9" t="s">
        <v>64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1"/>
      <c r="T29" s="9"/>
      <c r="U29" s="9"/>
      <c r="V29" s="9"/>
      <c r="W29" s="9"/>
      <c r="X29" s="11"/>
    </row>
    <row r="30" spans="1:24" ht="13.5" customHeight="1" x14ac:dyDescent="0.35">
      <c r="A30" s="7" t="s">
        <v>55</v>
      </c>
      <c r="B30" s="12">
        <v>45349</v>
      </c>
      <c r="C30" s="7">
        <f>SUM(D30:S30)</f>
        <v>0</v>
      </c>
      <c r="D30" s="7"/>
      <c r="E30" s="7"/>
      <c r="F30" s="7"/>
      <c r="G30" s="7"/>
      <c r="H30" s="7"/>
      <c r="I30" s="7">
        <v>0</v>
      </c>
      <c r="J30" s="7"/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0</v>
      </c>
      <c r="V30" s="7"/>
      <c r="W30" s="7"/>
      <c r="X30" s="8"/>
    </row>
    <row r="31" spans="1:24" ht="13.5" customHeight="1" x14ac:dyDescent="0.35">
      <c r="A31" s="9" t="s">
        <v>56</v>
      </c>
      <c r="B31" s="10">
        <v>45350</v>
      </c>
      <c r="C31" s="9">
        <f>SUM(D31:S31)</f>
        <v>48</v>
      </c>
      <c r="D31" s="9"/>
      <c r="E31" s="9"/>
      <c r="F31" s="9"/>
      <c r="G31" s="9"/>
      <c r="H31" s="9">
        <v>1</v>
      </c>
      <c r="I31" s="9">
        <v>47</v>
      </c>
      <c r="J31" s="9"/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47</v>
      </c>
      <c r="V31" s="9"/>
      <c r="W31" s="9"/>
      <c r="X31" s="11">
        <v>1</v>
      </c>
    </row>
    <row r="32" spans="1:24" ht="13.5" customHeight="1" x14ac:dyDescent="0.35">
      <c r="A32" s="7" t="s">
        <v>57</v>
      </c>
      <c r="B32" s="12">
        <v>45351</v>
      </c>
      <c r="C32" s="7">
        <f>SUM(D32:S32)</f>
        <v>12</v>
      </c>
      <c r="D32" s="7"/>
      <c r="E32" s="7"/>
      <c r="F32" s="7"/>
      <c r="G32" s="7"/>
      <c r="H32" s="7"/>
      <c r="I32" s="7">
        <v>12</v>
      </c>
      <c r="J32" s="7"/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12</v>
      </c>
      <c r="V32" s="7"/>
      <c r="W32" s="7"/>
      <c r="X32" s="8"/>
    </row>
    <row r="33" spans="1:24" x14ac:dyDescent="0.35">
      <c r="A33" s="13"/>
      <c r="B33" s="14" t="s">
        <v>60</v>
      </c>
      <c r="C33" s="15">
        <f t="shared" ref="C33:X33" si="0">SUM(C3:C32)</f>
        <v>250</v>
      </c>
      <c r="D33" s="15">
        <f t="shared" si="0"/>
        <v>0</v>
      </c>
      <c r="E33" s="15">
        <f t="shared" si="0"/>
        <v>0</v>
      </c>
      <c r="F33" s="15">
        <f t="shared" si="0"/>
        <v>0</v>
      </c>
      <c r="G33" s="15">
        <f t="shared" si="0"/>
        <v>0</v>
      </c>
      <c r="H33" s="15">
        <f t="shared" si="0"/>
        <v>12</v>
      </c>
      <c r="I33" s="15">
        <f t="shared" si="0"/>
        <v>237</v>
      </c>
      <c r="J33" s="15">
        <f t="shared" si="0"/>
        <v>0</v>
      </c>
      <c r="K33" s="15">
        <f t="shared" si="0"/>
        <v>0</v>
      </c>
      <c r="L33" s="15">
        <f t="shared" si="0"/>
        <v>0</v>
      </c>
      <c r="M33" s="15">
        <f t="shared" si="0"/>
        <v>0</v>
      </c>
      <c r="N33" s="15">
        <f t="shared" si="0"/>
        <v>0</v>
      </c>
      <c r="O33" s="15">
        <f t="shared" si="0"/>
        <v>0</v>
      </c>
      <c r="P33" s="15">
        <f t="shared" si="0"/>
        <v>0</v>
      </c>
      <c r="Q33" s="15">
        <f t="shared" si="0"/>
        <v>1</v>
      </c>
      <c r="R33" s="15">
        <f t="shared" si="0"/>
        <v>0</v>
      </c>
      <c r="S33" s="16">
        <f t="shared" si="0"/>
        <v>0</v>
      </c>
      <c r="T33" s="17">
        <f t="shared" si="0"/>
        <v>0</v>
      </c>
      <c r="U33" s="17">
        <f t="shared" si="0"/>
        <v>238</v>
      </c>
      <c r="V33" s="17">
        <f t="shared" si="0"/>
        <v>0</v>
      </c>
      <c r="W33" s="17">
        <f t="shared" si="0"/>
        <v>0</v>
      </c>
      <c r="X33" s="18">
        <f t="shared" si="0"/>
        <v>12</v>
      </c>
    </row>
    <row r="34" spans="1:24" x14ac:dyDescent="0.35">
      <c r="B34" s="19" t="s">
        <v>61</v>
      </c>
      <c r="C34" s="20"/>
      <c r="D34" s="20">
        <v>0</v>
      </c>
      <c r="E34" s="20">
        <v>0</v>
      </c>
      <c r="F34" s="20">
        <v>0</v>
      </c>
      <c r="G34" s="20">
        <v>0</v>
      </c>
      <c r="H34" s="20">
        <v>5</v>
      </c>
      <c r="I34" s="20">
        <v>97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96</v>
      </c>
      <c r="R34" s="20">
        <v>4</v>
      </c>
      <c r="S34" s="21">
        <v>0</v>
      </c>
    </row>
    <row r="35" spans="1:24" x14ac:dyDescent="0.35">
      <c r="B35" s="22" t="s">
        <v>62</v>
      </c>
      <c r="C35" s="23"/>
      <c r="D35" s="23">
        <v>0</v>
      </c>
      <c r="E35" s="23">
        <v>0</v>
      </c>
      <c r="F35" s="23">
        <v>0</v>
      </c>
      <c r="G35" s="23">
        <v>0</v>
      </c>
      <c r="H35" s="23">
        <v>21</v>
      </c>
      <c r="I35" s="23">
        <v>387</v>
      </c>
      <c r="J35" s="23">
        <v>0</v>
      </c>
      <c r="K35" s="23">
        <v>0</v>
      </c>
      <c r="L35" s="23">
        <v>0</v>
      </c>
      <c r="M35" s="23">
        <v>0</v>
      </c>
      <c r="N35" s="23">
        <v>16528</v>
      </c>
      <c r="O35" s="23">
        <v>500</v>
      </c>
      <c r="P35" s="23">
        <v>30</v>
      </c>
      <c r="Q35" s="23">
        <v>2673</v>
      </c>
      <c r="R35" s="23">
        <v>139</v>
      </c>
      <c r="S35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65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45352</v>
      </c>
      <c r="C4" s="7">
        <f>SUM(D4:S4)</f>
        <v>31</v>
      </c>
      <c r="D4" s="7"/>
      <c r="E4" s="7"/>
      <c r="F4" s="7"/>
      <c r="G4" s="7"/>
      <c r="H4" s="7"/>
      <c r="I4" s="7">
        <v>31</v>
      </c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>
        <v>31</v>
      </c>
      <c r="V4" s="7"/>
      <c r="W4" s="7"/>
      <c r="X4" s="8"/>
    </row>
    <row r="5" spans="1:24" ht="13.5" customHeight="1" x14ac:dyDescent="0.35">
      <c r="A5" s="9" t="s">
        <v>29</v>
      </c>
      <c r="B5" s="10">
        <v>45353</v>
      </c>
      <c r="C5" s="9">
        <f>SUM(D5:S5)</f>
        <v>13</v>
      </c>
      <c r="D5" s="9"/>
      <c r="E5" s="9"/>
      <c r="F5" s="9"/>
      <c r="G5" s="9"/>
      <c r="H5" s="9"/>
      <c r="I5" s="9">
        <v>13</v>
      </c>
      <c r="J5" s="9"/>
      <c r="K5" s="9"/>
      <c r="L5" s="9"/>
      <c r="M5" s="9"/>
      <c r="N5" s="9"/>
      <c r="O5" s="9"/>
      <c r="P5" s="9"/>
      <c r="Q5" s="9"/>
      <c r="R5" s="9"/>
      <c r="S5" s="11"/>
      <c r="T5" s="9"/>
      <c r="U5" s="9">
        <v>13</v>
      </c>
      <c r="V5" s="9"/>
      <c r="W5" s="9"/>
      <c r="X5" s="11"/>
    </row>
    <row r="6" spans="1:24" ht="13.5" customHeight="1" x14ac:dyDescent="0.35">
      <c r="A6" s="7" t="s">
        <v>30</v>
      </c>
      <c r="B6" s="7" t="s">
        <v>28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/>
      <c r="V6" s="7"/>
      <c r="W6" s="7"/>
      <c r="X6" s="8"/>
    </row>
    <row r="7" spans="1:24" ht="13.5" customHeight="1" x14ac:dyDescent="0.35">
      <c r="A7" s="9" t="s">
        <v>31</v>
      </c>
      <c r="B7" s="10">
        <v>45355</v>
      </c>
      <c r="C7" s="9">
        <f>SUM(D7:S7)</f>
        <v>7</v>
      </c>
      <c r="D7" s="9"/>
      <c r="E7" s="9"/>
      <c r="F7" s="9"/>
      <c r="G7" s="9"/>
      <c r="H7" s="9"/>
      <c r="I7" s="9">
        <v>7</v>
      </c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>
        <v>7</v>
      </c>
      <c r="V7" s="9"/>
      <c r="W7" s="9"/>
      <c r="X7" s="11"/>
    </row>
    <row r="8" spans="1:24" ht="13.5" customHeight="1" x14ac:dyDescent="0.35">
      <c r="A8" s="7" t="s">
        <v>32</v>
      </c>
      <c r="B8" s="12">
        <v>45356</v>
      </c>
      <c r="C8" s="7">
        <f>SUM(D8:S8)</f>
        <v>8</v>
      </c>
      <c r="D8" s="7"/>
      <c r="E8" s="7"/>
      <c r="F8" s="7"/>
      <c r="G8" s="7"/>
      <c r="H8" s="7"/>
      <c r="I8" s="7">
        <v>8</v>
      </c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>
        <v>8</v>
      </c>
      <c r="V8" s="7"/>
      <c r="W8" s="7"/>
      <c r="X8" s="8"/>
    </row>
    <row r="9" spans="1:24" ht="13.5" customHeight="1" x14ac:dyDescent="0.35">
      <c r="A9" s="9" t="s">
        <v>33</v>
      </c>
      <c r="B9" s="10">
        <v>45357</v>
      </c>
      <c r="C9" s="9">
        <f>SUM(D9:S9)</f>
        <v>18</v>
      </c>
      <c r="D9" s="9"/>
      <c r="E9" s="9"/>
      <c r="F9" s="9"/>
      <c r="G9" s="9"/>
      <c r="H9" s="9"/>
      <c r="I9" s="9">
        <v>18</v>
      </c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>
        <v>18</v>
      </c>
      <c r="V9" s="9"/>
      <c r="W9" s="9"/>
      <c r="X9" s="11"/>
    </row>
    <row r="10" spans="1:24" ht="13.5" customHeight="1" x14ac:dyDescent="0.35">
      <c r="A10" s="7" t="s">
        <v>34</v>
      </c>
      <c r="B10" s="12">
        <v>45358</v>
      </c>
      <c r="C10" s="7">
        <f>SUM(D10:S10)</f>
        <v>13</v>
      </c>
      <c r="D10" s="7"/>
      <c r="E10" s="7"/>
      <c r="F10" s="7"/>
      <c r="G10" s="7"/>
      <c r="H10" s="7"/>
      <c r="I10" s="7">
        <v>13</v>
      </c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13</v>
      </c>
      <c r="V10" s="7"/>
      <c r="W10" s="7"/>
      <c r="X10" s="8"/>
    </row>
    <row r="11" spans="1:24" ht="13.5" customHeight="1" x14ac:dyDescent="0.35">
      <c r="A11" s="9" t="s">
        <v>36</v>
      </c>
      <c r="B11" s="10">
        <v>45359</v>
      </c>
      <c r="C11" s="9">
        <f>SUM(D11:S11)</f>
        <v>12</v>
      </c>
      <c r="D11" s="9"/>
      <c r="E11" s="9"/>
      <c r="F11" s="9"/>
      <c r="G11" s="9"/>
      <c r="H11" s="9"/>
      <c r="I11" s="9">
        <v>12</v>
      </c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12</v>
      </c>
      <c r="V11" s="9"/>
      <c r="W11" s="9"/>
      <c r="X11" s="11"/>
    </row>
    <row r="12" spans="1:24" ht="13.5" customHeight="1" x14ac:dyDescent="0.35">
      <c r="A12" s="7" t="s">
        <v>37</v>
      </c>
      <c r="B12" s="7" t="s">
        <v>28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/>
      <c r="V12" s="7"/>
      <c r="W12" s="7"/>
      <c r="X12" s="8"/>
    </row>
    <row r="13" spans="1:24" ht="13.5" customHeight="1" x14ac:dyDescent="0.35">
      <c r="A13" s="9" t="s">
        <v>38</v>
      </c>
      <c r="B13" s="9" t="s">
        <v>28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/>
      <c r="V13" s="9"/>
      <c r="W13" s="9"/>
      <c r="X13" s="11"/>
    </row>
    <row r="14" spans="1:24" ht="13.5" customHeight="1" x14ac:dyDescent="0.35">
      <c r="A14" s="7" t="s">
        <v>39</v>
      </c>
      <c r="B14" s="12">
        <v>45362</v>
      </c>
      <c r="C14" s="7">
        <f t="shared" ref="C14:C34" si="0">SUM(D14:S14)</f>
        <v>36</v>
      </c>
      <c r="D14" s="7"/>
      <c r="E14" s="7"/>
      <c r="F14" s="7"/>
      <c r="G14" s="7"/>
      <c r="H14" s="7">
        <v>7</v>
      </c>
      <c r="I14" s="7">
        <v>29</v>
      </c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29</v>
      </c>
      <c r="V14" s="7"/>
      <c r="W14" s="7"/>
      <c r="X14" s="8">
        <v>7</v>
      </c>
    </row>
    <row r="15" spans="1:24" ht="13.5" customHeight="1" x14ac:dyDescent="0.35">
      <c r="A15" s="9" t="s">
        <v>40</v>
      </c>
      <c r="B15" s="10">
        <v>45363</v>
      </c>
      <c r="C15" s="9">
        <f t="shared" si="0"/>
        <v>36</v>
      </c>
      <c r="D15" s="9"/>
      <c r="E15" s="9"/>
      <c r="F15" s="9"/>
      <c r="G15" s="9"/>
      <c r="H15" s="9">
        <v>1</v>
      </c>
      <c r="I15" s="9">
        <v>35</v>
      </c>
      <c r="J15" s="9"/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35</v>
      </c>
      <c r="V15" s="9"/>
      <c r="W15" s="9"/>
      <c r="X15" s="11">
        <v>1</v>
      </c>
    </row>
    <row r="16" spans="1:24" ht="13.5" customHeight="1" x14ac:dyDescent="0.35">
      <c r="A16" s="7" t="s">
        <v>41</v>
      </c>
      <c r="B16" s="12">
        <v>45364</v>
      </c>
      <c r="C16" s="7">
        <f t="shared" si="0"/>
        <v>37</v>
      </c>
      <c r="D16" s="7"/>
      <c r="E16" s="7"/>
      <c r="F16" s="7"/>
      <c r="G16" s="7"/>
      <c r="H16" s="7">
        <v>2</v>
      </c>
      <c r="I16" s="7">
        <v>35</v>
      </c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35</v>
      </c>
      <c r="V16" s="7"/>
      <c r="W16" s="7"/>
      <c r="X16" s="8">
        <v>2</v>
      </c>
    </row>
    <row r="17" spans="1:24" ht="13.5" customHeight="1" x14ac:dyDescent="0.35">
      <c r="A17" s="9" t="s">
        <v>42</v>
      </c>
      <c r="B17" s="10">
        <v>45365</v>
      </c>
      <c r="C17" s="9">
        <f t="shared" si="0"/>
        <v>34</v>
      </c>
      <c r="D17" s="9"/>
      <c r="E17" s="9"/>
      <c r="F17" s="9"/>
      <c r="G17" s="9"/>
      <c r="H17" s="9">
        <v>3</v>
      </c>
      <c r="I17" s="9">
        <v>31</v>
      </c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31</v>
      </c>
      <c r="V17" s="9"/>
      <c r="W17" s="9"/>
      <c r="X17" s="11">
        <v>3</v>
      </c>
    </row>
    <row r="18" spans="1:24" ht="13.5" customHeight="1" x14ac:dyDescent="0.35">
      <c r="A18" s="7" t="s">
        <v>43</v>
      </c>
      <c r="B18" s="12">
        <v>45366</v>
      </c>
      <c r="C18" s="7">
        <f t="shared" si="0"/>
        <v>55</v>
      </c>
      <c r="D18" s="7"/>
      <c r="E18" s="7"/>
      <c r="F18" s="7"/>
      <c r="G18" s="7"/>
      <c r="H18" s="7">
        <v>8</v>
      </c>
      <c r="I18" s="7">
        <v>47</v>
      </c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48</v>
      </c>
      <c r="V18" s="7"/>
      <c r="W18" s="7"/>
      <c r="X18" s="8">
        <v>8</v>
      </c>
    </row>
    <row r="19" spans="1:24" ht="13.5" customHeight="1" x14ac:dyDescent="0.35">
      <c r="A19" s="9" t="s">
        <v>44</v>
      </c>
      <c r="B19" s="10">
        <v>45367</v>
      </c>
      <c r="C19" s="9">
        <f t="shared" si="0"/>
        <v>29</v>
      </c>
      <c r="D19" s="9"/>
      <c r="E19" s="9"/>
      <c r="F19" s="9"/>
      <c r="G19" s="9"/>
      <c r="H19" s="9">
        <v>1</v>
      </c>
      <c r="I19" s="9">
        <v>28</v>
      </c>
      <c r="J19" s="9"/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28</v>
      </c>
      <c r="V19" s="9"/>
      <c r="W19" s="9"/>
      <c r="X19" s="11">
        <v>1</v>
      </c>
    </row>
    <row r="20" spans="1:24" ht="13.5" customHeight="1" x14ac:dyDescent="0.35">
      <c r="A20" s="7" t="s">
        <v>45</v>
      </c>
      <c r="B20" s="12">
        <v>45368</v>
      </c>
      <c r="C20" s="7">
        <f t="shared" si="0"/>
        <v>44</v>
      </c>
      <c r="D20" s="7"/>
      <c r="E20" s="7"/>
      <c r="F20" s="7"/>
      <c r="G20" s="7"/>
      <c r="H20" s="7">
        <v>2</v>
      </c>
      <c r="I20" s="7">
        <v>42</v>
      </c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42</v>
      </c>
      <c r="V20" s="7"/>
      <c r="W20" s="7"/>
      <c r="X20" s="8">
        <v>2</v>
      </c>
    </row>
    <row r="21" spans="1:24" ht="13.5" customHeight="1" x14ac:dyDescent="0.35">
      <c r="A21" s="9" t="s">
        <v>46</v>
      </c>
      <c r="B21" s="10">
        <v>45369</v>
      </c>
      <c r="C21" s="9">
        <f t="shared" si="0"/>
        <v>68</v>
      </c>
      <c r="D21" s="9"/>
      <c r="E21" s="9"/>
      <c r="F21" s="9"/>
      <c r="G21" s="9"/>
      <c r="H21" s="9">
        <v>4</v>
      </c>
      <c r="I21" s="9">
        <v>64</v>
      </c>
      <c r="J21" s="9"/>
      <c r="K21" s="9"/>
      <c r="L21" s="9"/>
      <c r="M21" s="9"/>
      <c r="N21" s="9"/>
      <c r="O21" s="9"/>
      <c r="P21" s="9"/>
      <c r="Q21" s="9"/>
      <c r="R21" s="9"/>
      <c r="S21" s="11"/>
      <c r="T21" s="9"/>
      <c r="U21" s="9">
        <v>64</v>
      </c>
      <c r="V21" s="9"/>
      <c r="W21" s="9"/>
      <c r="X21" s="11">
        <v>4</v>
      </c>
    </row>
    <row r="22" spans="1:24" ht="13.5" customHeight="1" x14ac:dyDescent="0.35">
      <c r="A22" s="7" t="s">
        <v>47</v>
      </c>
      <c r="B22" s="12">
        <v>45370</v>
      </c>
      <c r="C22" s="7">
        <f t="shared" si="0"/>
        <v>54</v>
      </c>
      <c r="D22" s="7"/>
      <c r="E22" s="7"/>
      <c r="F22" s="7"/>
      <c r="G22" s="7"/>
      <c r="H22" s="7">
        <v>4</v>
      </c>
      <c r="I22" s="7">
        <v>50</v>
      </c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50</v>
      </c>
      <c r="V22" s="7"/>
      <c r="W22" s="7"/>
      <c r="X22" s="8">
        <v>4</v>
      </c>
    </row>
    <row r="23" spans="1:24" ht="13.5" customHeight="1" x14ac:dyDescent="0.35">
      <c r="A23" s="9" t="s">
        <v>48</v>
      </c>
      <c r="B23" s="10">
        <v>45371</v>
      </c>
      <c r="C23" s="9">
        <f t="shared" si="0"/>
        <v>115</v>
      </c>
      <c r="D23" s="9"/>
      <c r="E23" s="9"/>
      <c r="F23" s="9"/>
      <c r="G23" s="9"/>
      <c r="H23" s="9">
        <v>6</v>
      </c>
      <c r="I23" s="9">
        <v>109</v>
      </c>
      <c r="J23" s="9"/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109</v>
      </c>
      <c r="V23" s="9"/>
      <c r="W23" s="9"/>
      <c r="X23" s="11">
        <v>6</v>
      </c>
    </row>
    <row r="24" spans="1:24" ht="13.5" customHeight="1" x14ac:dyDescent="0.35">
      <c r="A24" s="7" t="s">
        <v>49</v>
      </c>
      <c r="B24" s="12">
        <v>45372</v>
      </c>
      <c r="C24" s="7">
        <f t="shared" si="0"/>
        <v>126</v>
      </c>
      <c r="D24" s="7"/>
      <c r="E24" s="7"/>
      <c r="F24" s="7"/>
      <c r="G24" s="7"/>
      <c r="H24" s="7">
        <v>5</v>
      </c>
      <c r="I24" s="7">
        <v>121</v>
      </c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>
        <v>121</v>
      </c>
      <c r="V24" s="7"/>
      <c r="W24" s="7"/>
      <c r="X24" s="8">
        <v>5</v>
      </c>
    </row>
    <row r="25" spans="1:24" ht="13.5" customHeight="1" x14ac:dyDescent="0.35">
      <c r="A25" s="9" t="s">
        <v>50</v>
      </c>
      <c r="B25" s="10">
        <v>45373</v>
      </c>
      <c r="C25" s="9">
        <f t="shared" si="0"/>
        <v>147</v>
      </c>
      <c r="D25" s="9"/>
      <c r="E25" s="9"/>
      <c r="F25" s="9"/>
      <c r="G25" s="9"/>
      <c r="H25" s="9">
        <v>3</v>
      </c>
      <c r="I25" s="9">
        <v>144</v>
      </c>
      <c r="J25" s="9"/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144</v>
      </c>
      <c r="V25" s="9"/>
      <c r="W25" s="9"/>
      <c r="X25" s="11">
        <v>3</v>
      </c>
    </row>
    <row r="26" spans="1:24" ht="13.5" customHeight="1" x14ac:dyDescent="0.35">
      <c r="A26" s="7" t="s">
        <v>51</v>
      </c>
      <c r="B26" s="12">
        <v>45374</v>
      </c>
      <c r="C26" s="7">
        <f t="shared" si="0"/>
        <v>90</v>
      </c>
      <c r="D26" s="7"/>
      <c r="E26" s="7"/>
      <c r="F26" s="7"/>
      <c r="G26" s="7"/>
      <c r="H26" s="7">
        <v>2</v>
      </c>
      <c r="I26" s="7">
        <v>88</v>
      </c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>
        <v>88</v>
      </c>
      <c r="V26" s="7"/>
      <c r="W26" s="7"/>
      <c r="X26" s="8">
        <v>2</v>
      </c>
    </row>
    <row r="27" spans="1:24" ht="13.5" customHeight="1" x14ac:dyDescent="0.35">
      <c r="A27" s="9" t="s">
        <v>52</v>
      </c>
      <c r="B27" s="10">
        <v>45375</v>
      </c>
      <c r="C27" s="9">
        <f t="shared" si="0"/>
        <v>72</v>
      </c>
      <c r="D27" s="9"/>
      <c r="E27" s="9"/>
      <c r="F27" s="9"/>
      <c r="G27" s="9"/>
      <c r="H27" s="9">
        <v>5</v>
      </c>
      <c r="I27" s="9">
        <v>67</v>
      </c>
      <c r="J27" s="9"/>
      <c r="K27" s="9"/>
      <c r="L27" s="9"/>
      <c r="M27" s="9"/>
      <c r="N27" s="9"/>
      <c r="O27" s="9"/>
      <c r="P27" s="9"/>
      <c r="Q27" s="9"/>
      <c r="R27" s="9"/>
      <c r="S27" s="11"/>
      <c r="T27" s="9"/>
      <c r="U27" s="9">
        <v>67</v>
      </c>
      <c r="V27" s="9"/>
      <c r="W27" s="9"/>
      <c r="X27" s="11">
        <v>5</v>
      </c>
    </row>
    <row r="28" spans="1:24" ht="13.5" customHeight="1" x14ac:dyDescent="0.35">
      <c r="A28" s="7" t="s">
        <v>53</v>
      </c>
      <c r="B28" s="12">
        <v>45376</v>
      </c>
      <c r="C28" s="7">
        <f t="shared" si="0"/>
        <v>59</v>
      </c>
      <c r="D28" s="7"/>
      <c r="E28" s="7"/>
      <c r="F28" s="7"/>
      <c r="G28" s="7"/>
      <c r="H28" s="7">
        <v>4</v>
      </c>
      <c r="I28" s="7">
        <v>55</v>
      </c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>
        <v>56</v>
      </c>
      <c r="V28" s="7"/>
      <c r="W28" s="7"/>
      <c r="X28" s="8">
        <v>4</v>
      </c>
    </row>
    <row r="29" spans="1:24" ht="13.5" customHeight="1" x14ac:dyDescent="0.35">
      <c r="A29" s="9" t="s">
        <v>54</v>
      </c>
      <c r="B29" s="10">
        <v>45377</v>
      </c>
      <c r="C29" s="9">
        <f t="shared" si="0"/>
        <v>72</v>
      </c>
      <c r="D29" s="9"/>
      <c r="E29" s="9"/>
      <c r="F29" s="9"/>
      <c r="G29" s="9"/>
      <c r="H29" s="9">
        <v>1</v>
      </c>
      <c r="I29" s="9">
        <v>71</v>
      </c>
      <c r="J29" s="9"/>
      <c r="K29" s="9"/>
      <c r="L29" s="9"/>
      <c r="M29" s="9"/>
      <c r="N29" s="9"/>
      <c r="O29" s="9"/>
      <c r="P29" s="9"/>
      <c r="Q29" s="9"/>
      <c r="R29" s="9"/>
      <c r="S29" s="11"/>
      <c r="T29" s="9"/>
      <c r="U29" s="9">
        <v>71</v>
      </c>
      <c r="V29" s="9"/>
      <c r="W29" s="9"/>
      <c r="X29" s="11">
        <v>1</v>
      </c>
    </row>
    <row r="30" spans="1:24" ht="13.5" customHeight="1" x14ac:dyDescent="0.35">
      <c r="A30" s="7" t="s">
        <v>55</v>
      </c>
      <c r="B30" s="12">
        <v>45378</v>
      </c>
      <c r="C30" s="7">
        <f t="shared" si="0"/>
        <v>62</v>
      </c>
      <c r="D30" s="7"/>
      <c r="E30" s="7"/>
      <c r="F30" s="7"/>
      <c r="G30" s="7"/>
      <c r="H30" s="7">
        <v>5</v>
      </c>
      <c r="I30" s="7">
        <v>57</v>
      </c>
      <c r="J30" s="7"/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57</v>
      </c>
      <c r="V30" s="7"/>
      <c r="W30" s="7"/>
      <c r="X30" s="8">
        <v>5</v>
      </c>
    </row>
    <row r="31" spans="1:24" ht="13.5" customHeight="1" x14ac:dyDescent="0.35">
      <c r="A31" s="9" t="s">
        <v>56</v>
      </c>
      <c r="B31" s="10">
        <v>45379</v>
      </c>
      <c r="C31" s="9">
        <f t="shared" si="0"/>
        <v>84</v>
      </c>
      <c r="D31" s="9"/>
      <c r="E31" s="9"/>
      <c r="F31" s="9"/>
      <c r="G31" s="9"/>
      <c r="H31" s="9">
        <v>4</v>
      </c>
      <c r="I31" s="9">
        <v>80</v>
      </c>
      <c r="J31" s="9"/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80</v>
      </c>
      <c r="V31" s="9"/>
      <c r="W31" s="9"/>
      <c r="X31" s="11">
        <v>4</v>
      </c>
    </row>
    <row r="32" spans="1:24" ht="13.5" customHeight="1" x14ac:dyDescent="0.35">
      <c r="A32" s="7" t="s">
        <v>57</v>
      </c>
      <c r="B32" s="12">
        <v>45380</v>
      </c>
      <c r="C32" s="7">
        <f t="shared" si="0"/>
        <v>32</v>
      </c>
      <c r="D32" s="7"/>
      <c r="E32" s="7"/>
      <c r="F32" s="7"/>
      <c r="G32" s="7"/>
      <c r="H32" s="7">
        <v>1</v>
      </c>
      <c r="I32" s="7">
        <v>31</v>
      </c>
      <c r="J32" s="7"/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31</v>
      </c>
      <c r="V32" s="7"/>
      <c r="W32" s="7"/>
      <c r="X32" s="8">
        <v>1</v>
      </c>
    </row>
    <row r="33" spans="1:24" ht="13.5" customHeight="1" x14ac:dyDescent="0.35">
      <c r="A33" s="9" t="s">
        <v>58</v>
      </c>
      <c r="B33" s="10">
        <v>45381</v>
      </c>
      <c r="C33" s="9">
        <f t="shared" si="0"/>
        <v>18</v>
      </c>
      <c r="D33" s="9"/>
      <c r="E33" s="9"/>
      <c r="F33" s="9"/>
      <c r="G33" s="9"/>
      <c r="H33" s="9"/>
      <c r="I33" s="9">
        <v>18</v>
      </c>
      <c r="J33" s="9"/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18</v>
      </c>
      <c r="V33" s="9"/>
      <c r="W33" s="9"/>
      <c r="X33" s="11"/>
    </row>
    <row r="34" spans="1:24" ht="13.5" customHeight="1" x14ac:dyDescent="0.35">
      <c r="A34" s="7" t="s">
        <v>59</v>
      </c>
      <c r="B34" s="12">
        <v>45382</v>
      </c>
      <c r="C34" s="7">
        <f t="shared" si="0"/>
        <v>40</v>
      </c>
      <c r="D34" s="7"/>
      <c r="E34" s="7"/>
      <c r="F34" s="7"/>
      <c r="G34" s="7"/>
      <c r="H34" s="7"/>
      <c r="I34" s="7">
        <v>40</v>
      </c>
      <c r="J34" s="7"/>
      <c r="K34" s="7"/>
      <c r="L34" s="7"/>
      <c r="M34" s="7"/>
      <c r="N34" s="7"/>
      <c r="O34" s="7"/>
      <c r="P34" s="7"/>
      <c r="Q34" s="7"/>
      <c r="R34" s="7"/>
      <c r="S34" s="8"/>
      <c r="T34" s="7"/>
      <c r="U34" s="7">
        <v>40</v>
      </c>
      <c r="V34" s="7"/>
      <c r="W34" s="7"/>
      <c r="X34" s="8"/>
    </row>
    <row r="35" spans="1:24" x14ac:dyDescent="0.35">
      <c r="A35" s="13"/>
      <c r="B35" s="14" t="s">
        <v>60</v>
      </c>
      <c r="C35" s="15">
        <f t="shared" ref="C35:X35" si="1">SUM(C3:C34)</f>
        <v>1412</v>
      </c>
      <c r="D35" s="15">
        <f t="shared" si="1"/>
        <v>0</v>
      </c>
      <c r="E35" s="15">
        <f t="shared" si="1"/>
        <v>0</v>
      </c>
      <c r="F35" s="15">
        <f t="shared" si="1"/>
        <v>0</v>
      </c>
      <c r="G35" s="15">
        <f t="shared" si="1"/>
        <v>0</v>
      </c>
      <c r="H35" s="15">
        <f t="shared" si="1"/>
        <v>68</v>
      </c>
      <c r="I35" s="15">
        <f t="shared" si="1"/>
        <v>1344</v>
      </c>
      <c r="J35" s="15">
        <f t="shared" si="1"/>
        <v>0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1346</v>
      </c>
      <c r="V35" s="17">
        <f t="shared" si="1"/>
        <v>0</v>
      </c>
      <c r="W35" s="17">
        <f t="shared" si="1"/>
        <v>0</v>
      </c>
      <c r="X35" s="18">
        <f t="shared" si="1"/>
        <v>68</v>
      </c>
    </row>
    <row r="36" spans="1:24" x14ac:dyDescent="0.35">
      <c r="B36" s="19" t="s">
        <v>61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12</v>
      </c>
      <c r="I36" s="20">
        <v>237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1</v>
      </c>
      <c r="R36" s="20">
        <v>0</v>
      </c>
      <c r="S36" s="21">
        <v>0</v>
      </c>
    </row>
    <row r="37" spans="1:24" x14ac:dyDescent="0.35">
      <c r="B37" s="22" t="s">
        <v>62</v>
      </c>
      <c r="C37" s="23"/>
      <c r="D37" s="23">
        <v>0</v>
      </c>
      <c r="E37" s="23">
        <v>0</v>
      </c>
      <c r="F37" s="23">
        <v>0</v>
      </c>
      <c r="G37" s="23">
        <v>0</v>
      </c>
      <c r="H37" s="23">
        <v>89</v>
      </c>
      <c r="I37" s="23">
        <v>1731</v>
      </c>
      <c r="J37" s="23">
        <v>0</v>
      </c>
      <c r="K37" s="23">
        <v>0</v>
      </c>
      <c r="L37" s="23">
        <v>0</v>
      </c>
      <c r="M37" s="23">
        <v>0</v>
      </c>
      <c r="N37" s="23">
        <v>16528</v>
      </c>
      <c r="O37" s="23">
        <v>500</v>
      </c>
      <c r="P37" s="23">
        <v>30</v>
      </c>
      <c r="Q37" s="23">
        <v>2673</v>
      </c>
      <c r="R37" s="23">
        <v>139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6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66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45383</v>
      </c>
      <c r="C4" s="7">
        <f t="shared" ref="C4:C33" si="0">SUM(D4:S4)</f>
        <v>66</v>
      </c>
      <c r="D4" s="7"/>
      <c r="E4" s="7"/>
      <c r="F4" s="7"/>
      <c r="G4" s="7"/>
      <c r="H4" s="7">
        <v>1</v>
      </c>
      <c r="I4" s="7">
        <v>65</v>
      </c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>
        <v>66</v>
      </c>
      <c r="V4" s="7"/>
      <c r="W4" s="7"/>
      <c r="X4" s="8">
        <v>1</v>
      </c>
    </row>
    <row r="5" spans="1:24" ht="13.5" customHeight="1" x14ac:dyDescent="0.35">
      <c r="A5" s="9" t="s">
        <v>29</v>
      </c>
      <c r="B5" s="10">
        <v>45384</v>
      </c>
      <c r="C5" s="9">
        <f t="shared" si="0"/>
        <v>79</v>
      </c>
      <c r="D5" s="9"/>
      <c r="E5" s="9"/>
      <c r="F5" s="9"/>
      <c r="G5" s="9"/>
      <c r="H5" s="9">
        <v>2</v>
      </c>
      <c r="I5" s="9">
        <v>77</v>
      </c>
      <c r="J5" s="9"/>
      <c r="K5" s="9"/>
      <c r="L5" s="9"/>
      <c r="M5" s="9"/>
      <c r="N5" s="9"/>
      <c r="O5" s="9"/>
      <c r="P5" s="9"/>
      <c r="Q5" s="9"/>
      <c r="R5" s="9"/>
      <c r="S5" s="11"/>
      <c r="T5" s="9"/>
      <c r="U5" s="9">
        <v>77</v>
      </c>
      <c r="V5" s="9"/>
      <c r="W5" s="9"/>
      <c r="X5" s="11">
        <v>2</v>
      </c>
    </row>
    <row r="6" spans="1:24" ht="13.5" customHeight="1" x14ac:dyDescent="0.35">
      <c r="A6" s="7" t="s">
        <v>30</v>
      </c>
      <c r="B6" s="12">
        <v>45385</v>
      </c>
      <c r="C6" s="7">
        <f t="shared" si="0"/>
        <v>86</v>
      </c>
      <c r="D6" s="7"/>
      <c r="E6" s="7"/>
      <c r="F6" s="7"/>
      <c r="G6" s="7"/>
      <c r="H6" s="7">
        <v>4</v>
      </c>
      <c r="I6" s="7">
        <v>82</v>
      </c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>
        <v>83</v>
      </c>
      <c r="V6" s="7"/>
      <c r="W6" s="7"/>
      <c r="X6" s="8">
        <v>4</v>
      </c>
    </row>
    <row r="7" spans="1:24" ht="13.5" customHeight="1" x14ac:dyDescent="0.35">
      <c r="A7" s="9" t="s">
        <v>31</v>
      </c>
      <c r="B7" s="10">
        <v>45386</v>
      </c>
      <c r="C7" s="9">
        <f t="shared" si="0"/>
        <v>121</v>
      </c>
      <c r="D7" s="9"/>
      <c r="E7" s="9"/>
      <c r="F7" s="9"/>
      <c r="G7" s="9"/>
      <c r="H7" s="9">
        <v>3</v>
      </c>
      <c r="I7" s="9">
        <v>118</v>
      </c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>
        <v>119</v>
      </c>
      <c r="V7" s="9"/>
      <c r="W7" s="9"/>
      <c r="X7" s="11">
        <v>3</v>
      </c>
    </row>
    <row r="8" spans="1:24" ht="13.5" customHeight="1" x14ac:dyDescent="0.35">
      <c r="A8" s="7" t="s">
        <v>32</v>
      </c>
      <c r="B8" s="12">
        <v>45387</v>
      </c>
      <c r="C8" s="7">
        <f t="shared" si="0"/>
        <v>104</v>
      </c>
      <c r="D8" s="7"/>
      <c r="E8" s="7"/>
      <c r="F8" s="7"/>
      <c r="G8" s="7"/>
      <c r="H8" s="7">
        <v>3</v>
      </c>
      <c r="I8" s="7">
        <v>101</v>
      </c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>
        <v>101</v>
      </c>
      <c r="V8" s="7"/>
      <c r="W8" s="7"/>
      <c r="X8" s="8">
        <v>3</v>
      </c>
    </row>
    <row r="9" spans="1:24" ht="13.5" customHeight="1" x14ac:dyDescent="0.35">
      <c r="A9" s="9" t="s">
        <v>33</v>
      </c>
      <c r="B9" s="10">
        <v>45388</v>
      </c>
      <c r="C9" s="9">
        <f t="shared" si="0"/>
        <v>29</v>
      </c>
      <c r="D9" s="9"/>
      <c r="E9" s="9"/>
      <c r="F9" s="9"/>
      <c r="G9" s="9"/>
      <c r="H9" s="9">
        <v>1</v>
      </c>
      <c r="I9" s="9">
        <v>28</v>
      </c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>
        <v>29</v>
      </c>
      <c r="V9" s="9"/>
      <c r="W9" s="9"/>
      <c r="X9" s="11">
        <v>1</v>
      </c>
    </row>
    <row r="10" spans="1:24" ht="13.5" customHeight="1" x14ac:dyDescent="0.35">
      <c r="A10" s="7" t="s">
        <v>34</v>
      </c>
      <c r="B10" s="12">
        <v>45389</v>
      </c>
      <c r="C10" s="7">
        <f t="shared" si="0"/>
        <v>40</v>
      </c>
      <c r="D10" s="7"/>
      <c r="E10" s="7"/>
      <c r="F10" s="7"/>
      <c r="G10" s="7"/>
      <c r="H10" s="7"/>
      <c r="I10" s="7">
        <v>40</v>
      </c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40</v>
      </c>
      <c r="V10" s="7"/>
      <c r="W10" s="7"/>
      <c r="X10" s="8"/>
    </row>
    <row r="11" spans="1:24" ht="13.5" customHeight="1" x14ac:dyDescent="0.35">
      <c r="A11" s="9" t="s">
        <v>36</v>
      </c>
      <c r="B11" s="10">
        <v>45390</v>
      </c>
      <c r="C11" s="9">
        <f t="shared" si="0"/>
        <v>38</v>
      </c>
      <c r="D11" s="9"/>
      <c r="E11" s="9"/>
      <c r="F11" s="9"/>
      <c r="G11" s="9"/>
      <c r="H11" s="9"/>
      <c r="I11" s="9">
        <v>38</v>
      </c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39</v>
      </c>
      <c r="V11" s="9"/>
      <c r="W11" s="9"/>
      <c r="X11" s="11"/>
    </row>
    <row r="12" spans="1:24" ht="13.5" customHeight="1" x14ac:dyDescent="0.35">
      <c r="A12" s="7" t="s">
        <v>37</v>
      </c>
      <c r="B12" s="12">
        <v>45391</v>
      </c>
      <c r="C12" s="7">
        <f t="shared" si="0"/>
        <v>77</v>
      </c>
      <c r="D12" s="7"/>
      <c r="E12" s="7"/>
      <c r="F12" s="7"/>
      <c r="G12" s="7"/>
      <c r="H12" s="7">
        <v>1</v>
      </c>
      <c r="I12" s="7">
        <v>76</v>
      </c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76</v>
      </c>
      <c r="V12" s="7"/>
      <c r="W12" s="7"/>
      <c r="X12" s="8">
        <v>1</v>
      </c>
    </row>
    <row r="13" spans="1:24" ht="13.5" customHeight="1" x14ac:dyDescent="0.35">
      <c r="A13" s="9" t="s">
        <v>38</v>
      </c>
      <c r="B13" s="10">
        <v>45392</v>
      </c>
      <c r="C13" s="9">
        <f t="shared" si="0"/>
        <v>50</v>
      </c>
      <c r="D13" s="9"/>
      <c r="E13" s="9"/>
      <c r="F13" s="9"/>
      <c r="G13" s="9"/>
      <c r="H13" s="9">
        <v>1</v>
      </c>
      <c r="I13" s="9">
        <v>49</v>
      </c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>
        <v>49</v>
      </c>
      <c r="V13" s="9"/>
      <c r="W13" s="9"/>
      <c r="X13" s="11">
        <v>1</v>
      </c>
    </row>
    <row r="14" spans="1:24" ht="13.5" customHeight="1" x14ac:dyDescent="0.35">
      <c r="A14" s="7" t="s">
        <v>39</v>
      </c>
      <c r="B14" s="12">
        <v>45393</v>
      </c>
      <c r="C14" s="7">
        <f t="shared" si="0"/>
        <v>72</v>
      </c>
      <c r="D14" s="7"/>
      <c r="E14" s="7"/>
      <c r="F14" s="7"/>
      <c r="G14" s="7"/>
      <c r="H14" s="7"/>
      <c r="I14" s="7">
        <v>72</v>
      </c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72</v>
      </c>
      <c r="V14" s="7"/>
      <c r="W14" s="7"/>
      <c r="X14" s="8"/>
    </row>
    <row r="15" spans="1:24" ht="13.5" customHeight="1" x14ac:dyDescent="0.35">
      <c r="A15" s="9" t="s">
        <v>40</v>
      </c>
      <c r="B15" s="10">
        <v>45394</v>
      </c>
      <c r="C15" s="9">
        <f t="shared" si="0"/>
        <v>55</v>
      </c>
      <c r="D15" s="9"/>
      <c r="E15" s="9">
        <v>1</v>
      </c>
      <c r="F15" s="9"/>
      <c r="G15" s="9"/>
      <c r="H15" s="9"/>
      <c r="I15" s="9">
        <v>54</v>
      </c>
      <c r="J15" s="9"/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55</v>
      </c>
      <c r="V15" s="9"/>
      <c r="W15" s="9"/>
      <c r="X15" s="11"/>
    </row>
    <row r="16" spans="1:24" ht="13.5" customHeight="1" x14ac:dyDescent="0.35">
      <c r="A16" s="7" t="s">
        <v>41</v>
      </c>
      <c r="B16" s="12">
        <v>45395</v>
      </c>
      <c r="C16" s="7">
        <f t="shared" si="0"/>
        <v>73</v>
      </c>
      <c r="D16" s="7"/>
      <c r="E16" s="7"/>
      <c r="F16" s="7"/>
      <c r="G16" s="7"/>
      <c r="H16" s="7"/>
      <c r="I16" s="7">
        <v>73</v>
      </c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75</v>
      </c>
      <c r="V16" s="7"/>
      <c r="W16" s="7"/>
      <c r="X16" s="8"/>
    </row>
    <row r="17" spans="1:24" ht="13.5" customHeight="1" x14ac:dyDescent="0.35">
      <c r="A17" s="9" t="s">
        <v>42</v>
      </c>
      <c r="B17" s="10">
        <v>45396</v>
      </c>
      <c r="C17" s="9">
        <f t="shared" si="0"/>
        <v>49</v>
      </c>
      <c r="D17" s="9"/>
      <c r="E17" s="9"/>
      <c r="F17" s="9"/>
      <c r="G17" s="9"/>
      <c r="H17" s="9"/>
      <c r="I17" s="9">
        <v>49</v>
      </c>
      <c r="J17" s="9"/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49</v>
      </c>
      <c r="V17" s="9"/>
      <c r="W17" s="9"/>
      <c r="X17" s="11"/>
    </row>
    <row r="18" spans="1:24" ht="13.5" customHeight="1" x14ac:dyDescent="0.35">
      <c r="A18" s="7" t="s">
        <v>43</v>
      </c>
      <c r="B18" s="12">
        <v>45397</v>
      </c>
      <c r="C18" s="7">
        <f t="shared" si="0"/>
        <v>75</v>
      </c>
      <c r="D18" s="7"/>
      <c r="E18" s="7"/>
      <c r="F18" s="7"/>
      <c r="G18" s="7"/>
      <c r="H18" s="7">
        <v>1</v>
      </c>
      <c r="I18" s="7">
        <v>74</v>
      </c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74</v>
      </c>
      <c r="V18" s="7"/>
      <c r="W18" s="7"/>
      <c r="X18" s="8">
        <v>1</v>
      </c>
    </row>
    <row r="19" spans="1:24" ht="13.5" customHeight="1" x14ac:dyDescent="0.35">
      <c r="A19" s="9" t="s">
        <v>44</v>
      </c>
      <c r="B19" s="10">
        <v>45398</v>
      </c>
      <c r="C19" s="9">
        <f t="shared" si="0"/>
        <v>56</v>
      </c>
      <c r="D19" s="9"/>
      <c r="E19" s="9"/>
      <c r="F19" s="9"/>
      <c r="G19" s="9"/>
      <c r="H19" s="9"/>
      <c r="I19" s="9">
        <v>56</v>
      </c>
      <c r="J19" s="9"/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56</v>
      </c>
      <c r="V19" s="9"/>
      <c r="W19" s="9"/>
      <c r="X19" s="11"/>
    </row>
    <row r="20" spans="1:24" ht="13.5" customHeight="1" x14ac:dyDescent="0.35">
      <c r="A20" s="7" t="s">
        <v>45</v>
      </c>
      <c r="B20" s="12">
        <v>45399</v>
      </c>
      <c r="C20" s="7">
        <f t="shared" si="0"/>
        <v>44</v>
      </c>
      <c r="D20" s="7"/>
      <c r="E20" s="7"/>
      <c r="F20" s="7"/>
      <c r="G20" s="7"/>
      <c r="H20" s="7">
        <v>1</v>
      </c>
      <c r="I20" s="7">
        <v>43</v>
      </c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43</v>
      </c>
      <c r="V20" s="7"/>
      <c r="W20" s="7"/>
      <c r="X20" s="8">
        <v>1</v>
      </c>
    </row>
    <row r="21" spans="1:24" ht="13.5" customHeight="1" x14ac:dyDescent="0.35">
      <c r="A21" s="9" t="s">
        <v>46</v>
      </c>
      <c r="B21" s="10">
        <v>45400</v>
      </c>
      <c r="C21" s="9">
        <f t="shared" si="0"/>
        <v>37</v>
      </c>
      <c r="D21" s="9"/>
      <c r="E21" s="9">
        <v>1</v>
      </c>
      <c r="F21" s="9"/>
      <c r="G21" s="9"/>
      <c r="H21" s="9"/>
      <c r="I21" s="9">
        <v>36</v>
      </c>
      <c r="J21" s="9"/>
      <c r="K21" s="9"/>
      <c r="L21" s="9"/>
      <c r="M21" s="9"/>
      <c r="N21" s="9"/>
      <c r="O21" s="9"/>
      <c r="P21" s="9"/>
      <c r="Q21" s="9"/>
      <c r="R21" s="9"/>
      <c r="S21" s="11"/>
      <c r="T21" s="9"/>
      <c r="U21" s="9">
        <v>38</v>
      </c>
      <c r="V21" s="9"/>
      <c r="W21" s="9"/>
      <c r="X21" s="11"/>
    </row>
    <row r="22" spans="1:24" ht="13.5" customHeight="1" x14ac:dyDescent="0.35">
      <c r="A22" s="7" t="s">
        <v>47</v>
      </c>
      <c r="B22" s="12">
        <v>45401</v>
      </c>
      <c r="C22" s="7">
        <f t="shared" si="0"/>
        <v>30</v>
      </c>
      <c r="D22" s="7"/>
      <c r="E22" s="7"/>
      <c r="F22" s="7"/>
      <c r="G22" s="7"/>
      <c r="H22" s="7"/>
      <c r="I22" s="7">
        <v>30</v>
      </c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30</v>
      </c>
      <c r="V22" s="7"/>
      <c r="W22" s="7"/>
      <c r="X22" s="8"/>
    </row>
    <row r="23" spans="1:24" ht="13.5" customHeight="1" x14ac:dyDescent="0.35">
      <c r="A23" s="9" t="s">
        <v>48</v>
      </c>
      <c r="B23" s="10">
        <v>45402</v>
      </c>
      <c r="C23" s="9">
        <f t="shared" si="0"/>
        <v>12</v>
      </c>
      <c r="D23" s="9"/>
      <c r="E23" s="9"/>
      <c r="F23" s="9"/>
      <c r="G23" s="9"/>
      <c r="H23" s="9">
        <v>0</v>
      </c>
      <c r="I23" s="9">
        <v>12</v>
      </c>
      <c r="J23" s="9"/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12</v>
      </c>
      <c r="V23" s="9"/>
      <c r="W23" s="9"/>
      <c r="X23" s="11">
        <v>0</v>
      </c>
    </row>
    <row r="24" spans="1:24" ht="13.5" customHeight="1" x14ac:dyDescent="0.35">
      <c r="A24" s="7" t="s">
        <v>49</v>
      </c>
      <c r="B24" s="12">
        <v>45403</v>
      </c>
      <c r="C24" s="7">
        <f t="shared" si="0"/>
        <v>32</v>
      </c>
      <c r="D24" s="7"/>
      <c r="E24" s="7">
        <v>1</v>
      </c>
      <c r="F24" s="7"/>
      <c r="G24" s="7"/>
      <c r="H24" s="7">
        <v>2</v>
      </c>
      <c r="I24" s="7">
        <v>29</v>
      </c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>
        <v>30</v>
      </c>
      <c r="V24" s="7"/>
      <c r="W24" s="7"/>
      <c r="X24" s="8">
        <v>2</v>
      </c>
    </row>
    <row r="25" spans="1:24" ht="13.5" customHeight="1" x14ac:dyDescent="0.35">
      <c r="A25" s="9" t="s">
        <v>50</v>
      </c>
      <c r="B25" s="10">
        <v>45404</v>
      </c>
      <c r="C25" s="9">
        <f t="shared" si="0"/>
        <v>13</v>
      </c>
      <c r="D25" s="9"/>
      <c r="E25" s="9"/>
      <c r="F25" s="9"/>
      <c r="G25" s="9"/>
      <c r="H25" s="9"/>
      <c r="I25" s="9">
        <v>13</v>
      </c>
      <c r="J25" s="9"/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13</v>
      </c>
      <c r="V25" s="9"/>
      <c r="W25" s="9"/>
      <c r="X25" s="11"/>
    </row>
    <row r="26" spans="1:24" ht="13.5" customHeight="1" x14ac:dyDescent="0.35">
      <c r="A26" s="7" t="s">
        <v>51</v>
      </c>
      <c r="B26" s="12">
        <v>45405</v>
      </c>
      <c r="C26" s="7">
        <f t="shared" si="0"/>
        <v>25</v>
      </c>
      <c r="D26" s="7"/>
      <c r="E26" s="7">
        <v>2</v>
      </c>
      <c r="F26" s="7"/>
      <c r="G26" s="7"/>
      <c r="H26" s="7"/>
      <c r="I26" s="7">
        <v>23</v>
      </c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>
        <v>25</v>
      </c>
      <c r="V26" s="7"/>
      <c r="W26" s="7"/>
      <c r="X26" s="8"/>
    </row>
    <row r="27" spans="1:24" ht="13.5" customHeight="1" x14ac:dyDescent="0.35">
      <c r="A27" s="9" t="s">
        <v>52</v>
      </c>
      <c r="B27" s="10">
        <v>45406</v>
      </c>
      <c r="C27" s="9">
        <f t="shared" si="0"/>
        <v>29</v>
      </c>
      <c r="D27" s="9"/>
      <c r="E27" s="9"/>
      <c r="F27" s="9"/>
      <c r="G27" s="9"/>
      <c r="H27" s="9">
        <v>3</v>
      </c>
      <c r="I27" s="9">
        <v>26</v>
      </c>
      <c r="J27" s="9"/>
      <c r="K27" s="9"/>
      <c r="L27" s="9"/>
      <c r="M27" s="9"/>
      <c r="N27" s="9"/>
      <c r="O27" s="9"/>
      <c r="P27" s="9"/>
      <c r="Q27" s="9"/>
      <c r="R27" s="9"/>
      <c r="S27" s="11"/>
      <c r="T27" s="9"/>
      <c r="U27" s="9">
        <v>27</v>
      </c>
      <c r="V27" s="9"/>
      <c r="W27" s="9"/>
      <c r="X27" s="11">
        <v>3</v>
      </c>
    </row>
    <row r="28" spans="1:24" ht="13.5" customHeight="1" x14ac:dyDescent="0.35">
      <c r="A28" s="7" t="s">
        <v>53</v>
      </c>
      <c r="B28" s="12">
        <v>45407</v>
      </c>
      <c r="C28" s="7">
        <f t="shared" si="0"/>
        <v>35</v>
      </c>
      <c r="D28" s="7"/>
      <c r="E28" s="7"/>
      <c r="F28" s="7"/>
      <c r="G28" s="7"/>
      <c r="H28" s="7">
        <v>4</v>
      </c>
      <c r="I28" s="7">
        <v>31</v>
      </c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>
        <v>31</v>
      </c>
      <c r="V28" s="7"/>
      <c r="W28" s="7"/>
      <c r="X28" s="8">
        <v>4</v>
      </c>
    </row>
    <row r="29" spans="1:24" ht="13.5" customHeight="1" x14ac:dyDescent="0.35">
      <c r="A29" s="9" t="s">
        <v>54</v>
      </c>
      <c r="B29" s="10">
        <v>45408</v>
      </c>
      <c r="C29" s="9">
        <f t="shared" si="0"/>
        <v>48</v>
      </c>
      <c r="D29" s="9"/>
      <c r="E29" s="9"/>
      <c r="F29" s="9"/>
      <c r="G29" s="9"/>
      <c r="H29" s="9">
        <v>3</v>
      </c>
      <c r="I29" s="9">
        <v>44</v>
      </c>
      <c r="J29" s="9">
        <v>1</v>
      </c>
      <c r="K29" s="9"/>
      <c r="L29" s="9"/>
      <c r="M29" s="9"/>
      <c r="N29" s="9"/>
      <c r="O29" s="9"/>
      <c r="P29" s="9"/>
      <c r="Q29" s="9"/>
      <c r="R29" s="9"/>
      <c r="S29" s="11"/>
      <c r="T29" s="9"/>
      <c r="U29" s="9">
        <v>44</v>
      </c>
      <c r="V29" s="9"/>
      <c r="W29" s="9"/>
      <c r="X29" s="11">
        <v>4</v>
      </c>
    </row>
    <row r="30" spans="1:24" ht="13.5" customHeight="1" x14ac:dyDescent="0.35">
      <c r="A30" s="7" t="s">
        <v>55</v>
      </c>
      <c r="B30" s="12">
        <v>45409</v>
      </c>
      <c r="C30" s="7">
        <f t="shared" si="0"/>
        <v>49</v>
      </c>
      <c r="D30" s="7"/>
      <c r="E30" s="7">
        <v>1</v>
      </c>
      <c r="F30" s="7"/>
      <c r="G30" s="7"/>
      <c r="H30" s="7">
        <v>1</v>
      </c>
      <c r="I30" s="7">
        <v>46</v>
      </c>
      <c r="J30" s="7">
        <v>1</v>
      </c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47</v>
      </c>
      <c r="V30" s="7"/>
      <c r="W30" s="7"/>
      <c r="X30" s="8">
        <v>2</v>
      </c>
    </row>
    <row r="31" spans="1:24" ht="13.5" customHeight="1" x14ac:dyDescent="0.35">
      <c r="A31" s="9" t="s">
        <v>56</v>
      </c>
      <c r="B31" s="10">
        <v>45410</v>
      </c>
      <c r="C31" s="9">
        <f t="shared" si="0"/>
        <v>11</v>
      </c>
      <c r="D31" s="9"/>
      <c r="E31" s="9">
        <v>2</v>
      </c>
      <c r="F31" s="9"/>
      <c r="G31" s="9"/>
      <c r="H31" s="9">
        <v>2</v>
      </c>
      <c r="I31" s="9">
        <v>7</v>
      </c>
      <c r="J31" s="9"/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9</v>
      </c>
      <c r="V31" s="9"/>
      <c r="W31" s="9"/>
      <c r="X31" s="11">
        <v>2</v>
      </c>
    </row>
    <row r="32" spans="1:24" ht="13.5" customHeight="1" x14ac:dyDescent="0.35">
      <c r="A32" s="7" t="s">
        <v>57</v>
      </c>
      <c r="B32" s="12">
        <v>45411</v>
      </c>
      <c r="C32" s="7">
        <f t="shared" si="0"/>
        <v>21</v>
      </c>
      <c r="D32" s="7"/>
      <c r="E32" s="7">
        <v>0</v>
      </c>
      <c r="F32" s="7"/>
      <c r="G32" s="7"/>
      <c r="H32" s="7">
        <v>0</v>
      </c>
      <c r="I32" s="7">
        <v>21</v>
      </c>
      <c r="J32" s="7"/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24</v>
      </c>
      <c r="V32" s="7"/>
      <c r="W32" s="7"/>
      <c r="X32" s="8">
        <v>0</v>
      </c>
    </row>
    <row r="33" spans="1:24" ht="13.5" customHeight="1" x14ac:dyDescent="0.35">
      <c r="A33" s="9" t="s">
        <v>58</v>
      </c>
      <c r="B33" s="10">
        <v>45412</v>
      </c>
      <c r="C33" s="9">
        <f t="shared" si="0"/>
        <v>19</v>
      </c>
      <c r="D33" s="9"/>
      <c r="E33" s="9">
        <v>0</v>
      </c>
      <c r="F33" s="9"/>
      <c r="G33" s="9"/>
      <c r="H33" s="9">
        <v>0</v>
      </c>
      <c r="I33" s="9">
        <v>18</v>
      </c>
      <c r="J33" s="9">
        <v>1</v>
      </c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21</v>
      </c>
      <c r="V33" s="9"/>
      <c r="W33" s="9"/>
      <c r="X33" s="11">
        <v>1</v>
      </c>
    </row>
    <row r="34" spans="1:24" x14ac:dyDescent="0.35">
      <c r="A34" s="13"/>
      <c r="B34" s="14" t="s">
        <v>60</v>
      </c>
      <c r="C34" s="15">
        <f t="shared" ref="C34:X34" si="1">SUM(C3:C33)</f>
        <v>1475</v>
      </c>
      <c r="D34" s="15">
        <f t="shared" si="1"/>
        <v>0</v>
      </c>
      <c r="E34" s="15">
        <f t="shared" si="1"/>
        <v>8</v>
      </c>
      <c r="F34" s="15">
        <f t="shared" si="1"/>
        <v>0</v>
      </c>
      <c r="G34" s="15">
        <f t="shared" si="1"/>
        <v>0</v>
      </c>
      <c r="H34" s="15">
        <f t="shared" si="1"/>
        <v>33</v>
      </c>
      <c r="I34" s="15">
        <f t="shared" si="1"/>
        <v>1431</v>
      </c>
      <c r="J34" s="15">
        <f t="shared" si="1"/>
        <v>3</v>
      </c>
      <c r="K34" s="15">
        <f t="shared" si="1"/>
        <v>0</v>
      </c>
      <c r="L34" s="15">
        <f t="shared" si="1"/>
        <v>0</v>
      </c>
      <c r="M34" s="15">
        <f t="shared" si="1"/>
        <v>0</v>
      </c>
      <c r="N34" s="15">
        <f t="shared" si="1"/>
        <v>0</v>
      </c>
      <c r="O34" s="15">
        <f t="shared" si="1"/>
        <v>0</v>
      </c>
      <c r="P34" s="15">
        <f t="shared" si="1"/>
        <v>0</v>
      </c>
      <c r="Q34" s="15">
        <f t="shared" si="1"/>
        <v>0</v>
      </c>
      <c r="R34" s="15">
        <f t="shared" si="1"/>
        <v>0</v>
      </c>
      <c r="S34" s="16">
        <f t="shared" si="1"/>
        <v>0</v>
      </c>
      <c r="T34" s="17">
        <f t="shared" si="1"/>
        <v>0</v>
      </c>
      <c r="U34" s="17">
        <f t="shared" si="1"/>
        <v>1454</v>
      </c>
      <c r="V34" s="17">
        <f t="shared" si="1"/>
        <v>0</v>
      </c>
      <c r="W34" s="17">
        <f t="shared" si="1"/>
        <v>0</v>
      </c>
      <c r="X34" s="18">
        <f t="shared" si="1"/>
        <v>36</v>
      </c>
    </row>
    <row r="35" spans="1:24" x14ac:dyDescent="0.35">
      <c r="B35" s="19" t="s">
        <v>61</v>
      </c>
      <c r="C35" s="20"/>
      <c r="D35" s="20">
        <v>0</v>
      </c>
      <c r="E35" s="20">
        <v>0</v>
      </c>
      <c r="F35" s="20">
        <v>0</v>
      </c>
      <c r="G35" s="20">
        <v>0</v>
      </c>
      <c r="H35" s="20">
        <v>68</v>
      </c>
      <c r="I35" s="20">
        <v>1344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35">
      <c r="B36" s="22" t="s">
        <v>62</v>
      </c>
      <c r="C36" s="23"/>
      <c r="D36" s="23">
        <v>0</v>
      </c>
      <c r="E36" s="23">
        <v>8</v>
      </c>
      <c r="F36" s="23">
        <v>0</v>
      </c>
      <c r="G36" s="23">
        <v>0</v>
      </c>
      <c r="H36" s="23">
        <v>122</v>
      </c>
      <c r="I36" s="23">
        <v>3162</v>
      </c>
      <c r="J36" s="23">
        <v>3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2673</v>
      </c>
      <c r="R36" s="23">
        <v>139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67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45413</v>
      </c>
      <c r="C4" s="7">
        <f>SUM(D4:S4)</f>
        <v>7</v>
      </c>
      <c r="D4" s="7"/>
      <c r="E4" s="7">
        <v>0</v>
      </c>
      <c r="F4" s="7"/>
      <c r="G4" s="7"/>
      <c r="H4" s="7"/>
      <c r="I4" s="7">
        <v>7</v>
      </c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>
        <v>8</v>
      </c>
      <c r="V4" s="7"/>
      <c r="W4" s="7"/>
      <c r="X4" s="8"/>
    </row>
    <row r="5" spans="1:24" ht="13.5" customHeight="1" x14ac:dyDescent="0.35">
      <c r="A5" s="9" t="s">
        <v>29</v>
      </c>
      <c r="B5" s="10">
        <v>45414</v>
      </c>
      <c r="C5" s="9">
        <f>SUM(D5:S5)</f>
        <v>3</v>
      </c>
      <c r="D5" s="9"/>
      <c r="E5" s="9">
        <v>1</v>
      </c>
      <c r="F5" s="9"/>
      <c r="G5" s="9"/>
      <c r="H5" s="9"/>
      <c r="I5" s="9">
        <v>2</v>
      </c>
      <c r="J5" s="9"/>
      <c r="K5" s="9"/>
      <c r="L5" s="9"/>
      <c r="M5" s="9"/>
      <c r="N5" s="9"/>
      <c r="O5" s="9"/>
      <c r="P5" s="9"/>
      <c r="Q5" s="9"/>
      <c r="R5" s="9"/>
      <c r="S5" s="11"/>
      <c r="T5" s="9"/>
      <c r="U5" s="9">
        <v>3</v>
      </c>
      <c r="V5" s="9"/>
      <c r="W5" s="9"/>
      <c r="X5" s="11"/>
    </row>
    <row r="6" spans="1:24" ht="13.5" customHeight="1" x14ac:dyDescent="0.35">
      <c r="A6" s="7" t="s">
        <v>30</v>
      </c>
      <c r="B6" s="12">
        <v>45415</v>
      </c>
      <c r="C6" s="7">
        <f>SUM(D6:S6)</f>
        <v>11</v>
      </c>
      <c r="D6" s="7"/>
      <c r="E6" s="7"/>
      <c r="F6" s="7"/>
      <c r="G6" s="7"/>
      <c r="H6" s="7"/>
      <c r="I6" s="7">
        <v>9</v>
      </c>
      <c r="J6" s="7">
        <v>2</v>
      </c>
      <c r="K6" s="7"/>
      <c r="L6" s="7"/>
      <c r="M6" s="7"/>
      <c r="N6" s="7"/>
      <c r="O6" s="7"/>
      <c r="P6" s="7"/>
      <c r="Q6" s="7"/>
      <c r="R6" s="7"/>
      <c r="S6" s="8"/>
      <c r="T6" s="7"/>
      <c r="U6" s="7">
        <v>9</v>
      </c>
      <c r="V6" s="7"/>
      <c r="W6" s="7"/>
      <c r="X6" s="8">
        <v>2</v>
      </c>
    </row>
    <row r="7" spans="1:24" ht="13.5" customHeight="1" x14ac:dyDescent="0.35">
      <c r="A7" s="9" t="s">
        <v>31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9"/>
      <c r="U7" s="9"/>
      <c r="V7" s="9"/>
      <c r="W7" s="9"/>
      <c r="X7" s="11"/>
    </row>
    <row r="8" spans="1:24" ht="13.5" customHeight="1" x14ac:dyDescent="0.35">
      <c r="A8" s="7" t="s">
        <v>32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8"/>
    </row>
    <row r="9" spans="1:24" ht="13.5" customHeight="1" x14ac:dyDescent="0.35">
      <c r="A9" s="9" t="s">
        <v>33</v>
      </c>
      <c r="B9" s="10">
        <v>45418</v>
      </c>
      <c r="C9" s="9">
        <f>SUM(D9:S9)</f>
        <v>6</v>
      </c>
      <c r="D9" s="9"/>
      <c r="E9" s="9"/>
      <c r="F9" s="9"/>
      <c r="G9" s="9"/>
      <c r="H9" s="9"/>
      <c r="I9" s="9">
        <v>6</v>
      </c>
      <c r="J9" s="9"/>
      <c r="K9" s="9"/>
      <c r="L9" s="9"/>
      <c r="M9" s="9"/>
      <c r="N9" s="9"/>
      <c r="O9" s="9"/>
      <c r="P9" s="9"/>
      <c r="Q9" s="9"/>
      <c r="R9" s="9"/>
      <c r="S9" s="11"/>
      <c r="T9" s="9"/>
      <c r="U9" s="9">
        <v>6</v>
      </c>
      <c r="V9" s="9"/>
      <c r="W9" s="9"/>
      <c r="X9" s="11"/>
    </row>
    <row r="10" spans="1:24" ht="13.5" customHeight="1" x14ac:dyDescent="0.35">
      <c r="A10" s="7" t="s">
        <v>34</v>
      </c>
      <c r="B10" s="12">
        <v>45419</v>
      </c>
      <c r="C10" s="7">
        <f>SUM(D10:S10)</f>
        <v>16</v>
      </c>
      <c r="D10" s="7"/>
      <c r="E10" s="7">
        <v>2</v>
      </c>
      <c r="F10" s="7"/>
      <c r="G10" s="7"/>
      <c r="H10" s="7"/>
      <c r="I10" s="7">
        <v>14</v>
      </c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16</v>
      </c>
      <c r="V10" s="7"/>
      <c r="W10" s="7"/>
      <c r="X10" s="8"/>
    </row>
    <row r="11" spans="1:24" ht="13.5" customHeight="1" x14ac:dyDescent="0.35">
      <c r="A11" s="9" t="s">
        <v>36</v>
      </c>
      <c r="B11" s="10">
        <v>45420</v>
      </c>
      <c r="C11" s="9">
        <f>SUM(D11:S11)</f>
        <v>11</v>
      </c>
      <c r="D11" s="9"/>
      <c r="E11" s="9"/>
      <c r="F11" s="9"/>
      <c r="G11" s="9"/>
      <c r="H11" s="9"/>
      <c r="I11" s="9">
        <v>9</v>
      </c>
      <c r="J11" s="9">
        <v>2</v>
      </c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9</v>
      </c>
      <c r="V11" s="9"/>
      <c r="W11" s="9"/>
      <c r="X11" s="11">
        <v>2</v>
      </c>
    </row>
    <row r="12" spans="1:24" ht="13.5" customHeight="1" x14ac:dyDescent="0.35">
      <c r="A12" s="7" t="s">
        <v>37</v>
      </c>
      <c r="B12" s="12">
        <v>45421</v>
      </c>
      <c r="C12" s="7">
        <f>SUM(D12:S12)</f>
        <v>7</v>
      </c>
      <c r="D12" s="7"/>
      <c r="E12" s="7"/>
      <c r="F12" s="7"/>
      <c r="G12" s="7"/>
      <c r="H12" s="7">
        <v>1</v>
      </c>
      <c r="I12" s="7">
        <v>6</v>
      </c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6</v>
      </c>
      <c r="V12" s="7"/>
      <c r="W12" s="7"/>
      <c r="X12" s="8">
        <v>1</v>
      </c>
    </row>
    <row r="13" spans="1:24" ht="13.5" customHeight="1" x14ac:dyDescent="0.35">
      <c r="A13" s="9" t="s">
        <v>38</v>
      </c>
      <c r="B13" s="10">
        <v>45422</v>
      </c>
      <c r="C13" s="9">
        <f>SUM(D13:S13)</f>
        <v>15</v>
      </c>
      <c r="D13" s="9">
        <v>1</v>
      </c>
      <c r="E13" s="9"/>
      <c r="F13" s="9"/>
      <c r="G13" s="9"/>
      <c r="H13" s="9"/>
      <c r="I13" s="9">
        <v>14</v>
      </c>
      <c r="J13" s="9"/>
      <c r="K13" s="9"/>
      <c r="L13" s="9"/>
      <c r="M13" s="9"/>
      <c r="N13" s="9"/>
      <c r="O13" s="9"/>
      <c r="P13" s="9"/>
      <c r="Q13" s="9"/>
      <c r="R13" s="9"/>
      <c r="S13" s="11"/>
      <c r="T13" s="9"/>
      <c r="U13" s="9">
        <v>14</v>
      </c>
      <c r="V13" s="9"/>
      <c r="W13" s="9"/>
      <c r="X13" s="11">
        <v>1</v>
      </c>
    </row>
    <row r="14" spans="1:24" ht="13.5" customHeight="1" x14ac:dyDescent="0.35">
      <c r="A14" s="7" t="s">
        <v>39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/>
      <c r="V14" s="7"/>
      <c r="W14" s="7"/>
      <c r="X14" s="8"/>
    </row>
    <row r="15" spans="1:24" ht="13.5" customHeight="1" x14ac:dyDescent="0.35">
      <c r="A15" s="9" t="s">
        <v>40</v>
      </c>
      <c r="B15" s="10">
        <v>45424</v>
      </c>
      <c r="C15" s="9">
        <f t="shared" ref="C15:C20" si="0">SUM(D15:S15)</f>
        <v>29</v>
      </c>
      <c r="D15" s="9"/>
      <c r="E15" s="9">
        <v>9</v>
      </c>
      <c r="F15" s="9"/>
      <c r="G15" s="9"/>
      <c r="H15" s="9"/>
      <c r="I15" s="9">
        <v>13</v>
      </c>
      <c r="J15" s="9">
        <v>7</v>
      </c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22</v>
      </c>
      <c r="V15" s="9"/>
      <c r="W15" s="9"/>
      <c r="X15" s="11">
        <v>7</v>
      </c>
    </row>
    <row r="16" spans="1:24" ht="13.5" customHeight="1" x14ac:dyDescent="0.35">
      <c r="A16" s="7" t="s">
        <v>41</v>
      </c>
      <c r="B16" s="12">
        <v>45425</v>
      </c>
      <c r="C16" s="7">
        <f t="shared" si="0"/>
        <v>14</v>
      </c>
      <c r="D16" s="7"/>
      <c r="E16" s="7">
        <v>4</v>
      </c>
      <c r="F16" s="7"/>
      <c r="G16" s="7"/>
      <c r="H16" s="7"/>
      <c r="I16" s="7">
        <v>7</v>
      </c>
      <c r="J16" s="7">
        <v>3</v>
      </c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11</v>
      </c>
      <c r="V16" s="7"/>
      <c r="W16" s="7"/>
      <c r="X16" s="8">
        <v>3</v>
      </c>
    </row>
    <row r="17" spans="1:24" ht="13.5" customHeight="1" x14ac:dyDescent="0.35">
      <c r="A17" s="9" t="s">
        <v>42</v>
      </c>
      <c r="B17" s="10">
        <v>45426</v>
      </c>
      <c r="C17" s="9">
        <f t="shared" si="0"/>
        <v>11</v>
      </c>
      <c r="D17" s="9"/>
      <c r="E17" s="9">
        <v>3</v>
      </c>
      <c r="F17" s="9"/>
      <c r="G17" s="9"/>
      <c r="H17" s="9"/>
      <c r="I17" s="9">
        <v>6</v>
      </c>
      <c r="J17" s="9">
        <v>2</v>
      </c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9</v>
      </c>
      <c r="V17" s="9"/>
      <c r="W17" s="9"/>
      <c r="X17" s="11">
        <v>2</v>
      </c>
    </row>
    <row r="18" spans="1:24" ht="13.5" customHeight="1" x14ac:dyDescent="0.35">
      <c r="A18" s="7" t="s">
        <v>43</v>
      </c>
      <c r="B18" s="12">
        <v>45427</v>
      </c>
      <c r="C18" s="7">
        <f t="shared" si="0"/>
        <v>17</v>
      </c>
      <c r="D18" s="7">
        <v>1</v>
      </c>
      <c r="E18" s="7">
        <v>3</v>
      </c>
      <c r="F18" s="7"/>
      <c r="G18" s="7"/>
      <c r="H18" s="7">
        <v>1</v>
      </c>
      <c r="I18" s="7">
        <v>4</v>
      </c>
      <c r="J18" s="7">
        <v>8</v>
      </c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8</v>
      </c>
      <c r="V18" s="7"/>
      <c r="W18" s="7"/>
      <c r="X18" s="8">
        <v>10</v>
      </c>
    </row>
    <row r="19" spans="1:24" ht="13.5" customHeight="1" x14ac:dyDescent="0.35">
      <c r="A19" s="9" t="s">
        <v>44</v>
      </c>
      <c r="B19" s="10">
        <v>45428</v>
      </c>
      <c r="C19" s="9">
        <f t="shared" si="0"/>
        <v>28</v>
      </c>
      <c r="D19" s="9"/>
      <c r="E19" s="9">
        <v>8</v>
      </c>
      <c r="F19" s="9"/>
      <c r="G19" s="9"/>
      <c r="H19" s="9"/>
      <c r="I19" s="9">
        <v>11</v>
      </c>
      <c r="J19" s="9">
        <v>9</v>
      </c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19</v>
      </c>
      <c r="V19" s="9"/>
      <c r="W19" s="9"/>
      <c r="X19" s="11">
        <v>9</v>
      </c>
    </row>
    <row r="20" spans="1:24" ht="13.5" customHeight="1" x14ac:dyDescent="0.35">
      <c r="A20" s="7" t="s">
        <v>45</v>
      </c>
      <c r="B20" s="12">
        <v>45429</v>
      </c>
      <c r="C20" s="7">
        <f t="shared" si="0"/>
        <v>8</v>
      </c>
      <c r="D20" s="7"/>
      <c r="E20" s="7">
        <v>4</v>
      </c>
      <c r="F20" s="7"/>
      <c r="G20" s="7"/>
      <c r="H20" s="7">
        <v>1</v>
      </c>
      <c r="I20" s="7">
        <v>3</v>
      </c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7</v>
      </c>
      <c r="V20" s="7"/>
      <c r="W20" s="7"/>
      <c r="X20" s="8">
        <v>1</v>
      </c>
    </row>
    <row r="21" spans="1:24" ht="13.5" customHeight="1" x14ac:dyDescent="0.35">
      <c r="A21" s="9" t="s">
        <v>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9"/>
      <c r="U21" s="9"/>
      <c r="V21" s="9"/>
      <c r="W21" s="9"/>
      <c r="X21" s="11"/>
    </row>
    <row r="22" spans="1:24" ht="13.5" customHeight="1" x14ac:dyDescent="0.35">
      <c r="A22" s="7" t="s">
        <v>47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/>
      <c r="V22" s="7"/>
      <c r="W22" s="7"/>
      <c r="X22" s="8"/>
    </row>
    <row r="23" spans="1:24" ht="13.5" customHeight="1" x14ac:dyDescent="0.35">
      <c r="A23" s="9" t="s">
        <v>48</v>
      </c>
      <c r="B23" s="10">
        <v>45432</v>
      </c>
      <c r="C23" s="9">
        <f>SUM(D23:S23)</f>
        <v>38</v>
      </c>
      <c r="D23" s="9"/>
      <c r="E23" s="9">
        <v>17</v>
      </c>
      <c r="F23" s="9"/>
      <c r="G23" s="9"/>
      <c r="H23" s="9"/>
      <c r="I23" s="9">
        <v>7</v>
      </c>
      <c r="J23" s="9">
        <v>14</v>
      </c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24</v>
      </c>
      <c r="V23" s="9"/>
      <c r="W23" s="9"/>
      <c r="X23" s="11">
        <v>14</v>
      </c>
    </row>
    <row r="24" spans="1:24" ht="13.5" customHeight="1" x14ac:dyDescent="0.35">
      <c r="A24" s="7" t="s">
        <v>49</v>
      </c>
      <c r="B24" s="7" t="s">
        <v>64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/>
      <c r="V24" s="7"/>
      <c r="W24" s="7"/>
      <c r="X24" s="8"/>
    </row>
    <row r="25" spans="1:24" ht="13.5" customHeight="1" x14ac:dyDescent="0.35">
      <c r="A25" s="9" t="s">
        <v>50</v>
      </c>
      <c r="B25" s="10">
        <v>45434</v>
      </c>
      <c r="C25" s="9">
        <f>SUM(D25:S25)</f>
        <v>3</v>
      </c>
      <c r="D25" s="9"/>
      <c r="E25" s="9">
        <v>2</v>
      </c>
      <c r="F25" s="9"/>
      <c r="G25" s="9"/>
      <c r="H25" s="9"/>
      <c r="I25" s="9"/>
      <c r="J25" s="9">
        <v>1</v>
      </c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2</v>
      </c>
      <c r="V25" s="9"/>
      <c r="W25" s="9"/>
      <c r="X25" s="11">
        <v>1</v>
      </c>
    </row>
    <row r="26" spans="1:24" ht="13.5" customHeight="1" x14ac:dyDescent="0.35">
      <c r="A26" s="7" t="s">
        <v>51</v>
      </c>
      <c r="B26" s="12">
        <v>45435</v>
      </c>
      <c r="C26" s="7">
        <f>SUM(D26:S26)</f>
        <v>15</v>
      </c>
      <c r="D26" s="7">
        <v>3</v>
      </c>
      <c r="E26" s="7">
        <v>8</v>
      </c>
      <c r="F26" s="7"/>
      <c r="G26" s="7"/>
      <c r="H26" s="7"/>
      <c r="I26" s="7"/>
      <c r="J26" s="7">
        <v>4</v>
      </c>
      <c r="K26" s="7"/>
      <c r="L26" s="7"/>
      <c r="M26" s="7"/>
      <c r="N26" s="7"/>
      <c r="O26" s="7"/>
      <c r="P26" s="7"/>
      <c r="Q26" s="7"/>
      <c r="R26" s="7"/>
      <c r="S26" s="8"/>
      <c r="T26" s="7"/>
      <c r="U26" s="7">
        <v>8</v>
      </c>
      <c r="V26" s="7"/>
      <c r="W26" s="7"/>
      <c r="X26" s="8">
        <v>7</v>
      </c>
    </row>
    <row r="27" spans="1:24" ht="13.5" customHeight="1" x14ac:dyDescent="0.35">
      <c r="A27" s="9" t="s">
        <v>52</v>
      </c>
      <c r="B27" s="10">
        <v>45436</v>
      </c>
      <c r="C27" s="9">
        <f>SUM(D27:S27)</f>
        <v>14</v>
      </c>
      <c r="D27" s="9">
        <v>1</v>
      </c>
      <c r="E27" s="9">
        <v>1</v>
      </c>
      <c r="F27" s="9"/>
      <c r="G27" s="9"/>
      <c r="H27" s="9"/>
      <c r="I27" s="9">
        <v>1</v>
      </c>
      <c r="J27" s="9">
        <v>11</v>
      </c>
      <c r="K27" s="9"/>
      <c r="L27" s="9"/>
      <c r="M27" s="9"/>
      <c r="N27" s="9"/>
      <c r="O27" s="9"/>
      <c r="P27" s="9"/>
      <c r="Q27" s="9"/>
      <c r="R27" s="9"/>
      <c r="S27" s="11"/>
      <c r="T27" s="9"/>
      <c r="U27" s="9">
        <v>2</v>
      </c>
      <c r="V27" s="9"/>
      <c r="W27" s="9"/>
      <c r="X27" s="11">
        <v>12</v>
      </c>
    </row>
    <row r="28" spans="1:24" ht="13.5" customHeight="1" x14ac:dyDescent="0.35">
      <c r="A28" s="7" t="s">
        <v>53</v>
      </c>
      <c r="B28" s="7" t="s">
        <v>28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/>
      <c r="V28" s="7"/>
      <c r="W28" s="7"/>
      <c r="X28" s="8"/>
    </row>
    <row r="29" spans="1:24" ht="13.5" customHeight="1" x14ac:dyDescent="0.35">
      <c r="A29" s="9" t="s">
        <v>54</v>
      </c>
      <c r="B29" s="9" t="s">
        <v>28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1"/>
      <c r="T29" s="9"/>
      <c r="U29" s="9"/>
      <c r="V29" s="9"/>
      <c r="W29" s="9"/>
      <c r="X29" s="11"/>
    </row>
    <row r="30" spans="1:24" ht="13.5" customHeight="1" x14ac:dyDescent="0.35">
      <c r="A30" s="7" t="s">
        <v>55</v>
      </c>
      <c r="B30" s="12">
        <v>45439</v>
      </c>
      <c r="C30" s="7">
        <f>SUM(D30:S30)</f>
        <v>33</v>
      </c>
      <c r="D30" s="7">
        <v>3</v>
      </c>
      <c r="E30" s="7">
        <v>13</v>
      </c>
      <c r="F30" s="7"/>
      <c r="G30" s="7"/>
      <c r="H30" s="7"/>
      <c r="I30" s="7"/>
      <c r="J30" s="7">
        <v>17</v>
      </c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13</v>
      </c>
      <c r="V30" s="7"/>
      <c r="W30" s="7"/>
      <c r="X30" s="8">
        <v>20</v>
      </c>
    </row>
    <row r="31" spans="1:24" ht="13.5" customHeight="1" x14ac:dyDescent="0.35">
      <c r="A31" s="9" t="s">
        <v>56</v>
      </c>
      <c r="B31" s="10">
        <v>45440</v>
      </c>
      <c r="C31" s="9">
        <f>SUM(D31:S31)</f>
        <v>6</v>
      </c>
      <c r="D31" s="9">
        <v>0</v>
      </c>
      <c r="E31" s="9">
        <v>4</v>
      </c>
      <c r="F31" s="9"/>
      <c r="G31" s="9"/>
      <c r="H31" s="9"/>
      <c r="I31" s="9"/>
      <c r="J31" s="9">
        <v>2</v>
      </c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4</v>
      </c>
      <c r="V31" s="9"/>
      <c r="W31" s="9"/>
      <c r="X31" s="11">
        <v>2</v>
      </c>
    </row>
    <row r="32" spans="1:24" ht="13.5" customHeight="1" x14ac:dyDescent="0.35">
      <c r="A32" s="7" t="s">
        <v>57</v>
      </c>
      <c r="B32" s="12">
        <v>45441</v>
      </c>
      <c r="C32" s="7">
        <f>SUM(D32:S32)</f>
        <v>19</v>
      </c>
      <c r="D32" s="7">
        <v>2</v>
      </c>
      <c r="E32" s="7">
        <v>15</v>
      </c>
      <c r="F32" s="7"/>
      <c r="G32" s="7"/>
      <c r="H32" s="7"/>
      <c r="I32" s="7">
        <v>1</v>
      </c>
      <c r="J32" s="7">
        <v>1</v>
      </c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16</v>
      </c>
      <c r="V32" s="7"/>
      <c r="W32" s="7"/>
      <c r="X32" s="8">
        <v>3</v>
      </c>
    </row>
    <row r="33" spans="1:24" ht="13.5" customHeight="1" x14ac:dyDescent="0.35">
      <c r="A33" s="9" t="s">
        <v>58</v>
      </c>
      <c r="B33" s="10">
        <v>45442</v>
      </c>
      <c r="C33" s="9">
        <f>SUM(D33:S33)</f>
        <v>58</v>
      </c>
      <c r="D33" s="9">
        <v>10</v>
      </c>
      <c r="E33" s="9">
        <v>42</v>
      </c>
      <c r="F33" s="9">
        <v>1</v>
      </c>
      <c r="G33" s="9"/>
      <c r="H33" s="9"/>
      <c r="I33" s="9"/>
      <c r="J33" s="9">
        <v>5</v>
      </c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42</v>
      </c>
      <c r="V33" s="9">
        <v>1</v>
      </c>
      <c r="W33" s="9"/>
      <c r="X33" s="11">
        <v>15</v>
      </c>
    </row>
    <row r="34" spans="1:24" ht="13.5" customHeight="1" x14ac:dyDescent="0.35">
      <c r="A34" s="7" t="s">
        <v>59</v>
      </c>
      <c r="B34" s="12">
        <v>45443</v>
      </c>
      <c r="C34" s="7">
        <f>SUM(D34:S34)</f>
        <v>23</v>
      </c>
      <c r="D34" s="7">
        <v>3</v>
      </c>
      <c r="E34" s="7">
        <v>13</v>
      </c>
      <c r="F34" s="7">
        <v>1</v>
      </c>
      <c r="G34" s="7">
        <v>1</v>
      </c>
      <c r="H34" s="7"/>
      <c r="I34" s="7"/>
      <c r="J34" s="7">
        <v>5</v>
      </c>
      <c r="K34" s="7"/>
      <c r="L34" s="7"/>
      <c r="M34" s="7"/>
      <c r="N34" s="7"/>
      <c r="O34" s="7"/>
      <c r="P34" s="7"/>
      <c r="Q34" s="7"/>
      <c r="R34" s="7"/>
      <c r="S34" s="8"/>
      <c r="T34" s="7"/>
      <c r="U34" s="7">
        <v>13</v>
      </c>
      <c r="V34" s="7">
        <v>1</v>
      </c>
      <c r="W34" s="7"/>
      <c r="X34" s="8">
        <v>9</v>
      </c>
    </row>
    <row r="35" spans="1:24" x14ac:dyDescent="0.35">
      <c r="A35" s="13"/>
      <c r="B35" s="14" t="s">
        <v>60</v>
      </c>
      <c r="C35" s="15">
        <f t="shared" ref="C35:X35" si="1">SUM(C3:C34)</f>
        <v>392</v>
      </c>
      <c r="D35" s="15">
        <f t="shared" si="1"/>
        <v>24</v>
      </c>
      <c r="E35" s="15">
        <f t="shared" si="1"/>
        <v>149</v>
      </c>
      <c r="F35" s="15">
        <f t="shared" si="1"/>
        <v>2</v>
      </c>
      <c r="G35" s="15">
        <f t="shared" si="1"/>
        <v>1</v>
      </c>
      <c r="H35" s="15">
        <f t="shared" si="1"/>
        <v>3</v>
      </c>
      <c r="I35" s="15">
        <f t="shared" si="1"/>
        <v>120</v>
      </c>
      <c r="J35" s="15">
        <f t="shared" si="1"/>
        <v>93</v>
      </c>
      <c r="K35" s="15">
        <f t="shared" si="1"/>
        <v>0</v>
      </c>
      <c r="L35" s="15">
        <f t="shared" si="1"/>
        <v>0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271</v>
      </c>
      <c r="V35" s="17">
        <f t="shared" si="1"/>
        <v>2</v>
      </c>
      <c r="W35" s="17">
        <f t="shared" si="1"/>
        <v>0</v>
      </c>
      <c r="X35" s="18">
        <f t="shared" si="1"/>
        <v>121</v>
      </c>
    </row>
    <row r="36" spans="1:24" x14ac:dyDescent="0.35">
      <c r="B36" s="19" t="s">
        <v>61</v>
      </c>
      <c r="C36" s="20"/>
      <c r="D36" s="20">
        <v>0</v>
      </c>
      <c r="E36" s="20">
        <v>8</v>
      </c>
      <c r="F36" s="20">
        <v>0</v>
      </c>
      <c r="G36" s="20">
        <v>0</v>
      </c>
      <c r="H36" s="20">
        <v>33</v>
      </c>
      <c r="I36" s="20">
        <v>1431</v>
      </c>
      <c r="J36" s="20">
        <v>3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35">
      <c r="B37" s="22" t="s">
        <v>62</v>
      </c>
      <c r="C37" s="23"/>
      <c r="D37" s="23">
        <v>24</v>
      </c>
      <c r="E37" s="23">
        <v>157</v>
      </c>
      <c r="F37" s="23">
        <v>2</v>
      </c>
      <c r="G37" s="23">
        <v>1</v>
      </c>
      <c r="H37" s="23">
        <v>125</v>
      </c>
      <c r="I37" s="23">
        <v>3282</v>
      </c>
      <c r="J37" s="23">
        <v>96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2673</v>
      </c>
      <c r="R37" s="23">
        <v>139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6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68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45444</v>
      </c>
      <c r="C4" s="7">
        <f t="shared" ref="C4:C10" si="0">SUM(D4:S4)</f>
        <v>15</v>
      </c>
      <c r="D4" s="7">
        <v>1</v>
      </c>
      <c r="E4" s="7">
        <v>7</v>
      </c>
      <c r="F4" s="7">
        <v>1</v>
      </c>
      <c r="G4" s="7"/>
      <c r="H4" s="7"/>
      <c r="I4" s="7"/>
      <c r="J4" s="7">
        <v>6</v>
      </c>
      <c r="K4" s="7"/>
      <c r="L4" s="7"/>
      <c r="M4" s="7"/>
      <c r="N4" s="7"/>
      <c r="O4" s="7"/>
      <c r="P4" s="7"/>
      <c r="Q4" s="7"/>
      <c r="R4" s="7"/>
      <c r="S4" s="8"/>
      <c r="T4" s="7"/>
      <c r="U4" s="7">
        <v>7</v>
      </c>
      <c r="V4" s="7">
        <v>1</v>
      </c>
      <c r="W4" s="7"/>
      <c r="X4" s="8">
        <v>7</v>
      </c>
    </row>
    <row r="5" spans="1:24" ht="13.5" customHeight="1" x14ac:dyDescent="0.35">
      <c r="A5" s="9" t="s">
        <v>29</v>
      </c>
      <c r="B5" s="10">
        <v>45445</v>
      </c>
      <c r="C5" s="9">
        <f t="shared" si="0"/>
        <v>10</v>
      </c>
      <c r="D5" s="9">
        <v>1</v>
      </c>
      <c r="E5" s="9">
        <v>3</v>
      </c>
      <c r="F5" s="9"/>
      <c r="G5" s="9"/>
      <c r="H5" s="9"/>
      <c r="I5" s="9"/>
      <c r="J5" s="9">
        <v>6</v>
      </c>
      <c r="K5" s="9"/>
      <c r="L5" s="9"/>
      <c r="M5" s="9"/>
      <c r="N5" s="9"/>
      <c r="O5" s="9"/>
      <c r="P5" s="9"/>
      <c r="Q5" s="9"/>
      <c r="R5" s="9"/>
      <c r="S5" s="11"/>
      <c r="T5" s="9"/>
      <c r="U5" s="9">
        <v>3</v>
      </c>
      <c r="V5" s="9"/>
      <c r="W5" s="9"/>
      <c r="X5" s="11">
        <v>7</v>
      </c>
    </row>
    <row r="6" spans="1:24" ht="13.5" customHeight="1" x14ac:dyDescent="0.35">
      <c r="A6" s="7" t="s">
        <v>30</v>
      </c>
      <c r="B6" s="12">
        <v>45446</v>
      </c>
      <c r="C6" s="7">
        <f t="shared" si="0"/>
        <v>18</v>
      </c>
      <c r="D6" s="7">
        <v>0</v>
      </c>
      <c r="E6" s="7">
        <v>7</v>
      </c>
      <c r="F6" s="7"/>
      <c r="G6" s="7"/>
      <c r="H6" s="7"/>
      <c r="I6" s="7"/>
      <c r="J6" s="7">
        <v>11</v>
      </c>
      <c r="K6" s="7"/>
      <c r="L6" s="7"/>
      <c r="M6" s="7"/>
      <c r="N6" s="7"/>
      <c r="O6" s="7"/>
      <c r="P6" s="7"/>
      <c r="Q6" s="7"/>
      <c r="R6" s="7"/>
      <c r="S6" s="8"/>
      <c r="T6" s="7"/>
      <c r="U6" s="7">
        <v>7</v>
      </c>
      <c r="V6" s="7"/>
      <c r="W6" s="7"/>
      <c r="X6" s="8">
        <v>11</v>
      </c>
    </row>
    <row r="7" spans="1:24" ht="13.5" customHeight="1" x14ac:dyDescent="0.35">
      <c r="A7" s="9" t="s">
        <v>31</v>
      </c>
      <c r="B7" s="10">
        <v>45447</v>
      </c>
      <c r="C7" s="9">
        <f t="shared" si="0"/>
        <v>31</v>
      </c>
      <c r="D7" s="9">
        <v>4</v>
      </c>
      <c r="E7" s="9">
        <v>18</v>
      </c>
      <c r="F7" s="9"/>
      <c r="G7" s="9"/>
      <c r="H7" s="9"/>
      <c r="I7" s="9"/>
      <c r="J7" s="9">
        <v>9</v>
      </c>
      <c r="K7" s="9"/>
      <c r="L7" s="9"/>
      <c r="M7" s="9"/>
      <c r="N7" s="9"/>
      <c r="O7" s="9"/>
      <c r="P7" s="9"/>
      <c r="Q7" s="9"/>
      <c r="R7" s="9"/>
      <c r="S7" s="11"/>
      <c r="T7" s="9"/>
      <c r="U7" s="9">
        <v>18</v>
      </c>
      <c r="V7" s="9"/>
      <c r="W7" s="9"/>
      <c r="X7" s="11">
        <v>13</v>
      </c>
    </row>
    <row r="8" spans="1:24" ht="13.5" customHeight="1" x14ac:dyDescent="0.35">
      <c r="A8" s="7" t="s">
        <v>32</v>
      </c>
      <c r="B8" s="12">
        <v>45448</v>
      </c>
      <c r="C8" s="7">
        <f t="shared" si="0"/>
        <v>10</v>
      </c>
      <c r="D8" s="7">
        <v>2</v>
      </c>
      <c r="E8" s="7">
        <v>4</v>
      </c>
      <c r="F8" s="7"/>
      <c r="G8" s="7"/>
      <c r="H8" s="7"/>
      <c r="I8" s="7"/>
      <c r="J8" s="7">
        <v>4</v>
      </c>
      <c r="K8" s="7"/>
      <c r="L8" s="7"/>
      <c r="M8" s="7"/>
      <c r="N8" s="7"/>
      <c r="O8" s="7"/>
      <c r="P8" s="7"/>
      <c r="Q8" s="7"/>
      <c r="R8" s="7"/>
      <c r="S8" s="8"/>
      <c r="T8" s="7"/>
      <c r="U8" s="7">
        <v>4</v>
      </c>
      <c r="V8" s="7"/>
      <c r="W8" s="7"/>
      <c r="X8" s="8">
        <v>6</v>
      </c>
    </row>
    <row r="9" spans="1:24" ht="13.5" customHeight="1" x14ac:dyDescent="0.35">
      <c r="A9" s="9" t="s">
        <v>33</v>
      </c>
      <c r="B9" s="10">
        <v>45449</v>
      </c>
      <c r="C9" s="9">
        <f t="shared" si="0"/>
        <v>7</v>
      </c>
      <c r="D9" s="9">
        <v>0</v>
      </c>
      <c r="E9" s="9">
        <v>2</v>
      </c>
      <c r="F9" s="9"/>
      <c r="G9" s="9"/>
      <c r="H9" s="9"/>
      <c r="I9" s="9"/>
      <c r="J9" s="9">
        <v>5</v>
      </c>
      <c r="K9" s="9"/>
      <c r="L9" s="9"/>
      <c r="M9" s="9"/>
      <c r="N9" s="9"/>
      <c r="O9" s="9"/>
      <c r="P9" s="9"/>
      <c r="Q9" s="9"/>
      <c r="R9" s="9"/>
      <c r="S9" s="11"/>
      <c r="T9" s="9"/>
      <c r="U9" s="9">
        <v>2</v>
      </c>
      <c r="V9" s="9"/>
      <c r="W9" s="9"/>
      <c r="X9" s="11">
        <v>5</v>
      </c>
    </row>
    <row r="10" spans="1:24" ht="13.5" customHeight="1" x14ac:dyDescent="0.35">
      <c r="A10" s="7" t="s">
        <v>34</v>
      </c>
      <c r="B10" s="12">
        <v>45450</v>
      </c>
      <c r="C10" s="7">
        <f t="shared" si="0"/>
        <v>19</v>
      </c>
      <c r="D10" s="7"/>
      <c r="E10" s="7">
        <v>8</v>
      </c>
      <c r="F10" s="7"/>
      <c r="G10" s="7"/>
      <c r="H10" s="7"/>
      <c r="I10" s="7"/>
      <c r="J10" s="7">
        <v>11</v>
      </c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8</v>
      </c>
      <c r="V10" s="7"/>
      <c r="W10" s="7"/>
      <c r="X10" s="8">
        <v>11</v>
      </c>
    </row>
    <row r="11" spans="1:24" ht="13.5" customHeight="1" x14ac:dyDescent="0.35">
      <c r="A11" s="9" t="s">
        <v>36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9"/>
      <c r="U11" s="9"/>
      <c r="V11" s="9"/>
      <c r="W11" s="9"/>
      <c r="X11" s="11"/>
    </row>
    <row r="12" spans="1:24" ht="13.5" customHeight="1" x14ac:dyDescent="0.35">
      <c r="A12" s="7" t="s">
        <v>37</v>
      </c>
      <c r="B12" s="12">
        <v>45452</v>
      </c>
      <c r="C12" s="7">
        <f t="shared" ref="C12:C25" si="1">SUM(D12:S12)</f>
        <v>35</v>
      </c>
      <c r="D12" s="7">
        <v>2</v>
      </c>
      <c r="E12" s="7">
        <v>22</v>
      </c>
      <c r="F12" s="7">
        <v>1</v>
      </c>
      <c r="G12" s="7"/>
      <c r="H12" s="7"/>
      <c r="I12" s="7"/>
      <c r="J12" s="7">
        <v>10</v>
      </c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22</v>
      </c>
      <c r="V12" s="7">
        <v>1</v>
      </c>
      <c r="W12" s="7"/>
      <c r="X12" s="8">
        <v>12</v>
      </c>
    </row>
    <row r="13" spans="1:24" ht="13.5" customHeight="1" x14ac:dyDescent="0.35">
      <c r="A13" s="9" t="s">
        <v>38</v>
      </c>
      <c r="B13" s="10">
        <v>45453</v>
      </c>
      <c r="C13" s="9">
        <f t="shared" si="1"/>
        <v>40</v>
      </c>
      <c r="D13" s="9">
        <v>5</v>
      </c>
      <c r="E13" s="9">
        <v>25</v>
      </c>
      <c r="F13" s="9">
        <v>3</v>
      </c>
      <c r="G13" s="9"/>
      <c r="H13" s="9"/>
      <c r="I13" s="9"/>
      <c r="J13" s="9">
        <v>7</v>
      </c>
      <c r="K13" s="9"/>
      <c r="L13" s="9"/>
      <c r="M13" s="9"/>
      <c r="N13" s="9"/>
      <c r="O13" s="9"/>
      <c r="P13" s="9"/>
      <c r="Q13" s="9"/>
      <c r="R13" s="9"/>
      <c r="S13" s="11"/>
      <c r="T13" s="9"/>
      <c r="U13" s="9">
        <v>25</v>
      </c>
      <c r="V13" s="9">
        <v>3</v>
      </c>
      <c r="W13" s="9"/>
      <c r="X13" s="11">
        <v>12</v>
      </c>
    </row>
    <row r="14" spans="1:24" ht="13.5" customHeight="1" x14ac:dyDescent="0.35">
      <c r="A14" s="7" t="s">
        <v>39</v>
      </c>
      <c r="B14" s="12">
        <v>45454</v>
      </c>
      <c r="C14" s="7">
        <f t="shared" si="1"/>
        <v>31</v>
      </c>
      <c r="D14" s="7">
        <v>6</v>
      </c>
      <c r="E14" s="7">
        <v>17</v>
      </c>
      <c r="F14" s="7">
        <v>2</v>
      </c>
      <c r="G14" s="7"/>
      <c r="H14" s="7"/>
      <c r="I14" s="7"/>
      <c r="J14" s="7">
        <v>6</v>
      </c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17</v>
      </c>
      <c r="V14" s="7">
        <v>2</v>
      </c>
      <c r="W14" s="7"/>
      <c r="X14" s="8">
        <v>12</v>
      </c>
    </row>
    <row r="15" spans="1:24" ht="13.5" customHeight="1" x14ac:dyDescent="0.35">
      <c r="A15" s="9" t="s">
        <v>40</v>
      </c>
      <c r="B15" s="10">
        <v>45455</v>
      </c>
      <c r="C15" s="9">
        <f t="shared" si="1"/>
        <v>34</v>
      </c>
      <c r="D15" s="9">
        <v>6</v>
      </c>
      <c r="E15" s="9">
        <v>15</v>
      </c>
      <c r="F15" s="9">
        <v>2</v>
      </c>
      <c r="G15" s="9"/>
      <c r="H15" s="9"/>
      <c r="I15" s="9"/>
      <c r="J15" s="9">
        <v>11</v>
      </c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15</v>
      </c>
      <c r="V15" s="9">
        <v>2</v>
      </c>
      <c r="W15" s="9"/>
      <c r="X15" s="11">
        <v>17</v>
      </c>
    </row>
    <row r="16" spans="1:24" ht="13.5" customHeight="1" x14ac:dyDescent="0.35">
      <c r="A16" s="7" t="s">
        <v>41</v>
      </c>
      <c r="B16" s="12">
        <v>45456</v>
      </c>
      <c r="C16" s="7">
        <f t="shared" si="1"/>
        <v>44</v>
      </c>
      <c r="D16" s="7">
        <v>9</v>
      </c>
      <c r="E16" s="7">
        <v>17</v>
      </c>
      <c r="F16" s="7">
        <v>0</v>
      </c>
      <c r="G16" s="7">
        <v>1</v>
      </c>
      <c r="H16" s="7"/>
      <c r="I16" s="7"/>
      <c r="J16" s="7">
        <v>17</v>
      </c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17</v>
      </c>
      <c r="V16" s="7">
        <v>0</v>
      </c>
      <c r="W16" s="7"/>
      <c r="X16" s="8">
        <v>27</v>
      </c>
    </row>
    <row r="17" spans="1:24" ht="13.5" customHeight="1" x14ac:dyDescent="0.35">
      <c r="A17" s="9" t="s">
        <v>42</v>
      </c>
      <c r="B17" s="10">
        <v>45457</v>
      </c>
      <c r="C17" s="9">
        <f t="shared" si="1"/>
        <v>26</v>
      </c>
      <c r="D17" s="9">
        <v>5</v>
      </c>
      <c r="E17" s="9">
        <v>6</v>
      </c>
      <c r="F17" s="9">
        <v>1</v>
      </c>
      <c r="G17" s="9"/>
      <c r="H17" s="9"/>
      <c r="I17" s="9"/>
      <c r="J17" s="9">
        <v>14</v>
      </c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6</v>
      </c>
      <c r="V17" s="9">
        <v>1</v>
      </c>
      <c r="W17" s="9"/>
      <c r="X17" s="11">
        <v>19</v>
      </c>
    </row>
    <row r="18" spans="1:24" ht="13.5" customHeight="1" x14ac:dyDescent="0.35">
      <c r="A18" s="7" t="s">
        <v>43</v>
      </c>
      <c r="B18" s="12">
        <v>45458</v>
      </c>
      <c r="C18" s="7">
        <f t="shared" si="1"/>
        <v>48</v>
      </c>
      <c r="D18" s="7">
        <v>6</v>
      </c>
      <c r="E18" s="7">
        <v>28</v>
      </c>
      <c r="F18" s="7"/>
      <c r="G18" s="7"/>
      <c r="H18" s="7"/>
      <c r="I18" s="7"/>
      <c r="J18" s="7">
        <v>14</v>
      </c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28</v>
      </c>
      <c r="V18" s="7"/>
      <c r="W18" s="7"/>
      <c r="X18" s="8">
        <v>20</v>
      </c>
    </row>
    <row r="19" spans="1:24" ht="13.5" customHeight="1" x14ac:dyDescent="0.35">
      <c r="A19" s="9" t="s">
        <v>44</v>
      </c>
      <c r="B19" s="10">
        <v>45459</v>
      </c>
      <c r="C19" s="9">
        <f t="shared" si="1"/>
        <v>32</v>
      </c>
      <c r="D19" s="9">
        <v>2</v>
      </c>
      <c r="E19" s="9">
        <v>16</v>
      </c>
      <c r="F19" s="9"/>
      <c r="G19" s="9"/>
      <c r="H19" s="9"/>
      <c r="I19" s="9"/>
      <c r="J19" s="9">
        <v>14</v>
      </c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16</v>
      </c>
      <c r="V19" s="9"/>
      <c r="W19" s="9"/>
      <c r="X19" s="11">
        <v>16</v>
      </c>
    </row>
    <row r="20" spans="1:24" ht="13.5" customHeight="1" x14ac:dyDescent="0.35">
      <c r="A20" s="7" t="s">
        <v>45</v>
      </c>
      <c r="B20" s="12">
        <v>45460</v>
      </c>
      <c r="C20" s="7">
        <f t="shared" si="1"/>
        <v>41</v>
      </c>
      <c r="D20" s="7">
        <v>4</v>
      </c>
      <c r="E20" s="7">
        <v>26</v>
      </c>
      <c r="F20" s="7">
        <v>1</v>
      </c>
      <c r="G20" s="7"/>
      <c r="H20" s="7"/>
      <c r="I20" s="7"/>
      <c r="J20" s="7">
        <v>10</v>
      </c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26</v>
      </c>
      <c r="V20" s="7">
        <v>1</v>
      </c>
      <c r="W20" s="7"/>
      <c r="X20" s="8">
        <v>14</v>
      </c>
    </row>
    <row r="21" spans="1:24" ht="13.5" customHeight="1" x14ac:dyDescent="0.35">
      <c r="A21" s="9" t="s">
        <v>46</v>
      </c>
      <c r="B21" s="10">
        <v>45461</v>
      </c>
      <c r="C21" s="9">
        <f t="shared" si="1"/>
        <v>37</v>
      </c>
      <c r="D21" s="9">
        <v>3</v>
      </c>
      <c r="E21" s="9">
        <v>13</v>
      </c>
      <c r="F21" s="9"/>
      <c r="G21" s="9"/>
      <c r="H21" s="9"/>
      <c r="I21" s="9"/>
      <c r="J21" s="9">
        <v>21</v>
      </c>
      <c r="K21" s="9"/>
      <c r="L21" s="9"/>
      <c r="M21" s="9"/>
      <c r="N21" s="9"/>
      <c r="O21" s="9"/>
      <c r="P21" s="9"/>
      <c r="Q21" s="9"/>
      <c r="R21" s="9"/>
      <c r="S21" s="11"/>
      <c r="T21" s="9"/>
      <c r="U21" s="9">
        <v>13</v>
      </c>
      <c r="V21" s="9"/>
      <c r="W21" s="9"/>
      <c r="X21" s="11">
        <v>24</v>
      </c>
    </row>
    <row r="22" spans="1:24" ht="13.5" customHeight="1" x14ac:dyDescent="0.35">
      <c r="A22" s="7" t="s">
        <v>47</v>
      </c>
      <c r="B22" s="12">
        <v>45462</v>
      </c>
      <c r="C22" s="7">
        <f t="shared" si="1"/>
        <v>12</v>
      </c>
      <c r="D22" s="7">
        <v>0</v>
      </c>
      <c r="E22" s="7">
        <v>5</v>
      </c>
      <c r="F22" s="7"/>
      <c r="G22" s="7"/>
      <c r="H22" s="7"/>
      <c r="I22" s="7"/>
      <c r="J22" s="7">
        <v>7</v>
      </c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5</v>
      </c>
      <c r="V22" s="7"/>
      <c r="W22" s="7"/>
      <c r="X22" s="8">
        <v>7</v>
      </c>
    </row>
    <row r="23" spans="1:24" ht="13.5" customHeight="1" x14ac:dyDescent="0.35">
      <c r="A23" s="9" t="s">
        <v>48</v>
      </c>
      <c r="B23" s="10">
        <v>45463</v>
      </c>
      <c r="C23" s="9">
        <f t="shared" si="1"/>
        <v>23</v>
      </c>
      <c r="D23" s="9">
        <v>2</v>
      </c>
      <c r="E23" s="9">
        <v>8</v>
      </c>
      <c r="F23" s="9"/>
      <c r="G23" s="9"/>
      <c r="H23" s="9"/>
      <c r="I23" s="9"/>
      <c r="J23" s="9">
        <v>13</v>
      </c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8</v>
      </c>
      <c r="V23" s="9"/>
      <c r="W23" s="9"/>
      <c r="X23" s="11">
        <v>15</v>
      </c>
    </row>
    <row r="24" spans="1:24" ht="13.5" customHeight="1" x14ac:dyDescent="0.35">
      <c r="A24" s="7" t="s">
        <v>49</v>
      </c>
      <c r="B24" s="12">
        <v>45464</v>
      </c>
      <c r="C24" s="7">
        <f t="shared" si="1"/>
        <v>18</v>
      </c>
      <c r="D24" s="7">
        <v>2</v>
      </c>
      <c r="E24" s="7">
        <v>8</v>
      </c>
      <c r="F24" s="7"/>
      <c r="G24" s="7"/>
      <c r="H24" s="7"/>
      <c r="I24" s="7"/>
      <c r="J24" s="7">
        <v>8</v>
      </c>
      <c r="K24" s="7"/>
      <c r="L24" s="7"/>
      <c r="M24" s="7"/>
      <c r="N24" s="7"/>
      <c r="O24" s="7"/>
      <c r="P24" s="7"/>
      <c r="Q24" s="7"/>
      <c r="R24" s="7"/>
      <c r="S24" s="8"/>
      <c r="T24" s="7"/>
      <c r="U24" s="7">
        <v>8</v>
      </c>
      <c r="V24" s="7"/>
      <c r="W24" s="7"/>
      <c r="X24" s="8">
        <v>10</v>
      </c>
    </row>
    <row r="25" spans="1:24" ht="13.5" customHeight="1" x14ac:dyDescent="0.35">
      <c r="A25" s="9" t="s">
        <v>50</v>
      </c>
      <c r="B25" s="10">
        <v>45465</v>
      </c>
      <c r="C25" s="9">
        <f t="shared" si="1"/>
        <v>10</v>
      </c>
      <c r="D25" s="9">
        <v>0</v>
      </c>
      <c r="E25" s="9">
        <v>5</v>
      </c>
      <c r="F25" s="9"/>
      <c r="G25" s="9"/>
      <c r="H25" s="9"/>
      <c r="I25" s="9"/>
      <c r="J25" s="9">
        <v>5</v>
      </c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5</v>
      </c>
      <c r="V25" s="9"/>
      <c r="W25" s="9"/>
      <c r="X25" s="11">
        <v>5</v>
      </c>
    </row>
    <row r="26" spans="1:24" ht="13.5" customHeight="1" x14ac:dyDescent="0.35">
      <c r="A26" s="7" t="s">
        <v>51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/>
      <c r="V26" s="7"/>
      <c r="W26" s="7"/>
      <c r="X26" s="8"/>
    </row>
    <row r="27" spans="1:24" ht="13.5" customHeight="1" x14ac:dyDescent="0.35">
      <c r="A27" s="9" t="s">
        <v>52</v>
      </c>
      <c r="B27" s="10">
        <v>45467</v>
      </c>
      <c r="C27" s="9">
        <f t="shared" ref="C27:C33" si="2">SUM(D27:S27)</f>
        <v>91</v>
      </c>
      <c r="D27" s="9">
        <v>9</v>
      </c>
      <c r="E27" s="9">
        <v>58</v>
      </c>
      <c r="F27" s="9">
        <v>2</v>
      </c>
      <c r="G27" s="9"/>
      <c r="H27" s="9"/>
      <c r="I27" s="9"/>
      <c r="J27" s="9">
        <v>22</v>
      </c>
      <c r="K27" s="9"/>
      <c r="L27" s="9"/>
      <c r="M27" s="9"/>
      <c r="N27" s="9"/>
      <c r="O27" s="9"/>
      <c r="P27" s="9"/>
      <c r="Q27" s="9"/>
      <c r="R27" s="9"/>
      <c r="S27" s="11"/>
      <c r="T27" s="9"/>
      <c r="U27" s="9">
        <v>58</v>
      </c>
      <c r="V27" s="9">
        <v>2</v>
      </c>
      <c r="W27" s="9"/>
      <c r="X27" s="11">
        <v>31</v>
      </c>
    </row>
    <row r="28" spans="1:24" ht="13.5" customHeight="1" x14ac:dyDescent="0.35">
      <c r="A28" s="7" t="s">
        <v>53</v>
      </c>
      <c r="B28" s="12">
        <v>45468</v>
      </c>
      <c r="C28" s="7">
        <f t="shared" si="2"/>
        <v>113</v>
      </c>
      <c r="D28" s="7">
        <v>13</v>
      </c>
      <c r="E28" s="7">
        <v>79</v>
      </c>
      <c r="F28" s="7">
        <v>2</v>
      </c>
      <c r="G28" s="7">
        <v>1</v>
      </c>
      <c r="H28" s="7"/>
      <c r="I28" s="7"/>
      <c r="J28" s="7">
        <v>18</v>
      </c>
      <c r="K28" s="7"/>
      <c r="L28" s="7"/>
      <c r="M28" s="7"/>
      <c r="N28" s="7"/>
      <c r="O28" s="7"/>
      <c r="P28" s="7"/>
      <c r="Q28" s="7"/>
      <c r="R28" s="7"/>
      <c r="S28" s="8"/>
      <c r="T28" s="7"/>
      <c r="U28" s="7">
        <v>79</v>
      </c>
      <c r="V28" s="7">
        <v>2</v>
      </c>
      <c r="W28" s="7"/>
      <c r="X28" s="8">
        <v>32</v>
      </c>
    </row>
    <row r="29" spans="1:24" ht="13.5" customHeight="1" x14ac:dyDescent="0.35">
      <c r="A29" s="9" t="s">
        <v>54</v>
      </c>
      <c r="B29" s="10">
        <v>45469</v>
      </c>
      <c r="C29" s="9">
        <f t="shared" si="2"/>
        <v>45</v>
      </c>
      <c r="D29" s="9">
        <v>5</v>
      </c>
      <c r="E29" s="9">
        <v>26</v>
      </c>
      <c r="F29" s="9"/>
      <c r="G29" s="9"/>
      <c r="H29" s="9"/>
      <c r="I29" s="9"/>
      <c r="J29" s="9">
        <v>14</v>
      </c>
      <c r="K29" s="9"/>
      <c r="L29" s="9"/>
      <c r="M29" s="9"/>
      <c r="N29" s="9"/>
      <c r="O29" s="9"/>
      <c r="P29" s="9"/>
      <c r="Q29" s="9"/>
      <c r="R29" s="9"/>
      <c r="S29" s="11"/>
      <c r="T29" s="9"/>
      <c r="U29" s="9">
        <v>26</v>
      </c>
      <c r="V29" s="9"/>
      <c r="W29" s="9"/>
      <c r="X29" s="11">
        <v>19</v>
      </c>
    </row>
    <row r="30" spans="1:24" ht="13.5" customHeight="1" x14ac:dyDescent="0.35">
      <c r="A30" s="7" t="s">
        <v>55</v>
      </c>
      <c r="B30" s="12">
        <v>45470</v>
      </c>
      <c r="C30" s="7">
        <f t="shared" si="2"/>
        <v>65</v>
      </c>
      <c r="D30" s="7">
        <v>11</v>
      </c>
      <c r="E30" s="7">
        <v>35</v>
      </c>
      <c r="F30" s="7">
        <v>1</v>
      </c>
      <c r="G30" s="7"/>
      <c r="H30" s="7"/>
      <c r="I30" s="7"/>
      <c r="J30" s="7">
        <v>18</v>
      </c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35</v>
      </c>
      <c r="V30" s="7">
        <v>1</v>
      </c>
      <c r="W30" s="7"/>
      <c r="X30" s="8">
        <v>29</v>
      </c>
    </row>
    <row r="31" spans="1:24" ht="13.5" customHeight="1" x14ac:dyDescent="0.35">
      <c r="A31" s="9" t="s">
        <v>56</v>
      </c>
      <c r="B31" s="10">
        <v>45471</v>
      </c>
      <c r="C31" s="9">
        <f t="shared" si="2"/>
        <v>54</v>
      </c>
      <c r="D31" s="9">
        <v>4</v>
      </c>
      <c r="E31" s="9">
        <v>25</v>
      </c>
      <c r="F31" s="9"/>
      <c r="G31" s="9"/>
      <c r="H31" s="9"/>
      <c r="I31" s="9"/>
      <c r="J31" s="9">
        <v>25</v>
      </c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25</v>
      </c>
      <c r="V31" s="9"/>
      <c r="W31" s="9"/>
      <c r="X31" s="11">
        <v>29</v>
      </c>
    </row>
    <row r="32" spans="1:24" ht="13.5" customHeight="1" x14ac:dyDescent="0.35">
      <c r="A32" s="7" t="s">
        <v>57</v>
      </c>
      <c r="B32" s="12">
        <v>45472</v>
      </c>
      <c r="C32" s="7">
        <f t="shared" si="2"/>
        <v>62</v>
      </c>
      <c r="D32" s="7">
        <v>6</v>
      </c>
      <c r="E32" s="7">
        <v>41</v>
      </c>
      <c r="F32" s="7">
        <v>1</v>
      </c>
      <c r="G32" s="7"/>
      <c r="H32" s="7"/>
      <c r="I32" s="7"/>
      <c r="J32" s="7">
        <v>14</v>
      </c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41</v>
      </c>
      <c r="V32" s="7">
        <v>1</v>
      </c>
      <c r="W32" s="7"/>
      <c r="X32" s="8">
        <v>20</v>
      </c>
    </row>
    <row r="33" spans="1:24" ht="13.5" customHeight="1" x14ac:dyDescent="0.35">
      <c r="A33" s="9" t="s">
        <v>58</v>
      </c>
      <c r="B33" s="10">
        <v>45473</v>
      </c>
      <c r="C33" s="9">
        <f t="shared" si="2"/>
        <v>31</v>
      </c>
      <c r="D33" s="9">
        <v>3</v>
      </c>
      <c r="E33" s="9">
        <v>6</v>
      </c>
      <c r="F33" s="9">
        <v>1</v>
      </c>
      <c r="G33" s="9"/>
      <c r="H33" s="9"/>
      <c r="I33" s="9"/>
      <c r="J33" s="9">
        <v>21</v>
      </c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6</v>
      </c>
      <c r="V33" s="9">
        <v>1</v>
      </c>
      <c r="W33" s="9"/>
      <c r="X33" s="11">
        <v>24</v>
      </c>
    </row>
    <row r="34" spans="1:24" x14ac:dyDescent="0.35">
      <c r="A34" s="13"/>
      <c r="B34" s="14" t="s">
        <v>60</v>
      </c>
      <c r="C34" s="15">
        <f t="shared" ref="C34:X34" si="3">SUM(C3:C33)</f>
        <v>1002</v>
      </c>
      <c r="D34" s="15">
        <f t="shared" si="3"/>
        <v>111</v>
      </c>
      <c r="E34" s="15">
        <f t="shared" si="3"/>
        <v>530</v>
      </c>
      <c r="F34" s="15">
        <f t="shared" si="3"/>
        <v>18</v>
      </c>
      <c r="G34" s="15">
        <f t="shared" si="3"/>
        <v>2</v>
      </c>
      <c r="H34" s="15">
        <f t="shared" si="3"/>
        <v>0</v>
      </c>
      <c r="I34" s="15">
        <f t="shared" si="3"/>
        <v>0</v>
      </c>
      <c r="J34" s="15">
        <f t="shared" si="3"/>
        <v>341</v>
      </c>
      <c r="K34" s="15">
        <f t="shared" si="3"/>
        <v>0</v>
      </c>
      <c r="L34" s="15">
        <f t="shared" si="3"/>
        <v>0</v>
      </c>
      <c r="M34" s="15">
        <f t="shared" si="3"/>
        <v>0</v>
      </c>
      <c r="N34" s="15">
        <f t="shared" si="3"/>
        <v>0</v>
      </c>
      <c r="O34" s="15">
        <f t="shared" si="3"/>
        <v>0</v>
      </c>
      <c r="P34" s="15">
        <f t="shared" si="3"/>
        <v>0</v>
      </c>
      <c r="Q34" s="15">
        <f t="shared" si="3"/>
        <v>0</v>
      </c>
      <c r="R34" s="15">
        <f t="shared" si="3"/>
        <v>0</v>
      </c>
      <c r="S34" s="16">
        <f t="shared" si="3"/>
        <v>0</v>
      </c>
      <c r="T34" s="17">
        <f t="shared" si="3"/>
        <v>0</v>
      </c>
      <c r="U34" s="17">
        <f t="shared" si="3"/>
        <v>530</v>
      </c>
      <c r="V34" s="17">
        <f t="shared" si="3"/>
        <v>18</v>
      </c>
      <c r="W34" s="17">
        <f t="shared" si="3"/>
        <v>0</v>
      </c>
      <c r="X34" s="18">
        <f t="shared" si="3"/>
        <v>454</v>
      </c>
    </row>
    <row r="35" spans="1:24" x14ac:dyDescent="0.35">
      <c r="B35" s="19" t="s">
        <v>61</v>
      </c>
      <c r="C35" s="20"/>
      <c r="D35" s="20">
        <v>24</v>
      </c>
      <c r="E35" s="20">
        <v>149</v>
      </c>
      <c r="F35" s="20">
        <v>2</v>
      </c>
      <c r="G35" s="20">
        <v>1</v>
      </c>
      <c r="H35" s="20">
        <v>3</v>
      </c>
      <c r="I35" s="20">
        <v>120</v>
      </c>
      <c r="J35" s="20">
        <v>93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35">
      <c r="B36" s="22" t="s">
        <v>62</v>
      </c>
      <c r="C36" s="23"/>
      <c r="D36" s="23">
        <v>135</v>
      </c>
      <c r="E36" s="23">
        <v>687</v>
      </c>
      <c r="F36" s="23">
        <v>20</v>
      </c>
      <c r="G36" s="23">
        <v>3</v>
      </c>
      <c r="H36" s="23">
        <v>125</v>
      </c>
      <c r="I36" s="23">
        <v>3282</v>
      </c>
      <c r="J36" s="23">
        <v>437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2673</v>
      </c>
      <c r="R36" s="23">
        <v>139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69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45474</v>
      </c>
      <c r="C4" s="7">
        <f t="shared" ref="C4:C34" si="0">SUM(D4:S4)</f>
        <v>73</v>
      </c>
      <c r="D4" s="7">
        <v>3</v>
      </c>
      <c r="E4" s="7">
        <v>43</v>
      </c>
      <c r="F4" s="7">
        <v>1</v>
      </c>
      <c r="G4" s="7"/>
      <c r="H4" s="7"/>
      <c r="I4" s="7"/>
      <c r="J4" s="7">
        <v>26</v>
      </c>
      <c r="K4" s="7"/>
      <c r="L4" s="7"/>
      <c r="M4" s="7"/>
      <c r="N4" s="7"/>
      <c r="O4" s="7"/>
      <c r="P4" s="7"/>
      <c r="Q4" s="7"/>
      <c r="R4" s="7"/>
      <c r="S4" s="8"/>
      <c r="T4" s="7"/>
      <c r="U4" s="7">
        <v>43</v>
      </c>
      <c r="V4" s="7">
        <v>1</v>
      </c>
      <c r="W4" s="7"/>
      <c r="X4" s="8">
        <v>29</v>
      </c>
    </row>
    <row r="5" spans="1:24" ht="13.5" customHeight="1" x14ac:dyDescent="0.35">
      <c r="A5" s="9" t="s">
        <v>29</v>
      </c>
      <c r="B5" s="10">
        <v>45475</v>
      </c>
      <c r="C5" s="9">
        <f t="shared" si="0"/>
        <v>60</v>
      </c>
      <c r="D5" s="9">
        <v>5</v>
      </c>
      <c r="E5" s="9">
        <v>32</v>
      </c>
      <c r="F5" s="9">
        <v>1</v>
      </c>
      <c r="G5" s="9"/>
      <c r="H5" s="9"/>
      <c r="I5" s="9"/>
      <c r="J5" s="9">
        <v>22</v>
      </c>
      <c r="K5" s="9"/>
      <c r="L5" s="9"/>
      <c r="M5" s="9"/>
      <c r="N5" s="9"/>
      <c r="O5" s="9"/>
      <c r="P5" s="9"/>
      <c r="Q5" s="9"/>
      <c r="R5" s="9"/>
      <c r="S5" s="11"/>
      <c r="T5" s="9"/>
      <c r="U5" s="9">
        <v>32</v>
      </c>
      <c r="V5" s="9">
        <v>1</v>
      </c>
      <c r="W5" s="9"/>
      <c r="X5" s="11">
        <v>27</v>
      </c>
    </row>
    <row r="6" spans="1:24" ht="13.5" customHeight="1" x14ac:dyDescent="0.35">
      <c r="A6" s="7" t="s">
        <v>30</v>
      </c>
      <c r="B6" s="12">
        <v>45476</v>
      </c>
      <c r="C6" s="7">
        <f t="shared" si="0"/>
        <v>71</v>
      </c>
      <c r="D6" s="7">
        <v>10</v>
      </c>
      <c r="E6" s="7">
        <v>36</v>
      </c>
      <c r="F6" s="7"/>
      <c r="G6" s="7">
        <v>1</v>
      </c>
      <c r="H6" s="7"/>
      <c r="I6" s="7"/>
      <c r="J6" s="7">
        <v>24</v>
      </c>
      <c r="K6" s="7"/>
      <c r="L6" s="7"/>
      <c r="M6" s="7"/>
      <c r="N6" s="7"/>
      <c r="O6" s="7"/>
      <c r="P6" s="7"/>
      <c r="Q6" s="7"/>
      <c r="R6" s="7"/>
      <c r="S6" s="8"/>
      <c r="T6" s="7"/>
      <c r="U6" s="7">
        <v>36</v>
      </c>
      <c r="V6" s="7"/>
      <c r="W6" s="7"/>
      <c r="X6" s="8">
        <v>35</v>
      </c>
    </row>
    <row r="7" spans="1:24" ht="13.5" customHeight="1" x14ac:dyDescent="0.35">
      <c r="A7" s="9" t="s">
        <v>31</v>
      </c>
      <c r="B7" s="10">
        <v>45477</v>
      </c>
      <c r="C7" s="9">
        <f t="shared" si="0"/>
        <v>57</v>
      </c>
      <c r="D7" s="9">
        <v>13</v>
      </c>
      <c r="E7" s="9">
        <v>36</v>
      </c>
      <c r="F7" s="9">
        <v>1</v>
      </c>
      <c r="G7" s="9"/>
      <c r="H7" s="9"/>
      <c r="I7" s="9"/>
      <c r="J7" s="9">
        <v>7</v>
      </c>
      <c r="K7" s="9"/>
      <c r="L7" s="9"/>
      <c r="M7" s="9"/>
      <c r="N7" s="9"/>
      <c r="O7" s="9"/>
      <c r="P7" s="9"/>
      <c r="Q7" s="9"/>
      <c r="R7" s="9"/>
      <c r="S7" s="11"/>
      <c r="T7" s="9"/>
      <c r="U7" s="9">
        <v>36</v>
      </c>
      <c r="V7" s="9">
        <v>1</v>
      </c>
      <c r="W7" s="9"/>
      <c r="X7" s="11">
        <v>20</v>
      </c>
    </row>
    <row r="8" spans="1:24" ht="13.5" customHeight="1" x14ac:dyDescent="0.35">
      <c r="A8" s="7" t="s">
        <v>32</v>
      </c>
      <c r="B8" s="12">
        <v>45478</v>
      </c>
      <c r="C8" s="7">
        <f t="shared" si="0"/>
        <v>27</v>
      </c>
      <c r="D8" s="7">
        <v>4</v>
      </c>
      <c r="E8" s="7">
        <v>16</v>
      </c>
      <c r="F8" s="7">
        <v>1</v>
      </c>
      <c r="G8" s="7"/>
      <c r="H8" s="7"/>
      <c r="I8" s="7"/>
      <c r="J8" s="7">
        <v>6</v>
      </c>
      <c r="K8" s="7"/>
      <c r="L8" s="7"/>
      <c r="M8" s="7"/>
      <c r="N8" s="7"/>
      <c r="O8" s="7"/>
      <c r="P8" s="7"/>
      <c r="Q8" s="7"/>
      <c r="R8" s="7"/>
      <c r="S8" s="8"/>
      <c r="T8" s="7"/>
      <c r="U8" s="7">
        <v>16</v>
      </c>
      <c r="V8" s="7">
        <v>1</v>
      </c>
      <c r="W8" s="7"/>
      <c r="X8" s="8">
        <v>10</v>
      </c>
    </row>
    <row r="9" spans="1:24" ht="13.5" customHeight="1" x14ac:dyDescent="0.35">
      <c r="A9" s="9" t="s">
        <v>33</v>
      </c>
      <c r="B9" s="10">
        <v>45479</v>
      </c>
      <c r="C9" s="9">
        <f t="shared" si="0"/>
        <v>57</v>
      </c>
      <c r="D9" s="9">
        <v>3</v>
      </c>
      <c r="E9" s="9">
        <v>39</v>
      </c>
      <c r="F9" s="9">
        <v>1</v>
      </c>
      <c r="G9" s="9"/>
      <c r="H9" s="9"/>
      <c r="I9" s="9"/>
      <c r="J9" s="9">
        <v>14</v>
      </c>
      <c r="K9" s="9"/>
      <c r="L9" s="9"/>
      <c r="M9" s="9"/>
      <c r="N9" s="9"/>
      <c r="O9" s="9"/>
      <c r="P9" s="9"/>
      <c r="Q9" s="9"/>
      <c r="R9" s="9"/>
      <c r="S9" s="11"/>
      <c r="T9" s="9"/>
      <c r="U9" s="9">
        <v>39</v>
      </c>
      <c r="V9" s="9">
        <v>1</v>
      </c>
      <c r="W9" s="9"/>
      <c r="X9" s="11">
        <v>17</v>
      </c>
    </row>
    <row r="10" spans="1:24" ht="13.5" customHeight="1" x14ac:dyDescent="0.35">
      <c r="A10" s="7" t="s">
        <v>34</v>
      </c>
      <c r="B10" s="12">
        <v>45480</v>
      </c>
      <c r="C10" s="7">
        <f t="shared" si="0"/>
        <v>82</v>
      </c>
      <c r="D10" s="7">
        <v>11</v>
      </c>
      <c r="E10" s="7">
        <v>54</v>
      </c>
      <c r="F10" s="7">
        <v>1</v>
      </c>
      <c r="G10" s="7">
        <v>1</v>
      </c>
      <c r="H10" s="7"/>
      <c r="I10" s="7"/>
      <c r="J10" s="7">
        <v>12</v>
      </c>
      <c r="K10" s="7"/>
      <c r="L10" s="7">
        <v>3</v>
      </c>
      <c r="M10" s="7"/>
      <c r="N10" s="7"/>
      <c r="O10" s="7"/>
      <c r="P10" s="7"/>
      <c r="Q10" s="7"/>
      <c r="R10" s="7"/>
      <c r="S10" s="8"/>
      <c r="T10" s="7"/>
      <c r="U10" s="7">
        <v>54</v>
      </c>
      <c r="V10" s="7">
        <v>1</v>
      </c>
      <c r="W10" s="7"/>
      <c r="X10" s="8">
        <v>27</v>
      </c>
    </row>
    <row r="11" spans="1:24" ht="13.5" customHeight="1" x14ac:dyDescent="0.35">
      <c r="A11" s="9" t="s">
        <v>36</v>
      </c>
      <c r="B11" s="10">
        <v>45481</v>
      </c>
      <c r="C11" s="9">
        <f t="shared" si="0"/>
        <v>70</v>
      </c>
      <c r="D11" s="9">
        <v>18</v>
      </c>
      <c r="E11" s="9">
        <v>43</v>
      </c>
      <c r="F11" s="9">
        <v>0</v>
      </c>
      <c r="G11" s="9"/>
      <c r="H11" s="9"/>
      <c r="I11" s="9"/>
      <c r="J11" s="9">
        <v>9</v>
      </c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43</v>
      </c>
      <c r="V11" s="9">
        <v>0</v>
      </c>
      <c r="W11" s="9"/>
      <c r="X11" s="11">
        <v>27</v>
      </c>
    </row>
    <row r="12" spans="1:24" ht="13.5" customHeight="1" x14ac:dyDescent="0.35">
      <c r="A12" s="7" t="s">
        <v>37</v>
      </c>
      <c r="B12" s="12">
        <v>45482</v>
      </c>
      <c r="C12" s="7">
        <f t="shared" si="0"/>
        <v>156</v>
      </c>
      <c r="D12" s="7">
        <v>31</v>
      </c>
      <c r="E12" s="7">
        <v>89</v>
      </c>
      <c r="F12" s="7">
        <v>2</v>
      </c>
      <c r="G12" s="7"/>
      <c r="H12" s="7"/>
      <c r="I12" s="7"/>
      <c r="J12" s="7">
        <v>34</v>
      </c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89</v>
      </c>
      <c r="V12" s="7">
        <v>2</v>
      </c>
      <c r="W12" s="7"/>
      <c r="X12" s="8">
        <v>65</v>
      </c>
    </row>
    <row r="13" spans="1:24" ht="13.5" customHeight="1" x14ac:dyDescent="0.35">
      <c r="A13" s="9" t="s">
        <v>38</v>
      </c>
      <c r="B13" s="10">
        <v>45483</v>
      </c>
      <c r="C13" s="9">
        <f t="shared" si="0"/>
        <v>116</v>
      </c>
      <c r="D13" s="9">
        <v>24</v>
      </c>
      <c r="E13" s="9">
        <v>72</v>
      </c>
      <c r="F13" s="9">
        <v>1</v>
      </c>
      <c r="G13" s="9"/>
      <c r="H13" s="9"/>
      <c r="I13" s="9"/>
      <c r="J13" s="9">
        <v>19</v>
      </c>
      <c r="K13" s="9"/>
      <c r="L13" s="9"/>
      <c r="M13" s="9"/>
      <c r="N13" s="9"/>
      <c r="O13" s="9"/>
      <c r="P13" s="9"/>
      <c r="Q13" s="9"/>
      <c r="R13" s="9"/>
      <c r="S13" s="11"/>
      <c r="T13" s="9"/>
      <c r="U13" s="9">
        <v>72</v>
      </c>
      <c r="V13" s="9">
        <v>1</v>
      </c>
      <c r="W13" s="9"/>
      <c r="X13" s="11">
        <v>43</v>
      </c>
    </row>
    <row r="14" spans="1:24" ht="13.5" customHeight="1" x14ac:dyDescent="0.35">
      <c r="A14" s="7" t="s">
        <v>39</v>
      </c>
      <c r="B14" s="12">
        <v>45484</v>
      </c>
      <c r="C14" s="7">
        <f t="shared" si="0"/>
        <v>108</v>
      </c>
      <c r="D14" s="7">
        <v>30</v>
      </c>
      <c r="E14" s="7">
        <v>63</v>
      </c>
      <c r="F14" s="7">
        <v>1</v>
      </c>
      <c r="G14" s="7"/>
      <c r="H14" s="7"/>
      <c r="I14" s="7"/>
      <c r="J14" s="7">
        <v>14</v>
      </c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63</v>
      </c>
      <c r="V14" s="7">
        <v>1</v>
      </c>
      <c r="W14" s="7"/>
      <c r="X14" s="8">
        <v>44</v>
      </c>
    </row>
    <row r="15" spans="1:24" ht="13.5" customHeight="1" x14ac:dyDescent="0.35">
      <c r="A15" s="9" t="s">
        <v>40</v>
      </c>
      <c r="B15" s="10">
        <v>45485</v>
      </c>
      <c r="C15" s="9">
        <f t="shared" si="0"/>
        <v>108</v>
      </c>
      <c r="D15" s="9">
        <v>39</v>
      </c>
      <c r="E15" s="9">
        <v>59</v>
      </c>
      <c r="F15" s="9">
        <v>2</v>
      </c>
      <c r="G15" s="9"/>
      <c r="H15" s="9"/>
      <c r="I15" s="9"/>
      <c r="J15" s="9">
        <v>8</v>
      </c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59</v>
      </c>
      <c r="V15" s="9">
        <v>2</v>
      </c>
      <c r="W15" s="9"/>
      <c r="X15" s="11">
        <v>47</v>
      </c>
    </row>
    <row r="16" spans="1:24" ht="13.5" customHeight="1" x14ac:dyDescent="0.35">
      <c r="A16" s="7" t="s">
        <v>41</v>
      </c>
      <c r="B16" s="12">
        <v>45486</v>
      </c>
      <c r="C16" s="7">
        <f t="shared" si="0"/>
        <v>184</v>
      </c>
      <c r="D16" s="7">
        <v>48</v>
      </c>
      <c r="E16" s="7">
        <v>115</v>
      </c>
      <c r="F16" s="7">
        <v>3</v>
      </c>
      <c r="G16" s="7"/>
      <c r="H16" s="7"/>
      <c r="I16" s="7"/>
      <c r="J16" s="7">
        <v>18</v>
      </c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115</v>
      </c>
      <c r="V16" s="7">
        <v>3</v>
      </c>
      <c r="W16" s="7"/>
      <c r="X16" s="8">
        <v>66</v>
      </c>
    </row>
    <row r="17" spans="1:24" ht="13.5" customHeight="1" x14ac:dyDescent="0.35">
      <c r="A17" s="9" t="s">
        <v>42</v>
      </c>
      <c r="B17" s="10">
        <v>45487</v>
      </c>
      <c r="C17" s="9">
        <f t="shared" si="0"/>
        <v>119</v>
      </c>
      <c r="D17" s="9">
        <v>28</v>
      </c>
      <c r="E17" s="9">
        <v>77</v>
      </c>
      <c r="F17" s="9">
        <v>3</v>
      </c>
      <c r="G17" s="9"/>
      <c r="H17" s="9"/>
      <c r="I17" s="9"/>
      <c r="J17" s="9">
        <v>11</v>
      </c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77</v>
      </c>
      <c r="V17" s="9">
        <v>3</v>
      </c>
      <c r="W17" s="9"/>
      <c r="X17" s="11">
        <v>39</v>
      </c>
    </row>
    <row r="18" spans="1:24" ht="13.5" customHeight="1" x14ac:dyDescent="0.35">
      <c r="A18" s="7" t="s">
        <v>43</v>
      </c>
      <c r="B18" s="12">
        <v>45488</v>
      </c>
      <c r="C18" s="7">
        <f t="shared" si="0"/>
        <v>52</v>
      </c>
      <c r="D18" s="7">
        <v>7</v>
      </c>
      <c r="E18" s="7">
        <v>37</v>
      </c>
      <c r="F18" s="7">
        <v>1</v>
      </c>
      <c r="G18" s="7">
        <v>1</v>
      </c>
      <c r="H18" s="7"/>
      <c r="I18" s="7"/>
      <c r="J18" s="7">
        <v>6</v>
      </c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37</v>
      </c>
      <c r="V18" s="7">
        <v>1</v>
      </c>
      <c r="W18" s="7"/>
      <c r="X18" s="8">
        <v>14</v>
      </c>
    </row>
    <row r="19" spans="1:24" ht="13.5" customHeight="1" x14ac:dyDescent="0.35">
      <c r="A19" s="9" t="s">
        <v>44</v>
      </c>
      <c r="B19" s="10">
        <v>45489</v>
      </c>
      <c r="C19" s="9">
        <f t="shared" si="0"/>
        <v>65</v>
      </c>
      <c r="D19" s="9">
        <v>19</v>
      </c>
      <c r="E19" s="9">
        <v>33</v>
      </c>
      <c r="F19" s="9">
        <v>4</v>
      </c>
      <c r="G19" s="9">
        <v>2</v>
      </c>
      <c r="H19" s="9"/>
      <c r="I19" s="9"/>
      <c r="J19" s="9">
        <v>7</v>
      </c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33</v>
      </c>
      <c r="V19" s="9">
        <v>4</v>
      </c>
      <c r="W19" s="9"/>
      <c r="X19" s="11">
        <v>28</v>
      </c>
    </row>
    <row r="20" spans="1:24" ht="13.5" customHeight="1" x14ac:dyDescent="0.35">
      <c r="A20" s="7" t="s">
        <v>45</v>
      </c>
      <c r="B20" s="12">
        <v>45490</v>
      </c>
      <c r="C20" s="7">
        <f t="shared" si="0"/>
        <v>69</v>
      </c>
      <c r="D20" s="7">
        <v>16</v>
      </c>
      <c r="E20" s="7">
        <v>37</v>
      </c>
      <c r="F20" s="7">
        <v>1</v>
      </c>
      <c r="G20" s="7"/>
      <c r="H20" s="7"/>
      <c r="I20" s="7"/>
      <c r="J20" s="7">
        <v>15</v>
      </c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37</v>
      </c>
      <c r="V20" s="7">
        <v>1</v>
      </c>
      <c r="W20" s="7"/>
      <c r="X20" s="8">
        <v>31</v>
      </c>
    </row>
    <row r="21" spans="1:24" ht="13.5" customHeight="1" x14ac:dyDescent="0.35">
      <c r="A21" s="9" t="s">
        <v>46</v>
      </c>
      <c r="B21" s="10">
        <v>45491</v>
      </c>
      <c r="C21" s="9">
        <f t="shared" si="0"/>
        <v>89</v>
      </c>
      <c r="D21" s="9">
        <v>25</v>
      </c>
      <c r="E21" s="9">
        <v>28</v>
      </c>
      <c r="F21" s="9">
        <v>4</v>
      </c>
      <c r="G21" s="9"/>
      <c r="H21" s="9"/>
      <c r="I21" s="9"/>
      <c r="J21" s="9">
        <v>32</v>
      </c>
      <c r="K21" s="9"/>
      <c r="L21" s="9"/>
      <c r="M21" s="9"/>
      <c r="N21" s="9"/>
      <c r="O21" s="9"/>
      <c r="P21" s="9"/>
      <c r="Q21" s="9"/>
      <c r="R21" s="9"/>
      <c r="S21" s="11"/>
      <c r="T21" s="9"/>
      <c r="U21" s="9">
        <v>11</v>
      </c>
      <c r="V21" s="9">
        <v>4</v>
      </c>
      <c r="W21" s="9"/>
      <c r="X21" s="11">
        <v>74</v>
      </c>
    </row>
    <row r="22" spans="1:24" ht="13.5" customHeight="1" x14ac:dyDescent="0.35">
      <c r="A22" s="7" t="s">
        <v>47</v>
      </c>
      <c r="B22" s="12">
        <v>45492</v>
      </c>
      <c r="C22" s="7">
        <f t="shared" si="0"/>
        <v>39</v>
      </c>
      <c r="D22" s="7">
        <v>8</v>
      </c>
      <c r="E22" s="7">
        <v>25</v>
      </c>
      <c r="F22" s="7">
        <v>4</v>
      </c>
      <c r="G22" s="7"/>
      <c r="H22" s="7"/>
      <c r="I22" s="7"/>
      <c r="J22" s="7">
        <v>2</v>
      </c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25</v>
      </c>
      <c r="V22" s="7">
        <v>4</v>
      </c>
      <c r="W22" s="7"/>
      <c r="X22" s="8">
        <v>10</v>
      </c>
    </row>
    <row r="23" spans="1:24" ht="13.5" customHeight="1" x14ac:dyDescent="0.35">
      <c r="A23" s="9" t="s">
        <v>48</v>
      </c>
      <c r="B23" s="10">
        <v>45493</v>
      </c>
      <c r="C23" s="9">
        <f t="shared" si="0"/>
        <v>50</v>
      </c>
      <c r="D23" s="9">
        <v>11</v>
      </c>
      <c r="E23" s="9">
        <v>33</v>
      </c>
      <c r="F23" s="9">
        <v>4</v>
      </c>
      <c r="G23" s="9"/>
      <c r="H23" s="9"/>
      <c r="I23" s="9"/>
      <c r="J23" s="9">
        <v>2</v>
      </c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33</v>
      </c>
      <c r="V23" s="9">
        <v>4</v>
      </c>
      <c r="W23" s="9"/>
      <c r="X23" s="11">
        <v>13</v>
      </c>
    </row>
    <row r="24" spans="1:24" ht="13.5" customHeight="1" x14ac:dyDescent="0.35">
      <c r="A24" s="7" t="s">
        <v>49</v>
      </c>
      <c r="B24" s="12">
        <v>45494</v>
      </c>
      <c r="C24" s="7">
        <f t="shared" si="0"/>
        <v>27</v>
      </c>
      <c r="D24" s="7">
        <v>6</v>
      </c>
      <c r="E24" s="7">
        <v>11</v>
      </c>
      <c r="F24" s="7">
        <v>0</v>
      </c>
      <c r="G24" s="7"/>
      <c r="H24" s="7"/>
      <c r="I24" s="7"/>
      <c r="J24" s="7">
        <v>10</v>
      </c>
      <c r="K24" s="7"/>
      <c r="L24" s="7"/>
      <c r="M24" s="7"/>
      <c r="N24" s="7"/>
      <c r="O24" s="7"/>
      <c r="P24" s="7"/>
      <c r="Q24" s="7"/>
      <c r="R24" s="7"/>
      <c r="S24" s="8"/>
      <c r="T24" s="7"/>
      <c r="U24" s="7">
        <v>11</v>
      </c>
      <c r="V24" s="7">
        <v>0</v>
      </c>
      <c r="W24" s="7"/>
      <c r="X24" s="8">
        <v>16</v>
      </c>
    </row>
    <row r="25" spans="1:24" ht="13.5" customHeight="1" x14ac:dyDescent="0.35">
      <c r="A25" s="9" t="s">
        <v>50</v>
      </c>
      <c r="B25" s="10">
        <v>45495</v>
      </c>
      <c r="C25" s="9">
        <f t="shared" si="0"/>
        <v>30</v>
      </c>
      <c r="D25" s="9">
        <v>8</v>
      </c>
      <c r="E25" s="9">
        <v>20</v>
      </c>
      <c r="F25" s="9">
        <v>0</v>
      </c>
      <c r="G25" s="9"/>
      <c r="H25" s="9"/>
      <c r="I25" s="9"/>
      <c r="J25" s="9">
        <v>2</v>
      </c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20</v>
      </c>
      <c r="V25" s="9">
        <v>0</v>
      </c>
      <c r="W25" s="9"/>
      <c r="X25" s="11">
        <v>10</v>
      </c>
    </row>
    <row r="26" spans="1:24" ht="13.5" customHeight="1" x14ac:dyDescent="0.35">
      <c r="A26" s="7" t="s">
        <v>51</v>
      </c>
      <c r="B26" s="12">
        <v>45496</v>
      </c>
      <c r="C26" s="7">
        <f t="shared" si="0"/>
        <v>21</v>
      </c>
      <c r="D26" s="7">
        <v>8</v>
      </c>
      <c r="E26" s="7">
        <v>6</v>
      </c>
      <c r="F26" s="7">
        <v>2</v>
      </c>
      <c r="G26" s="7"/>
      <c r="H26" s="7"/>
      <c r="I26" s="7"/>
      <c r="J26" s="7">
        <v>5</v>
      </c>
      <c r="K26" s="7"/>
      <c r="L26" s="7"/>
      <c r="M26" s="7"/>
      <c r="N26" s="7"/>
      <c r="O26" s="7"/>
      <c r="P26" s="7"/>
      <c r="Q26" s="7"/>
      <c r="R26" s="7"/>
      <c r="S26" s="8"/>
      <c r="T26" s="7"/>
      <c r="U26" s="7">
        <v>6</v>
      </c>
      <c r="V26" s="7">
        <v>2</v>
      </c>
      <c r="W26" s="7"/>
      <c r="X26" s="8">
        <v>13</v>
      </c>
    </row>
    <row r="27" spans="1:24" ht="13.5" customHeight="1" x14ac:dyDescent="0.35">
      <c r="A27" s="9" t="s">
        <v>52</v>
      </c>
      <c r="B27" s="10">
        <v>45497</v>
      </c>
      <c r="C27" s="9">
        <f t="shared" si="0"/>
        <v>27</v>
      </c>
      <c r="D27" s="9">
        <v>7</v>
      </c>
      <c r="E27" s="9">
        <v>19</v>
      </c>
      <c r="F27" s="9">
        <v>1</v>
      </c>
      <c r="G27" s="9"/>
      <c r="H27" s="9"/>
      <c r="I27" s="9"/>
      <c r="J27" s="9">
        <v>0</v>
      </c>
      <c r="K27" s="9"/>
      <c r="L27" s="9"/>
      <c r="M27" s="9"/>
      <c r="N27" s="9"/>
      <c r="O27" s="9"/>
      <c r="P27" s="9"/>
      <c r="Q27" s="9"/>
      <c r="R27" s="9"/>
      <c r="S27" s="11"/>
      <c r="T27" s="9"/>
      <c r="U27" s="9">
        <v>19</v>
      </c>
      <c r="V27" s="9">
        <v>1</v>
      </c>
      <c r="W27" s="9"/>
      <c r="X27" s="11">
        <v>7</v>
      </c>
    </row>
    <row r="28" spans="1:24" ht="13.5" customHeight="1" x14ac:dyDescent="0.35">
      <c r="A28" s="7" t="s">
        <v>53</v>
      </c>
      <c r="B28" s="12">
        <v>45498</v>
      </c>
      <c r="C28" s="7">
        <f t="shared" si="0"/>
        <v>51</v>
      </c>
      <c r="D28" s="7">
        <v>19</v>
      </c>
      <c r="E28" s="7">
        <v>31</v>
      </c>
      <c r="F28" s="7"/>
      <c r="G28" s="7"/>
      <c r="H28" s="7"/>
      <c r="I28" s="7"/>
      <c r="J28" s="7">
        <v>1</v>
      </c>
      <c r="K28" s="7"/>
      <c r="L28" s="7"/>
      <c r="M28" s="7"/>
      <c r="N28" s="7"/>
      <c r="O28" s="7"/>
      <c r="P28" s="7"/>
      <c r="Q28" s="7"/>
      <c r="R28" s="7"/>
      <c r="S28" s="8"/>
      <c r="T28" s="7"/>
      <c r="U28" s="7">
        <v>16</v>
      </c>
      <c r="V28" s="7"/>
      <c r="W28" s="7"/>
      <c r="X28" s="8">
        <v>35</v>
      </c>
    </row>
    <row r="29" spans="1:24" ht="13.5" customHeight="1" x14ac:dyDescent="0.35">
      <c r="A29" s="9" t="s">
        <v>54</v>
      </c>
      <c r="B29" s="10">
        <v>45499</v>
      </c>
      <c r="C29" s="9">
        <f t="shared" si="0"/>
        <v>49</v>
      </c>
      <c r="D29" s="9">
        <v>9</v>
      </c>
      <c r="E29" s="9">
        <v>33</v>
      </c>
      <c r="F29" s="9">
        <v>5</v>
      </c>
      <c r="G29" s="9">
        <v>2</v>
      </c>
      <c r="H29" s="9"/>
      <c r="I29" s="9"/>
      <c r="J29" s="9">
        <v>0</v>
      </c>
      <c r="K29" s="9"/>
      <c r="L29" s="9"/>
      <c r="M29" s="9"/>
      <c r="N29" s="9"/>
      <c r="O29" s="9"/>
      <c r="P29" s="9"/>
      <c r="Q29" s="9"/>
      <c r="R29" s="9"/>
      <c r="S29" s="11"/>
      <c r="T29" s="9"/>
      <c r="U29" s="9">
        <v>33</v>
      </c>
      <c r="V29" s="9">
        <v>5</v>
      </c>
      <c r="W29" s="9"/>
      <c r="X29" s="11">
        <v>11</v>
      </c>
    </row>
    <row r="30" spans="1:24" ht="13.5" customHeight="1" x14ac:dyDescent="0.35">
      <c r="A30" s="7" t="s">
        <v>55</v>
      </c>
      <c r="B30" s="12">
        <v>45500</v>
      </c>
      <c r="C30" s="7">
        <f t="shared" si="0"/>
        <v>83</v>
      </c>
      <c r="D30" s="7">
        <v>21</v>
      </c>
      <c r="E30" s="7">
        <v>55</v>
      </c>
      <c r="F30" s="7">
        <v>2</v>
      </c>
      <c r="G30" s="7"/>
      <c r="H30" s="7"/>
      <c r="I30" s="7"/>
      <c r="J30" s="7">
        <v>5</v>
      </c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55</v>
      </c>
      <c r="V30" s="7">
        <v>2</v>
      </c>
      <c r="W30" s="7"/>
      <c r="X30" s="8">
        <v>26</v>
      </c>
    </row>
    <row r="31" spans="1:24" ht="13.5" customHeight="1" x14ac:dyDescent="0.35">
      <c r="A31" s="9" t="s">
        <v>56</v>
      </c>
      <c r="B31" s="10">
        <v>45501</v>
      </c>
      <c r="C31" s="9">
        <f t="shared" si="0"/>
        <v>43</v>
      </c>
      <c r="D31" s="9">
        <v>14</v>
      </c>
      <c r="E31" s="9">
        <v>25</v>
      </c>
      <c r="F31" s="9">
        <v>3</v>
      </c>
      <c r="G31" s="9"/>
      <c r="H31" s="9"/>
      <c r="I31" s="9"/>
      <c r="J31" s="9">
        <v>1</v>
      </c>
      <c r="K31" s="9"/>
      <c r="L31" s="9"/>
      <c r="M31" s="9"/>
      <c r="N31" s="9"/>
      <c r="O31" s="9"/>
      <c r="P31" s="9"/>
      <c r="Q31" s="9"/>
      <c r="R31" s="9"/>
      <c r="S31" s="11"/>
      <c r="T31" s="9"/>
      <c r="U31" s="9">
        <v>25</v>
      </c>
      <c r="V31" s="9">
        <v>3</v>
      </c>
      <c r="W31" s="9"/>
      <c r="X31" s="11">
        <v>15</v>
      </c>
    </row>
    <row r="32" spans="1:24" ht="13.5" customHeight="1" x14ac:dyDescent="0.35">
      <c r="A32" s="7" t="s">
        <v>57</v>
      </c>
      <c r="B32" s="12">
        <v>45502</v>
      </c>
      <c r="C32" s="7">
        <f t="shared" si="0"/>
        <v>18</v>
      </c>
      <c r="D32" s="7">
        <v>5</v>
      </c>
      <c r="E32" s="7">
        <v>8</v>
      </c>
      <c r="F32" s="7">
        <v>2</v>
      </c>
      <c r="G32" s="7">
        <v>2</v>
      </c>
      <c r="H32" s="7"/>
      <c r="I32" s="7"/>
      <c r="J32" s="7">
        <v>1</v>
      </c>
      <c r="K32" s="7"/>
      <c r="L32" s="7"/>
      <c r="M32" s="7"/>
      <c r="N32" s="7"/>
      <c r="O32" s="7"/>
      <c r="P32" s="7"/>
      <c r="Q32" s="7"/>
      <c r="R32" s="7"/>
      <c r="S32" s="8"/>
      <c r="T32" s="7"/>
      <c r="U32" s="7">
        <v>8</v>
      </c>
      <c r="V32" s="7">
        <v>2</v>
      </c>
      <c r="W32" s="7"/>
      <c r="X32" s="8">
        <v>8</v>
      </c>
    </row>
    <row r="33" spans="1:24" ht="13.5" customHeight="1" x14ac:dyDescent="0.35">
      <c r="A33" s="9" t="s">
        <v>58</v>
      </c>
      <c r="B33" s="10">
        <v>45503</v>
      </c>
      <c r="C33" s="9">
        <f t="shared" si="0"/>
        <v>71</v>
      </c>
      <c r="D33" s="9">
        <v>20</v>
      </c>
      <c r="E33" s="9">
        <v>42</v>
      </c>
      <c r="F33" s="9">
        <v>3</v>
      </c>
      <c r="G33" s="9">
        <v>3</v>
      </c>
      <c r="H33" s="9"/>
      <c r="I33" s="9"/>
      <c r="J33" s="9">
        <v>3</v>
      </c>
      <c r="K33" s="9"/>
      <c r="L33" s="9"/>
      <c r="M33" s="9"/>
      <c r="N33" s="9"/>
      <c r="O33" s="9"/>
      <c r="P33" s="9"/>
      <c r="Q33" s="9"/>
      <c r="R33" s="9"/>
      <c r="S33" s="11"/>
      <c r="T33" s="9"/>
      <c r="U33" s="9">
        <v>42</v>
      </c>
      <c r="V33" s="9">
        <v>3</v>
      </c>
      <c r="W33" s="9"/>
      <c r="X33" s="11">
        <v>26</v>
      </c>
    </row>
    <row r="34" spans="1:24" ht="13.5" customHeight="1" x14ac:dyDescent="0.35">
      <c r="A34" s="7" t="s">
        <v>59</v>
      </c>
      <c r="B34" s="12">
        <v>45504</v>
      </c>
      <c r="C34" s="7">
        <f t="shared" si="0"/>
        <v>156</v>
      </c>
      <c r="D34" s="7">
        <v>23</v>
      </c>
      <c r="E34" s="7">
        <v>124</v>
      </c>
      <c r="F34" s="7">
        <v>4</v>
      </c>
      <c r="G34" s="7"/>
      <c r="H34" s="7"/>
      <c r="I34" s="7"/>
      <c r="J34" s="7">
        <v>5</v>
      </c>
      <c r="K34" s="7"/>
      <c r="L34" s="7"/>
      <c r="M34" s="7"/>
      <c r="N34" s="7"/>
      <c r="O34" s="7"/>
      <c r="P34" s="7"/>
      <c r="Q34" s="7"/>
      <c r="R34" s="7"/>
      <c r="S34" s="8"/>
      <c r="T34" s="7"/>
      <c r="U34" s="7">
        <v>124</v>
      </c>
      <c r="V34" s="7">
        <v>4</v>
      </c>
      <c r="W34" s="7"/>
      <c r="X34" s="8">
        <v>28</v>
      </c>
    </row>
    <row r="35" spans="1:24" x14ac:dyDescent="0.35">
      <c r="A35" s="13"/>
      <c r="B35" s="14" t="s">
        <v>60</v>
      </c>
      <c r="C35" s="15">
        <f t="shared" ref="C35:X35" si="1">SUM(C3:C34)</f>
        <v>2228</v>
      </c>
      <c r="D35" s="15">
        <f t="shared" si="1"/>
        <v>493</v>
      </c>
      <c r="E35" s="15">
        <f t="shared" si="1"/>
        <v>1341</v>
      </c>
      <c r="F35" s="15">
        <f t="shared" si="1"/>
        <v>58</v>
      </c>
      <c r="G35" s="15">
        <f t="shared" si="1"/>
        <v>12</v>
      </c>
      <c r="H35" s="15">
        <f t="shared" si="1"/>
        <v>0</v>
      </c>
      <c r="I35" s="15">
        <f t="shared" si="1"/>
        <v>0</v>
      </c>
      <c r="J35" s="15">
        <f t="shared" si="1"/>
        <v>321</v>
      </c>
      <c r="K35" s="15">
        <f t="shared" si="1"/>
        <v>0</v>
      </c>
      <c r="L35" s="15">
        <f t="shared" si="1"/>
        <v>3</v>
      </c>
      <c r="M35" s="15">
        <f t="shared" si="1"/>
        <v>0</v>
      </c>
      <c r="N35" s="15">
        <f t="shared" si="1"/>
        <v>0</v>
      </c>
      <c r="O35" s="15">
        <f t="shared" si="1"/>
        <v>0</v>
      </c>
      <c r="P35" s="15">
        <f t="shared" si="1"/>
        <v>0</v>
      </c>
      <c r="Q35" s="15">
        <f t="shared" si="1"/>
        <v>0</v>
      </c>
      <c r="R35" s="15">
        <f t="shared" si="1"/>
        <v>0</v>
      </c>
      <c r="S35" s="16">
        <f t="shared" si="1"/>
        <v>0</v>
      </c>
      <c r="T35" s="17">
        <f t="shared" si="1"/>
        <v>0</v>
      </c>
      <c r="U35" s="17">
        <f t="shared" si="1"/>
        <v>1309</v>
      </c>
      <c r="V35" s="17">
        <f t="shared" si="1"/>
        <v>58</v>
      </c>
      <c r="W35" s="17">
        <f t="shared" si="1"/>
        <v>0</v>
      </c>
      <c r="X35" s="18">
        <f t="shared" si="1"/>
        <v>861</v>
      </c>
    </row>
    <row r="36" spans="1:24" x14ac:dyDescent="0.35">
      <c r="B36" s="19" t="s">
        <v>61</v>
      </c>
      <c r="C36" s="20"/>
      <c r="D36" s="20">
        <v>111</v>
      </c>
      <c r="E36" s="20">
        <v>530</v>
      </c>
      <c r="F36" s="20">
        <v>18</v>
      </c>
      <c r="G36" s="20">
        <v>2</v>
      </c>
      <c r="H36" s="20">
        <v>0</v>
      </c>
      <c r="I36" s="20">
        <v>0</v>
      </c>
      <c r="J36" s="20">
        <v>341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35">
      <c r="B37" s="22" t="s">
        <v>62</v>
      </c>
      <c r="C37" s="23"/>
      <c r="D37" s="23">
        <v>628</v>
      </c>
      <c r="E37" s="23">
        <v>2028</v>
      </c>
      <c r="F37" s="23">
        <v>78</v>
      </c>
      <c r="G37" s="23">
        <v>15</v>
      </c>
      <c r="H37" s="23">
        <v>125</v>
      </c>
      <c r="I37" s="23">
        <v>3282</v>
      </c>
      <c r="J37" s="23">
        <v>758</v>
      </c>
      <c r="K37" s="23">
        <v>0</v>
      </c>
      <c r="L37" s="23">
        <v>3</v>
      </c>
      <c r="M37" s="23">
        <v>0</v>
      </c>
      <c r="N37" s="23">
        <v>0</v>
      </c>
      <c r="O37" s="23">
        <v>0</v>
      </c>
      <c r="P37" s="23">
        <v>0</v>
      </c>
      <c r="Q37" s="23">
        <v>2673</v>
      </c>
      <c r="R37" s="23">
        <v>139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7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70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45505</v>
      </c>
      <c r="C4" s="7">
        <f t="shared" ref="C4:C26" si="0">SUM(D4:S4)</f>
        <v>84</v>
      </c>
      <c r="D4" s="7">
        <v>15</v>
      </c>
      <c r="E4" s="7">
        <v>62</v>
      </c>
      <c r="F4" s="7">
        <v>4</v>
      </c>
      <c r="G4" s="7"/>
      <c r="H4" s="7"/>
      <c r="I4" s="7"/>
      <c r="J4" s="7">
        <v>3</v>
      </c>
      <c r="K4" s="7"/>
      <c r="L4" s="7"/>
      <c r="M4" s="7"/>
      <c r="N4" s="7"/>
      <c r="O4" s="7"/>
      <c r="P4" s="7"/>
      <c r="Q4" s="7"/>
      <c r="R4" s="7"/>
      <c r="S4" s="8"/>
      <c r="T4" s="7"/>
      <c r="U4" s="7">
        <v>30</v>
      </c>
      <c r="V4" s="7">
        <v>4</v>
      </c>
      <c r="W4" s="7"/>
      <c r="X4" s="8">
        <v>50</v>
      </c>
    </row>
    <row r="5" spans="1:24" ht="13.5" customHeight="1" x14ac:dyDescent="0.35">
      <c r="A5" s="9" t="s">
        <v>29</v>
      </c>
      <c r="B5" s="10">
        <v>45506</v>
      </c>
      <c r="C5" s="9">
        <f t="shared" si="0"/>
        <v>50</v>
      </c>
      <c r="D5" s="9">
        <v>13</v>
      </c>
      <c r="E5" s="9">
        <v>32</v>
      </c>
      <c r="F5" s="9">
        <v>2</v>
      </c>
      <c r="G5" s="9"/>
      <c r="H5" s="9"/>
      <c r="I5" s="9"/>
      <c r="J5" s="9">
        <v>3</v>
      </c>
      <c r="K5" s="9"/>
      <c r="L5" s="9"/>
      <c r="M5" s="9"/>
      <c r="N5" s="9"/>
      <c r="O5" s="9"/>
      <c r="P5" s="9"/>
      <c r="Q5" s="9"/>
      <c r="R5" s="9"/>
      <c r="S5" s="11"/>
      <c r="T5" s="9"/>
      <c r="U5" s="9">
        <v>32</v>
      </c>
      <c r="V5" s="9">
        <v>2</v>
      </c>
      <c r="W5" s="9"/>
      <c r="X5" s="11">
        <v>17</v>
      </c>
    </row>
    <row r="6" spans="1:24" ht="13.5" customHeight="1" x14ac:dyDescent="0.35">
      <c r="A6" s="7" t="s">
        <v>30</v>
      </c>
      <c r="B6" s="12">
        <v>45507</v>
      </c>
      <c r="C6" s="7">
        <f t="shared" si="0"/>
        <v>55</v>
      </c>
      <c r="D6" s="7">
        <v>9</v>
      </c>
      <c r="E6" s="7">
        <v>40</v>
      </c>
      <c r="F6" s="7">
        <v>4</v>
      </c>
      <c r="G6" s="7"/>
      <c r="H6" s="7"/>
      <c r="I6" s="7"/>
      <c r="J6" s="7">
        <v>2</v>
      </c>
      <c r="K6" s="7"/>
      <c r="L6" s="7"/>
      <c r="M6" s="7"/>
      <c r="N6" s="7"/>
      <c r="O6" s="7"/>
      <c r="P6" s="7"/>
      <c r="Q6" s="7"/>
      <c r="R6" s="7"/>
      <c r="S6" s="8"/>
      <c r="T6" s="7"/>
      <c r="U6" s="7">
        <v>40</v>
      </c>
      <c r="V6" s="7">
        <v>4</v>
      </c>
      <c r="W6" s="7"/>
      <c r="X6" s="8">
        <v>11</v>
      </c>
    </row>
    <row r="7" spans="1:24" ht="13.5" customHeight="1" x14ac:dyDescent="0.35">
      <c r="A7" s="9" t="s">
        <v>31</v>
      </c>
      <c r="B7" s="10">
        <v>45508</v>
      </c>
      <c r="C7" s="9">
        <f t="shared" si="0"/>
        <v>169</v>
      </c>
      <c r="D7" s="9">
        <v>34</v>
      </c>
      <c r="E7" s="9">
        <v>123</v>
      </c>
      <c r="F7" s="9">
        <v>6</v>
      </c>
      <c r="G7" s="9"/>
      <c r="H7" s="9"/>
      <c r="I7" s="9"/>
      <c r="J7" s="9">
        <v>6</v>
      </c>
      <c r="K7" s="9"/>
      <c r="L7" s="9"/>
      <c r="M7" s="9"/>
      <c r="N7" s="9"/>
      <c r="O7" s="9"/>
      <c r="P7" s="9"/>
      <c r="Q7" s="9"/>
      <c r="R7" s="9"/>
      <c r="S7" s="11"/>
      <c r="T7" s="9"/>
      <c r="U7" s="9">
        <v>123</v>
      </c>
      <c r="V7" s="9">
        <v>6</v>
      </c>
      <c r="W7" s="9"/>
      <c r="X7" s="11">
        <v>40</v>
      </c>
    </row>
    <row r="8" spans="1:24" ht="13.5" customHeight="1" x14ac:dyDescent="0.35">
      <c r="A8" s="7" t="s">
        <v>32</v>
      </c>
      <c r="B8" s="12">
        <v>45509</v>
      </c>
      <c r="C8" s="7">
        <f t="shared" si="0"/>
        <v>66</v>
      </c>
      <c r="D8" s="7">
        <v>11</v>
      </c>
      <c r="E8" s="7">
        <v>49</v>
      </c>
      <c r="F8" s="7">
        <v>5</v>
      </c>
      <c r="G8" s="7"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>
        <v>49</v>
      </c>
      <c r="V8" s="7">
        <v>5</v>
      </c>
      <c r="W8" s="7"/>
      <c r="X8" s="8">
        <v>12</v>
      </c>
    </row>
    <row r="9" spans="1:24" ht="13.5" customHeight="1" x14ac:dyDescent="0.35">
      <c r="A9" s="9" t="s">
        <v>33</v>
      </c>
      <c r="B9" s="10">
        <v>45510</v>
      </c>
      <c r="C9" s="9">
        <f t="shared" si="0"/>
        <v>170</v>
      </c>
      <c r="D9" s="9">
        <v>20</v>
      </c>
      <c r="E9" s="9">
        <v>139</v>
      </c>
      <c r="F9" s="9">
        <v>7</v>
      </c>
      <c r="G9" s="9">
        <v>2</v>
      </c>
      <c r="H9" s="9"/>
      <c r="I9" s="9"/>
      <c r="J9" s="9">
        <v>2</v>
      </c>
      <c r="K9" s="9"/>
      <c r="L9" s="9"/>
      <c r="M9" s="9"/>
      <c r="N9" s="9"/>
      <c r="O9" s="9"/>
      <c r="P9" s="9"/>
      <c r="Q9" s="9"/>
      <c r="R9" s="9"/>
      <c r="S9" s="11"/>
      <c r="T9" s="9"/>
      <c r="U9" s="9">
        <v>139</v>
      </c>
      <c r="V9" s="9">
        <v>7</v>
      </c>
      <c r="W9" s="9"/>
      <c r="X9" s="11">
        <v>24</v>
      </c>
    </row>
    <row r="10" spans="1:24" ht="13.5" customHeight="1" x14ac:dyDescent="0.35">
      <c r="A10" s="7" t="s">
        <v>34</v>
      </c>
      <c r="B10" s="12">
        <v>45511</v>
      </c>
      <c r="C10" s="7">
        <f t="shared" si="0"/>
        <v>310</v>
      </c>
      <c r="D10" s="7">
        <v>39</v>
      </c>
      <c r="E10" s="7">
        <v>239</v>
      </c>
      <c r="F10" s="7">
        <v>29</v>
      </c>
      <c r="G10" s="7"/>
      <c r="H10" s="7"/>
      <c r="I10" s="7"/>
      <c r="J10" s="7">
        <v>3</v>
      </c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239</v>
      </c>
      <c r="V10" s="7">
        <v>29</v>
      </c>
      <c r="W10" s="7"/>
      <c r="X10" s="8">
        <v>42</v>
      </c>
    </row>
    <row r="11" spans="1:24" ht="13.5" customHeight="1" x14ac:dyDescent="0.35">
      <c r="A11" s="9" t="s">
        <v>36</v>
      </c>
      <c r="B11" s="10">
        <v>45512</v>
      </c>
      <c r="C11" s="9">
        <f t="shared" si="0"/>
        <v>86</v>
      </c>
      <c r="D11" s="9">
        <v>9</v>
      </c>
      <c r="E11" s="9">
        <v>67</v>
      </c>
      <c r="F11" s="9">
        <v>5</v>
      </c>
      <c r="G11" s="9">
        <v>2</v>
      </c>
      <c r="H11" s="9"/>
      <c r="I11" s="9"/>
      <c r="J11" s="9">
        <v>3</v>
      </c>
      <c r="K11" s="9"/>
      <c r="L11" s="9"/>
      <c r="M11" s="9"/>
      <c r="N11" s="9"/>
      <c r="O11" s="9"/>
      <c r="P11" s="9"/>
      <c r="Q11" s="9"/>
      <c r="R11" s="9"/>
      <c r="S11" s="11"/>
      <c r="T11" s="9"/>
      <c r="U11" s="9">
        <v>49</v>
      </c>
      <c r="V11" s="9">
        <v>5</v>
      </c>
      <c r="W11" s="9"/>
      <c r="X11" s="11">
        <v>32</v>
      </c>
    </row>
    <row r="12" spans="1:24" ht="13.5" customHeight="1" x14ac:dyDescent="0.35">
      <c r="A12" s="7" t="s">
        <v>37</v>
      </c>
      <c r="B12" s="12">
        <v>45513</v>
      </c>
      <c r="C12" s="7">
        <f t="shared" si="0"/>
        <v>73</v>
      </c>
      <c r="D12" s="7">
        <v>14</v>
      </c>
      <c r="E12" s="7">
        <v>54</v>
      </c>
      <c r="F12" s="7">
        <v>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54</v>
      </c>
      <c r="V12" s="7">
        <v>5</v>
      </c>
      <c r="W12" s="7"/>
      <c r="X12" s="8">
        <v>14</v>
      </c>
    </row>
    <row r="13" spans="1:24" ht="13.5" customHeight="1" x14ac:dyDescent="0.35">
      <c r="A13" s="9" t="s">
        <v>38</v>
      </c>
      <c r="B13" s="10">
        <v>45514</v>
      </c>
      <c r="C13" s="9">
        <f t="shared" si="0"/>
        <v>67</v>
      </c>
      <c r="D13" s="9">
        <v>8</v>
      </c>
      <c r="E13" s="9">
        <v>43</v>
      </c>
      <c r="F13" s="9">
        <v>10</v>
      </c>
      <c r="G13" s="9">
        <v>3</v>
      </c>
      <c r="H13" s="9"/>
      <c r="I13" s="9"/>
      <c r="J13" s="9">
        <v>3</v>
      </c>
      <c r="K13" s="9"/>
      <c r="L13" s="9"/>
      <c r="M13" s="9"/>
      <c r="N13" s="9"/>
      <c r="O13" s="9"/>
      <c r="P13" s="9"/>
      <c r="Q13" s="9"/>
      <c r="R13" s="9"/>
      <c r="S13" s="11"/>
      <c r="T13" s="9"/>
      <c r="U13" s="9">
        <v>43</v>
      </c>
      <c r="V13" s="9">
        <v>10</v>
      </c>
      <c r="W13" s="9"/>
      <c r="X13" s="11">
        <v>14</v>
      </c>
    </row>
    <row r="14" spans="1:24" ht="13.5" customHeight="1" x14ac:dyDescent="0.35">
      <c r="A14" s="7" t="s">
        <v>39</v>
      </c>
      <c r="B14" s="12">
        <v>45515</v>
      </c>
      <c r="C14" s="7">
        <f t="shared" si="0"/>
        <v>17</v>
      </c>
      <c r="D14" s="7">
        <v>7</v>
      </c>
      <c r="E14" s="7">
        <v>8</v>
      </c>
      <c r="F14" s="7">
        <v>0</v>
      </c>
      <c r="G14" s="7">
        <v>1</v>
      </c>
      <c r="H14" s="7"/>
      <c r="I14" s="7"/>
      <c r="J14" s="7">
        <v>1</v>
      </c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8</v>
      </c>
      <c r="V14" s="7">
        <v>0</v>
      </c>
      <c r="W14" s="7"/>
      <c r="X14" s="8">
        <v>9</v>
      </c>
    </row>
    <row r="15" spans="1:24" ht="13.5" customHeight="1" x14ac:dyDescent="0.35">
      <c r="A15" s="9" t="s">
        <v>40</v>
      </c>
      <c r="B15" s="10">
        <v>45516</v>
      </c>
      <c r="C15" s="9">
        <f t="shared" si="0"/>
        <v>47</v>
      </c>
      <c r="D15" s="9">
        <v>11</v>
      </c>
      <c r="E15" s="9">
        <v>32</v>
      </c>
      <c r="F15" s="9">
        <v>4</v>
      </c>
      <c r="G15" s="9">
        <v>0</v>
      </c>
      <c r="H15" s="9"/>
      <c r="I15" s="9"/>
      <c r="J15" s="9">
        <v>0</v>
      </c>
      <c r="K15" s="9"/>
      <c r="L15" s="9"/>
      <c r="M15" s="9"/>
      <c r="N15" s="9"/>
      <c r="O15" s="9"/>
      <c r="P15" s="9"/>
      <c r="Q15" s="9"/>
      <c r="R15" s="9"/>
      <c r="S15" s="11"/>
      <c r="T15" s="9"/>
      <c r="U15" s="9">
        <v>32</v>
      </c>
      <c r="V15" s="9">
        <v>4</v>
      </c>
      <c r="W15" s="9"/>
      <c r="X15" s="11">
        <v>11</v>
      </c>
    </row>
    <row r="16" spans="1:24" ht="13.5" customHeight="1" x14ac:dyDescent="0.35">
      <c r="A16" s="7" t="s">
        <v>41</v>
      </c>
      <c r="B16" s="12">
        <v>45517</v>
      </c>
      <c r="C16" s="7">
        <f t="shared" si="0"/>
        <v>66</v>
      </c>
      <c r="D16" s="7">
        <v>12</v>
      </c>
      <c r="E16" s="7">
        <v>37</v>
      </c>
      <c r="F16" s="7">
        <v>12</v>
      </c>
      <c r="G16" s="7">
        <v>1</v>
      </c>
      <c r="H16" s="7"/>
      <c r="I16" s="7"/>
      <c r="J16" s="7">
        <v>4</v>
      </c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37</v>
      </c>
      <c r="V16" s="7">
        <v>12</v>
      </c>
      <c r="W16" s="7"/>
      <c r="X16" s="8">
        <v>17</v>
      </c>
    </row>
    <row r="17" spans="1:24" ht="13.5" customHeight="1" x14ac:dyDescent="0.35">
      <c r="A17" s="9" t="s">
        <v>42</v>
      </c>
      <c r="B17" s="10">
        <v>45518</v>
      </c>
      <c r="C17" s="9">
        <f t="shared" si="0"/>
        <v>46</v>
      </c>
      <c r="D17" s="9">
        <v>11</v>
      </c>
      <c r="E17" s="9">
        <v>33</v>
      </c>
      <c r="F17" s="9">
        <v>1</v>
      </c>
      <c r="G17" s="9"/>
      <c r="H17" s="9"/>
      <c r="I17" s="9"/>
      <c r="J17" s="9">
        <v>1</v>
      </c>
      <c r="K17" s="9"/>
      <c r="L17" s="9"/>
      <c r="M17" s="9"/>
      <c r="N17" s="9"/>
      <c r="O17" s="9"/>
      <c r="P17" s="9"/>
      <c r="Q17" s="9"/>
      <c r="R17" s="9"/>
      <c r="S17" s="11"/>
      <c r="T17" s="9"/>
      <c r="U17" s="9">
        <v>33</v>
      </c>
      <c r="V17" s="9">
        <v>1</v>
      </c>
      <c r="W17" s="9"/>
      <c r="X17" s="11">
        <v>12</v>
      </c>
    </row>
    <row r="18" spans="1:24" ht="13.5" customHeight="1" x14ac:dyDescent="0.35">
      <c r="A18" s="7" t="s">
        <v>43</v>
      </c>
      <c r="B18" s="12">
        <v>45519</v>
      </c>
      <c r="C18" s="7">
        <f t="shared" si="0"/>
        <v>11</v>
      </c>
      <c r="D18" s="7">
        <v>3</v>
      </c>
      <c r="E18" s="7">
        <v>7</v>
      </c>
      <c r="F18" s="7">
        <v>1</v>
      </c>
      <c r="G18" s="7">
        <v>0</v>
      </c>
      <c r="H18" s="7"/>
      <c r="I18" s="7"/>
      <c r="J18" s="7">
        <v>0</v>
      </c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7</v>
      </c>
      <c r="V18" s="7">
        <v>1</v>
      </c>
      <c r="W18" s="7"/>
      <c r="X18" s="8">
        <v>3</v>
      </c>
    </row>
    <row r="19" spans="1:24" ht="13.5" customHeight="1" x14ac:dyDescent="0.35">
      <c r="A19" s="9" t="s">
        <v>44</v>
      </c>
      <c r="B19" s="10">
        <v>45520</v>
      </c>
      <c r="C19" s="9">
        <f t="shared" si="0"/>
        <v>25</v>
      </c>
      <c r="D19" s="9">
        <v>5</v>
      </c>
      <c r="E19" s="9">
        <v>17</v>
      </c>
      <c r="F19" s="9">
        <v>1</v>
      </c>
      <c r="G19" s="9">
        <v>1</v>
      </c>
      <c r="H19" s="9"/>
      <c r="I19" s="9"/>
      <c r="J19" s="9">
        <v>1</v>
      </c>
      <c r="K19" s="9"/>
      <c r="L19" s="9"/>
      <c r="M19" s="9"/>
      <c r="N19" s="9"/>
      <c r="O19" s="9"/>
      <c r="P19" s="9"/>
      <c r="Q19" s="9"/>
      <c r="R19" s="9"/>
      <c r="S19" s="11"/>
      <c r="T19" s="9"/>
      <c r="U19" s="9">
        <v>17</v>
      </c>
      <c r="V19" s="9">
        <v>1</v>
      </c>
      <c r="W19" s="9"/>
      <c r="X19" s="11">
        <v>7</v>
      </c>
    </row>
    <row r="20" spans="1:24" ht="13.5" customHeight="1" x14ac:dyDescent="0.35">
      <c r="A20" s="7" t="s">
        <v>45</v>
      </c>
      <c r="B20" s="12">
        <v>45521</v>
      </c>
      <c r="C20" s="7">
        <f t="shared" si="0"/>
        <v>22</v>
      </c>
      <c r="D20" s="7">
        <v>1</v>
      </c>
      <c r="E20" s="7">
        <v>16</v>
      </c>
      <c r="F20" s="7">
        <v>4</v>
      </c>
      <c r="G20" s="7">
        <v>0</v>
      </c>
      <c r="H20" s="7"/>
      <c r="I20" s="7"/>
      <c r="J20" s="7">
        <v>1</v>
      </c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16</v>
      </c>
      <c r="V20" s="7">
        <v>4</v>
      </c>
      <c r="W20" s="7"/>
      <c r="X20" s="8">
        <v>2</v>
      </c>
    </row>
    <row r="21" spans="1:24" ht="13.5" customHeight="1" x14ac:dyDescent="0.35">
      <c r="A21" s="9" t="s">
        <v>46</v>
      </c>
      <c r="B21" s="10">
        <v>45522</v>
      </c>
      <c r="C21" s="9">
        <f t="shared" si="0"/>
        <v>24</v>
      </c>
      <c r="D21" s="9">
        <v>4</v>
      </c>
      <c r="E21" s="9">
        <v>18</v>
      </c>
      <c r="F21" s="9">
        <v>1</v>
      </c>
      <c r="G21" s="9">
        <v>0</v>
      </c>
      <c r="H21" s="9"/>
      <c r="I21" s="9"/>
      <c r="J21" s="9">
        <v>1</v>
      </c>
      <c r="K21" s="9"/>
      <c r="L21" s="9"/>
      <c r="M21" s="9"/>
      <c r="N21" s="9"/>
      <c r="O21" s="9"/>
      <c r="P21" s="9"/>
      <c r="Q21" s="9"/>
      <c r="R21" s="9"/>
      <c r="S21" s="11"/>
      <c r="T21" s="9"/>
      <c r="U21" s="9">
        <v>18</v>
      </c>
      <c r="V21" s="9">
        <v>1</v>
      </c>
      <c r="W21" s="9"/>
      <c r="X21" s="11">
        <v>5</v>
      </c>
    </row>
    <row r="22" spans="1:24" ht="13.5" customHeight="1" x14ac:dyDescent="0.35">
      <c r="A22" s="7" t="s">
        <v>47</v>
      </c>
      <c r="B22" s="12">
        <v>45523</v>
      </c>
      <c r="C22" s="7">
        <f t="shared" si="0"/>
        <v>30</v>
      </c>
      <c r="D22" s="7">
        <v>1</v>
      </c>
      <c r="E22" s="7">
        <v>24</v>
      </c>
      <c r="F22" s="7">
        <v>5</v>
      </c>
      <c r="G22" s="7">
        <v>0</v>
      </c>
      <c r="H22" s="7"/>
      <c r="I22" s="7"/>
      <c r="J22" s="7">
        <v>0</v>
      </c>
      <c r="K22" s="7"/>
      <c r="L22" s="7"/>
      <c r="M22" s="7"/>
      <c r="N22" s="7"/>
      <c r="O22" s="7"/>
      <c r="P22" s="7"/>
      <c r="Q22" s="7"/>
      <c r="R22" s="7"/>
      <c r="S22" s="8"/>
      <c r="T22" s="7"/>
      <c r="U22" s="7">
        <v>24</v>
      </c>
      <c r="V22" s="7">
        <v>5</v>
      </c>
      <c r="W22" s="7"/>
      <c r="X22" s="8">
        <v>1</v>
      </c>
    </row>
    <row r="23" spans="1:24" ht="13.5" customHeight="1" x14ac:dyDescent="0.35">
      <c r="A23" s="9" t="s">
        <v>48</v>
      </c>
      <c r="B23" s="10">
        <v>45524</v>
      </c>
      <c r="C23" s="9">
        <f t="shared" si="0"/>
        <v>33</v>
      </c>
      <c r="D23" s="9">
        <v>7</v>
      </c>
      <c r="E23" s="9">
        <v>13</v>
      </c>
      <c r="F23" s="9">
        <v>7</v>
      </c>
      <c r="G23" s="9">
        <v>5</v>
      </c>
      <c r="H23" s="9"/>
      <c r="I23" s="9"/>
      <c r="J23" s="9">
        <v>1</v>
      </c>
      <c r="K23" s="9"/>
      <c r="L23" s="9"/>
      <c r="M23" s="9"/>
      <c r="N23" s="9"/>
      <c r="O23" s="9"/>
      <c r="P23" s="9"/>
      <c r="Q23" s="9"/>
      <c r="R23" s="9"/>
      <c r="S23" s="11"/>
      <c r="T23" s="9"/>
      <c r="U23" s="9">
        <v>13</v>
      </c>
      <c r="V23" s="9">
        <v>7</v>
      </c>
      <c r="W23" s="9"/>
      <c r="X23" s="11">
        <v>13</v>
      </c>
    </row>
    <row r="24" spans="1:24" ht="13.5" customHeight="1" x14ac:dyDescent="0.35">
      <c r="A24" s="7" t="s">
        <v>49</v>
      </c>
      <c r="B24" s="12">
        <v>45525</v>
      </c>
      <c r="C24" s="7">
        <f t="shared" si="0"/>
        <v>24</v>
      </c>
      <c r="D24" s="7">
        <v>1</v>
      </c>
      <c r="E24" s="7">
        <v>18</v>
      </c>
      <c r="F24" s="7">
        <v>3</v>
      </c>
      <c r="G24" s="7">
        <v>0</v>
      </c>
      <c r="H24" s="7"/>
      <c r="I24" s="7"/>
      <c r="J24" s="7">
        <v>1</v>
      </c>
      <c r="K24" s="7"/>
      <c r="L24" s="7"/>
      <c r="M24" s="7"/>
      <c r="N24" s="7">
        <v>1</v>
      </c>
      <c r="O24" s="7"/>
      <c r="P24" s="7"/>
      <c r="Q24" s="7"/>
      <c r="R24" s="7"/>
      <c r="S24" s="8"/>
      <c r="T24" s="7"/>
      <c r="U24" s="7">
        <v>19</v>
      </c>
      <c r="V24" s="7">
        <v>3</v>
      </c>
      <c r="W24" s="7"/>
      <c r="X24" s="8">
        <v>2</v>
      </c>
    </row>
    <row r="25" spans="1:24" ht="13.5" customHeight="1" x14ac:dyDescent="0.35">
      <c r="A25" s="9" t="s">
        <v>50</v>
      </c>
      <c r="B25" s="10">
        <v>45526</v>
      </c>
      <c r="C25" s="9">
        <f t="shared" si="0"/>
        <v>13</v>
      </c>
      <c r="D25" s="9">
        <v>3</v>
      </c>
      <c r="E25" s="9">
        <v>6</v>
      </c>
      <c r="F25" s="9">
        <v>3</v>
      </c>
      <c r="G25" s="9">
        <v>0</v>
      </c>
      <c r="H25" s="9"/>
      <c r="I25" s="9"/>
      <c r="J25" s="9">
        <v>1</v>
      </c>
      <c r="K25" s="9"/>
      <c r="L25" s="9"/>
      <c r="M25" s="9"/>
      <c r="N25" s="9"/>
      <c r="O25" s="9"/>
      <c r="P25" s="9"/>
      <c r="Q25" s="9"/>
      <c r="R25" s="9"/>
      <c r="S25" s="11"/>
      <c r="T25" s="9"/>
      <c r="U25" s="9">
        <v>6</v>
      </c>
      <c r="V25" s="9">
        <v>3</v>
      </c>
      <c r="W25" s="9"/>
      <c r="X25" s="11">
        <v>4</v>
      </c>
    </row>
    <row r="26" spans="1:24" ht="13.5" customHeight="1" x14ac:dyDescent="0.35">
      <c r="A26" s="7" t="s">
        <v>51</v>
      </c>
      <c r="B26" s="12">
        <v>45527</v>
      </c>
      <c r="C26" s="7">
        <f t="shared" si="0"/>
        <v>21</v>
      </c>
      <c r="D26" s="7">
        <v>2</v>
      </c>
      <c r="E26" s="7">
        <v>13</v>
      </c>
      <c r="F26" s="7">
        <v>2</v>
      </c>
      <c r="G26" s="7">
        <v>1</v>
      </c>
      <c r="H26" s="7"/>
      <c r="I26" s="7"/>
      <c r="J26" s="7">
        <v>2</v>
      </c>
      <c r="K26" s="7"/>
      <c r="L26" s="7"/>
      <c r="M26" s="7"/>
      <c r="N26" s="7">
        <v>1</v>
      </c>
      <c r="O26" s="7"/>
      <c r="P26" s="7"/>
      <c r="Q26" s="7"/>
      <c r="R26" s="7"/>
      <c r="S26" s="8"/>
      <c r="T26" s="7"/>
      <c r="U26" s="7">
        <v>10</v>
      </c>
      <c r="V26" s="7">
        <v>2</v>
      </c>
      <c r="W26" s="7"/>
      <c r="X26" s="8">
        <v>9</v>
      </c>
    </row>
    <row r="27" spans="1:24" ht="13.5" customHeight="1" x14ac:dyDescent="0.35">
      <c r="A27" s="9" t="s">
        <v>52</v>
      </c>
      <c r="B27" s="9" t="s">
        <v>28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1"/>
      <c r="T27" s="9"/>
      <c r="U27" s="9"/>
      <c r="V27" s="9"/>
      <c r="W27" s="9"/>
      <c r="X27" s="11"/>
    </row>
    <row r="28" spans="1:24" ht="13.5" customHeight="1" x14ac:dyDescent="0.35">
      <c r="A28" s="7" t="s">
        <v>53</v>
      </c>
      <c r="B28" s="12">
        <v>45529</v>
      </c>
      <c r="C28" s="7">
        <f t="shared" ref="C28:C34" si="1">SUM(D28:S28)</f>
        <v>51</v>
      </c>
      <c r="D28" s="7">
        <v>2</v>
      </c>
      <c r="E28" s="7">
        <v>28</v>
      </c>
      <c r="F28" s="7">
        <v>10</v>
      </c>
      <c r="G28" s="7">
        <v>2</v>
      </c>
      <c r="H28" s="7"/>
      <c r="I28" s="7"/>
      <c r="J28" s="7">
        <v>4</v>
      </c>
      <c r="K28" s="7"/>
      <c r="L28" s="7"/>
      <c r="M28" s="7"/>
      <c r="N28" s="7">
        <v>5</v>
      </c>
      <c r="O28" s="7"/>
      <c r="P28" s="7"/>
      <c r="Q28" s="7"/>
      <c r="R28" s="7"/>
      <c r="S28" s="8"/>
      <c r="T28" s="7"/>
      <c r="U28" s="7">
        <v>33</v>
      </c>
      <c r="V28" s="7">
        <v>10</v>
      </c>
      <c r="W28" s="7"/>
      <c r="X28" s="8">
        <v>8</v>
      </c>
    </row>
    <row r="29" spans="1:24" ht="13.5" customHeight="1" x14ac:dyDescent="0.35">
      <c r="A29" s="9" t="s">
        <v>54</v>
      </c>
      <c r="B29" s="10">
        <v>45530</v>
      </c>
      <c r="C29" s="9">
        <f t="shared" si="1"/>
        <v>3</v>
      </c>
      <c r="D29" s="9">
        <v>1</v>
      </c>
      <c r="E29" s="9"/>
      <c r="F29" s="9">
        <v>2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1"/>
      <c r="T29" s="9"/>
      <c r="U29" s="9"/>
      <c r="V29" s="9">
        <v>2</v>
      </c>
      <c r="W29" s="9"/>
      <c r="X29" s="11">
        <v>1</v>
      </c>
    </row>
    <row r="30" spans="1:24" ht="13.5" customHeight="1" x14ac:dyDescent="0.35">
      <c r="A30" s="7" t="s">
        <v>55</v>
      </c>
      <c r="B30" s="12">
        <v>45531</v>
      </c>
      <c r="C30" s="7">
        <f t="shared" si="1"/>
        <v>12</v>
      </c>
      <c r="D30" s="7">
        <v>0</v>
      </c>
      <c r="E30" s="7">
        <v>8</v>
      </c>
      <c r="F30" s="7">
        <v>1</v>
      </c>
      <c r="G30" s="7"/>
      <c r="H30" s="7"/>
      <c r="I30" s="7"/>
      <c r="J30" s="7">
        <v>0</v>
      </c>
      <c r="K30" s="7"/>
      <c r="L30" s="7">
        <v>1</v>
      </c>
      <c r="M30" s="7"/>
      <c r="N30" s="7">
        <v>2</v>
      </c>
      <c r="O30" s="7"/>
      <c r="P30" s="7"/>
      <c r="Q30" s="7"/>
      <c r="R30" s="7"/>
      <c r="S30" s="8"/>
      <c r="T30" s="7"/>
      <c r="U30" s="7">
        <v>10</v>
      </c>
      <c r="V30" s="7">
        <v>1</v>
      </c>
      <c r="W30" s="7"/>
      <c r="X30" s="8">
        <v>1</v>
      </c>
    </row>
    <row r="31" spans="1:24" ht="13.5" customHeight="1" x14ac:dyDescent="0.35">
      <c r="A31" s="9" t="s">
        <v>56</v>
      </c>
      <c r="B31" s="10">
        <v>45532</v>
      </c>
      <c r="C31" s="9">
        <f t="shared" si="1"/>
        <v>33</v>
      </c>
      <c r="D31" s="9">
        <v>3</v>
      </c>
      <c r="E31" s="9">
        <v>9</v>
      </c>
      <c r="F31" s="9">
        <v>8</v>
      </c>
      <c r="G31" s="9"/>
      <c r="H31" s="9"/>
      <c r="I31" s="9"/>
      <c r="J31" s="9">
        <v>2</v>
      </c>
      <c r="K31" s="9"/>
      <c r="L31" s="9">
        <v>1</v>
      </c>
      <c r="M31" s="9"/>
      <c r="N31" s="9">
        <v>10</v>
      </c>
      <c r="O31" s="9"/>
      <c r="P31" s="9"/>
      <c r="Q31" s="9"/>
      <c r="R31" s="9"/>
      <c r="S31" s="11"/>
      <c r="T31" s="9"/>
      <c r="U31" s="9">
        <v>19</v>
      </c>
      <c r="V31" s="9">
        <v>8</v>
      </c>
      <c r="W31" s="9"/>
      <c r="X31" s="11">
        <v>6</v>
      </c>
    </row>
    <row r="32" spans="1:24" ht="13.5" customHeight="1" x14ac:dyDescent="0.35">
      <c r="A32" s="7" t="s">
        <v>57</v>
      </c>
      <c r="B32" s="12">
        <v>45533</v>
      </c>
      <c r="C32" s="7">
        <f t="shared" si="1"/>
        <v>20</v>
      </c>
      <c r="D32" s="7">
        <v>1</v>
      </c>
      <c r="E32" s="7">
        <v>3</v>
      </c>
      <c r="F32" s="7">
        <v>2</v>
      </c>
      <c r="G32" s="7"/>
      <c r="H32" s="7"/>
      <c r="I32" s="7"/>
      <c r="J32" s="7">
        <v>1</v>
      </c>
      <c r="K32" s="7"/>
      <c r="L32" s="7">
        <v>2</v>
      </c>
      <c r="M32" s="7"/>
      <c r="N32" s="7">
        <v>11</v>
      </c>
      <c r="O32" s="7"/>
      <c r="P32" s="7"/>
      <c r="Q32" s="7"/>
      <c r="R32" s="7"/>
      <c r="S32" s="8"/>
      <c r="T32" s="7"/>
      <c r="U32" s="7">
        <v>13</v>
      </c>
      <c r="V32" s="7">
        <v>2</v>
      </c>
      <c r="W32" s="7"/>
      <c r="X32" s="8">
        <v>5</v>
      </c>
    </row>
    <row r="33" spans="1:24" ht="13.5" customHeight="1" x14ac:dyDescent="0.35">
      <c r="A33" s="9" t="s">
        <v>58</v>
      </c>
      <c r="B33" s="10">
        <v>45534</v>
      </c>
      <c r="C33" s="9">
        <f t="shared" si="1"/>
        <v>40</v>
      </c>
      <c r="D33" s="9">
        <v>2</v>
      </c>
      <c r="E33" s="9">
        <v>13</v>
      </c>
      <c r="F33" s="9">
        <v>6</v>
      </c>
      <c r="G33" s="9">
        <v>1</v>
      </c>
      <c r="H33" s="9"/>
      <c r="I33" s="9"/>
      <c r="J33" s="9">
        <v>1</v>
      </c>
      <c r="K33" s="9"/>
      <c r="L33" s="9"/>
      <c r="M33" s="9"/>
      <c r="N33" s="9">
        <v>17</v>
      </c>
      <c r="O33" s="9"/>
      <c r="P33" s="9"/>
      <c r="Q33" s="9"/>
      <c r="R33" s="9"/>
      <c r="S33" s="11"/>
      <c r="T33" s="9"/>
      <c r="U33" s="9">
        <v>30</v>
      </c>
      <c r="V33" s="9">
        <v>6</v>
      </c>
      <c r="W33" s="9"/>
      <c r="X33" s="11">
        <v>4</v>
      </c>
    </row>
    <row r="34" spans="1:24" ht="13.5" customHeight="1" x14ac:dyDescent="0.35">
      <c r="A34" s="7" t="s">
        <v>59</v>
      </c>
      <c r="B34" s="12">
        <v>45535</v>
      </c>
      <c r="C34" s="7">
        <f t="shared" si="1"/>
        <v>49</v>
      </c>
      <c r="D34" s="7">
        <v>0</v>
      </c>
      <c r="E34" s="7">
        <v>14</v>
      </c>
      <c r="F34" s="7">
        <v>1</v>
      </c>
      <c r="G34" s="7"/>
      <c r="H34" s="7"/>
      <c r="I34" s="7"/>
      <c r="J34" s="7">
        <v>0</v>
      </c>
      <c r="K34" s="7"/>
      <c r="L34" s="7"/>
      <c r="M34" s="7"/>
      <c r="N34" s="7">
        <v>32</v>
      </c>
      <c r="O34" s="7">
        <v>2</v>
      </c>
      <c r="P34" s="7"/>
      <c r="Q34" s="7"/>
      <c r="R34" s="7"/>
      <c r="S34" s="8"/>
      <c r="T34" s="7"/>
      <c r="U34" s="7">
        <v>46</v>
      </c>
      <c r="V34" s="7">
        <v>3</v>
      </c>
      <c r="W34" s="7"/>
      <c r="X34" s="8">
        <v>0</v>
      </c>
    </row>
    <row r="35" spans="1:24" x14ac:dyDescent="0.35">
      <c r="A35" s="13"/>
      <c r="B35" s="14" t="s">
        <v>60</v>
      </c>
      <c r="C35" s="15">
        <f t="shared" ref="C35:X35" si="2">SUM(C3:C34)</f>
        <v>1717</v>
      </c>
      <c r="D35" s="15">
        <f t="shared" si="2"/>
        <v>249</v>
      </c>
      <c r="E35" s="15">
        <f t="shared" si="2"/>
        <v>1165</v>
      </c>
      <c r="F35" s="15">
        <f t="shared" si="2"/>
        <v>151</v>
      </c>
      <c r="G35" s="15">
        <f t="shared" si="2"/>
        <v>20</v>
      </c>
      <c r="H35" s="15">
        <f t="shared" si="2"/>
        <v>0</v>
      </c>
      <c r="I35" s="15">
        <f t="shared" si="2"/>
        <v>0</v>
      </c>
      <c r="J35" s="15">
        <f t="shared" si="2"/>
        <v>47</v>
      </c>
      <c r="K35" s="15">
        <f t="shared" si="2"/>
        <v>0</v>
      </c>
      <c r="L35" s="15">
        <f t="shared" si="2"/>
        <v>4</v>
      </c>
      <c r="M35" s="15">
        <f t="shared" si="2"/>
        <v>0</v>
      </c>
      <c r="N35" s="15">
        <f t="shared" si="2"/>
        <v>79</v>
      </c>
      <c r="O35" s="15">
        <f t="shared" si="2"/>
        <v>2</v>
      </c>
      <c r="P35" s="15">
        <f t="shared" si="2"/>
        <v>0</v>
      </c>
      <c r="Q35" s="15">
        <f t="shared" si="2"/>
        <v>0</v>
      </c>
      <c r="R35" s="15">
        <f t="shared" si="2"/>
        <v>0</v>
      </c>
      <c r="S35" s="16">
        <f t="shared" si="2"/>
        <v>0</v>
      </c>
      <c r="T35" s="17">
        <f t="shared" si="2"/>
        <v>0</v>
      </c>
      <c r="U35" s="17">
        <f t="shared" si="2"/>
        <v>1189</v>
      </c>
      <c r="V35" s="17">
        <f t="shared" si="2"/>
        <v>153</v>
      </c>
      <c r="W35" s="17">
        <f t="shared" si="2"/>
        <v>0</v>
      </c>
      <c r="X35" s="18">
        <f t="shared" si="2"/>
        <v>376</v>
      </c>
    </row>
    <row r="36" spans="1:24" x14ac:dyDescent="0.35">
      <c r="B36" s="19" t="s">
        <v>61</v>
      </c>
      <c r="C36" s="20"/>
      <c r="D36" s="20">
        <v>493</v>
      </c>
      <c r="E36" s="20">
        <v>1341</v>
      </c>
      <c r="F36" s="20">
        <v>58</v>
      </c>
      <c r="G36" s="20">
        <v>12</v>
      </c>
      <c r="H36" s="20">
        <v>0</v>
      </c>
      <c r="I36" s="20">
        <v>0</v>
      </c>
      <c r="J36" s="20">
        <v>321</v>
      </c>
      <c r="K36" s="20">
        <v>0</v>
      </c>
      <c r="L36" s="20">
        <v>3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0</v>
      </c>
    </row>
    <row r="37" spans="1:24" x14ac:dyDescent="0.35">
      <c r="B37" s="22" t="s">
        <v>62</v>
      </c>
      <c r="C37" s="23"/>
      <c r="D37" s="23">
        <v>877</v>
      </c>
      <c r="E37" s="23">
        <v>3193</v>
      </c>
      <c r="F37" s="23">
        <v>229</v>
      </c>
      <c r="G37" s="23">
        <v>35</v>
      </c>
      <c r="H37" s="23">
        <v>125</v>
      </c>
      <c r="I37" s="23">
        <v>3282</v>
      </c>
      <c r="J37" s="23">
        <v>805</v>
      </c>
      <c r="K37" s="23">
        <v>0</v>
      </c>
      <c r="L37" s="23">
        <v>7</v>
      </c>
      <c r="M37" s="23">
        <v>0</v>
      </c>
      <c r="N37" s="23">
        <v>79</v>
      </c>
      <c r="O37" s="23">
        <v>2</v>
      </c>
      <c r="P37" s="23">
        <v>0</v>
      </c>
      <c r="Q37" s="23">
        <v>0</v>
      </c>
      <c r="R37" s="23">
        <v>0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6"/>
  <sheetViews>
    <sheetView workbookViewId="0"/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4" customHeight="1" x14ac:dyDescent="0.5">
      <c r="A1" s="1" t="s">
        <v>0</v>
      </c>
    </row>
    <row r="2" spans="1:24" ht="28.5" customHeight="1" x14ac:dyDescent="0.5">
      <c r="A2" s="24" t="s">
        <v>71</v>
      </c>
      <c r="B2" s="24"/>
      <c r="C2" s="24"/>
      <c r="D2" s="25" t="s">
        <v>2</v>
      </c>
      <c r="E2" s="25"/>
      <c r="F2" s="25"/>
      <c r="G2" s="25"/>
      <c r="H2" s="26" t="s">
        <v>3</v>
      </c>
      <c r="I2" s="26"/>
      <c r="J2" s="26" t="s">
        <v>4</v>
      </c>
      <c r="K2" s="26"/>
      <c r="L2" s="26"/>
      <c r="M2" s="2" t="s">
        <v>5</v>
      </c>
      <c r="N2" s="26" t="s">
        <v>6</v>
      </c>
      <c r="O2" s="26"/>
      <c r="P2" s="26"/>
      <c r="Q2" s="26" t="s">
        <v>7</v>
      </c>
      <c r="R2" s="26"/>
      <c r="S2" s="3" t="s">
        <v>8</v>
      </c>
    </row>
    <row r="3" spans="1:24" ht="35.25" customHeigh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ht="13.5" customHeight="1" x14ac:dyDescent="0.35">
      <c r="A4" s="7" t="s">
        <v>27</v>
      </c>
      <c r="B4" s="12">
        <v>45536</v>
      </c>
      <c r="C4" s="7">
        <f t="shared" ref="C4:C33" si="0">SUM(D4:S4)</f>
        <v>104</v>
      </c>
      <c r="D4" s="7">
        <v>3</v>
      </c>
      <c r="E4" s="7">
        <v>10</v>
      </c>
      <c r="F4" s="7">
        <v>4</v>
      </c>
      <c r="G4" s="7"/>
      <c r="H4" s="7"/>
      <c r="I4" s="7"/>
      <c r="J4" s="7">
        <v>0</v>
      </c>
      <c r="K4" s="7"/>
      <c r="L4" s="7"/>
      <c r="M4" s="7"/>
      <c r="N4" s="7">
        <v>86</v>
      </c>
      <c r="O4" s="7">
        <v>1</v>
      </c>
      <c r="P4" s="7"/>
      <c r="Q4" s="7"/>
      <c r="R4" s="7"/>
      <c r="S4" s="8"/>
      <c r="T4" s="7"/>
      <c r="U4" s="7">
        <v>96</v>
      </c>
      <c r="V4" s="7">
        <v>5</v>
      </c>
      <c r="W4" s="7"/>
      <c r="X4" s="8">
        <v>3</v>
      </c>
    </row>
    <row r="5" spans="1:24" ht="13.5" customHeight="1" x14ac:dyDescent="0.35">
      <c r="A5" s="9" t="s">
        <v>29</v>
      </c>
      <c r="B5" s="10">
        <v>45537</v>
      </c>
      <c r="C5" s="9">
        <f t="shared" si="0"/>
        <v>103</v>
      </c>
      <c r="D5" s="9">
        <v>5</v>
      </c>
      <c r="E5" s="9">
        <v>10</v>
      </c>
      <c r="F5" s="9">
        <v>2</v>
      </c>
      <c r="G5" s="9"/>
      <c r="H5" s="9"/>
      <c r="I5" s="9"/>
      <c r="J5" s="9">
        <v>2</v>
      </c>
      <c r="K5" s="9"/>
      <c r="L5" s="9"/>
      <c r="M5" s="9"/>
      <c r="N5" s="9">
        <v>84</v>
      </c>
      <c r="O5" s="9">
        <v>0</v>
      </c>
      <c r="P5" s="9"/>
      <c r="Q5" s="9"/>
      <c r="R5" s="9"/>
      <c r="S5" s="11"/>
      <c r="T5" s="9"/>
      <c r="U5" s="9">
        <v>94</v>
      </c>
      <c r="V5" s="9">
        <v>2</v>
      </c>
      <c r="W5" s="9"/>
      <c r="X5" s="11">
        <v>7</v>
      </c>
    </row>
    <row r="6" spans="1:24" ht="13.5" customHeight="1" x14ac:dyDescent="0.35">
      <c r="A6" s="7" t="s">
        <v>30</v>
      </c>
      <c r="B6" s="12">
        <v>45538</v>
      </c>
      <c r="C6" s="7">
        <f t="shared" si="0"/>
        <v>89</v>
      </c>
      <c r="D6" s="7">
        <v>3</v>
      </c>
      <c r="E6" s="7">
        <v>7</v>
      </c>
      <c r="F6" s="7">
        <v>4</v>
      </c>
      <c r="G6" s="7">
        <v>1</v>
      </c>
      <c r="H6" s="7"/>
      <c r="I6" s="7"/>
      <c r="J6" s="7"/>
      <c r="K6" s="7"/>
      <c r="L6" s="7">
        <v>1</v>
      </c>
      <c r="M6" s="7"/>
      <c r="N6" s="7">
        <v>73</v>
      </c>
      <c r="O6" s="7"/>
      <c r="P6" s="7"/>
      <c r="Q6" s="7"/>
      <c r="R6" s="7"/>
      <c r="S6" s="8"/>
      <c r="T6" s="7"/>
      <c r="U6" s="7">
        <v>80</v>
      </c>
      <c r="V6" s="7">
        <v>4</v>
      </c>
      <c r="W6" s="7"/>
      <c r="X6" s="8">
        <v>5</v>
      </c>
    </row>
    <row r="7" spans="1:24" ht="13.5" customHeight="1" x14ac:dyDescent="0.35">
      <c r="A7" s="9" t="s">
        <v>31</v>
      </c>
      <c r="B7" s="10">
        <v>45539</v>
      </c>
      <c r="C7" s="9">
        <f t="shared" si="0"/>
        <v>144</v>
      </c>
      <c r="D7" s="9"/>
      <c r="E7" s="9">
        <v>4</v>
      </c>
      <c r="F7" s="9">
        <v>6</v>
      </c>
      <c r="G7" s="9"/>
      <c r="H7" s="9"/>
      <c r="I7" s="9"/>
      <c r="J7" s="9">
        <v>1</v>
      </c>
      <c r="K7" s="9"/>
      <c r="L7" s="9">
        <v>2</v>
      </c>
      <c r="M7" s="9"/>
      <c r="N7" s="9">
        <v>127</v>
      </c>
      <c r="O7" s="9">
        <v>3</v>
      </c>
      <c r="P7" s="9">
        <v>1</v>
      </c>
      <c r="Q7" s="9"/>
      <c r="R7" s="9"/>
      <c r="S7" s="11"/>
      <c r="T7" s="9"/>
      <c r="U7" s="9">
        <v>131</v>
      </c>
      <c r="V7" s="9">
        <v>9</v>
      </c>
      <c r="W7" s="9"/>
      <c r="X7" s="11">
        <v>4</v>
      </c>
    </row>
    <row r="8" spans="1:24" ht="13.5" customHeight="1" x14ac:dyDescent="0.35">
      <c r="A8" s="7" t="s">
        <v>32</v>
      </c>
      <c r="B8" s="12">
        <v>45540</v>
      </c>
      <c r="C8" s="7">
        <f t="shared" si="0"/>
        <v>258</v>
      </c>
      <c r="D8" s="7">
        <v>15</v>
      </c>
      <c r="E8" s="7">
        <v>6</v>
      </c>
      <c r="F8" s="7">
        <v>5</v>
      </c>
      <c r="G8" s="7"/>
      <c r="H8" s="7"/>
      <c r="I8" s="7"/>
      <c r="J8" s="7"/>
      <c r="K8" s="7"/>
      <c r="L8" s="7">
        <v>1</v>
      </c>
      <c r="M8" s="7"/>
      <c r="N8" s="7">
        <v>224</v>
      </c>
      <c r="O8" s="7">
        <v>6</v>
      </c>
      <c r="P8" s="7">
        <v>1</v>
      </c>
      <c r="Q8" s="7"/>
      <c r="R8" s="7"/>
      <c r="S8" s="8"/>
      <c r="T8" s="7"/>
      <c r="U8" s="7">
        <v>227</v>
      </c>
      <c r="V8" s="7">
        <v>11</v>
      </c>
      <c r="W8" s="7"/>
      <c r="X8" s="8">
        <v>20</v>
      </c>
    </row>
    <row r="9" spans="1:24" ht="13.5" customHeight="1" x14ac:dyDescent="0.35">
      <c r="A9" s="9" t="s">
        <v>33</v>
      </c>
      <c r="B9" s="10">
        <v>45541</v>
      </c>
      <c r="C9" s="9">
        <f t="shared" si="0"/>
        <v>216</v>
      </c>
      <c r="D9" s="9">
        <v>11</v>
      </c>
      <c r="E9" s="9">
        <v>16</v>
      </c>
      <c r="F9" s="9">
        <v>4</v>
      </c>
      <c r="G9" s="9">
        <v>3</v>
      </c>
      <c r="H9" s="9"/>
      <c r="I9" s="9"/>
      <c r="J9" s="9">
        <v>4</v>
      </c>
      <c r="K9" s="9"/>
      <c r="L9" s="9"/>
      <c r="M9" s="9">
        <v>1</v>
      </c>
      <c r="N9" s="9">
        <v>173</v>
      </c>
      <c r="O9" s="9">
        <v>4</v>
      </c>
      <c r="P9" s="9"/>
      <c r="Q9" s="9"/>
      <c r="R9" s="9"/>
      <c r="S9" s="11"/>
      <c r="T9" s="9"/>
      <c r="U9" s="9">
        <v>190</v>
      </c>
      <c r="V9" s="9">
        <v>8</v>
      </c>
      <c r="W9" s="9"/>
      <c r="X9" s="11">
        <v>18</v>
      </c>
    </row>
    <row r="10" spans="1:24" ht="13.5" customHeight="1" x14ac:dyDescent="0.35">
      <c r="A10" s="7" t="s">
        <v>34</v>
      </c>
      <c r="B10" s="12">
        <v>45542</v>
      </c>
      <c r="C10" s="7">
        <f t="shared" si="0"/>
        <v>124</v>
      </c>
      <c r="D10" s="7">
        <v>0</v>
      </c>
      <c r="E10" s="7">
        <v>5</v>
      </c>
      <c r="F10" s="7">
        <v>0</v>
      </c>
      <c r="G10" s="7">
        <v>0</v>
      </c>
      <c r="H10" s="7"/>
      <c r="I10" s="7"/>
      <c r="J10" s="7"/>
      <c r="K10" s="7"/>
      <c r="L10" s="7"/>
      <c r="M10" s="7"/>
      <c r="N10" s="7">
        <v>117</v>
      </c>
      <c r="O10" s="7">
        <v>2</v>
      </c>
      <c r="P10" s="7"/>
      <c r="Q10" s="7"/>
      <c r="R10" s="7"/>
      <c r="S10" s="8"/>
      <c r="T10" s="7"/>
      <c r="U10" s="7">
        <v>122</v>
      </c>
      <c r="V10" s="7">
        <v>2</v>
      </c>
      <c r="W10" s="7"/>
      <c r="X10" s="8">
        <v>0</v>
      </c>
    </row>
    <row r="11" spans="1:24" ht="13.5" customHeight="1" x14ac:dyDescent="0.35">
      <c r="A11" s="9" t="s">
        <v>36</v>
      </c>
      <c r="B11" s="10">
        <v>45543</v>
      </c>
      <c r="C11" s="9">
        <f t="shared" si="0"/>
        <v>315</v>
      </c>
      <c r="D11" s="9">
        <v>5</v>
      </c>
      <c r="E11" s="9">
        <v>13</v>
      </c>
      <c r="F11" s="9">
        <v>3</v>
      </c>
      <c r="G11" s="9">
        <v>4</v>
      </c>
      <c r="H11" s="9"/>
      <c r="I11" s="9"/>
      <c r="J11" s="9">
        <v>2</v>
      </c>
      <c r="K11" s="9"/>
      <c r="L11" s="9"/>
      <c r="M11" s="9"/>
      <c r="N11" s="9">
        <v>280</v>
      </c>
      <c r="O11" s="9">
        <v>8</v>
      </c>
      <c r="P11" s="9"/>
      <c r="Q11" s="9"/>
      <c r="R11" s="9"/>
      <c r="S11" s="11"/>
      <c r="T11" s="9"/>
      <c r="U11" s="9">
        <v>293</v>
      </c>
      <c r="V11" s="9">
        <v>11</v>
      </c>
      <c r="W11" s="9"/>
      <c r="X11" s="11">
        <v>11</v>
      </c>
    </row>
    <row r="12" spans="1:24" ht="13.5" customHeight="1" x14ac:dyDescent="0.35">
      <c r="A12" s="7" t="s">
        <v>37</v>
      </c>
      <c r="B12" s="12">
        <v>45544</v>
      </c>
      <c r="C12" s="7">
        <f t="shared" si="0"/>
        <v>436</v>
      </c>
      <c r="D12" s="7">
        <v>15</v>
      </c>
      <c r="E12" s="7">
        <v>20</v>
      </c>
      <c r="F12" s="7">
        <v>6</v>
      </c>
      <c r="G12" s="7"/>
      <c r="H12" s="7"/>
      <c r="I12" s="7"/>
      <c r="J12" s="7">
        <v>3</v>
      </c>
      <c r="K12" s="7"/>
      <c r="L12" s="7"/>
      <c r="M12" s="7">
        <v>1</v>
      </c>
      <c r="N12" s="7">
        <v>384</v>
      </c>
      <c r="O12" s="7">
        <v>7</v>
      </c>
      <c r="P12" s="7"/>
      <c r="Q12" s="7"/>
      <c r="R12" s="7"/>
      <c r="S12" s="8"/>
      <c r="T12" s="7"/>
      <c r="U12" s="7">
        <v>405</v>
      </c>
      <c r="V12" s="7">
        <v>13</v>
      </c>
      <c r="W12" s="7"/>
      <c r="X12" s="8">
        <v>18</v>
      </c>
    </row>
    <row r="13" spans="1:24" ht="13.5" customHeight="1" x14ac:dyDescent="0.35">
      <c r="A13" s="9" t="s">
        <v>38</v>
      </c>
      <c r="B13" s="10">
        <v>45545</v>
      </c>
      <c r="C13" s="9">
        <f t="shared" si="0"/>
        <v>454</v>
      </c>
      <c r="D13" s="9">
        <v>2</v>
      </c>
      <c r="E13" s="9">
        <v>4</v>
      </c>
      <c r="F13" s="9">
        <v>9</v>
      </c>
      <c r="G13" s="9">
        <v>3</v>
      </c>
      <c r="H13" s="9"/>
      <c r="I13" s="9"/>
      <c r="J13" s="9">
        <v>4</v>
      </c>
      <c r="K13" s="9"/>
      <c r="L13" s="9"/>
      <c r="M13" s="9"/>
      <c r="N13" s="9">
        <v>425</v>
      </c>
      <c r="O13" s="9">
        <v>7</v>
      </c>
      <c r="P13" s="9"/>
      <c r="Q13" s="9"/>
      <c r="R13" s="9"/>
      <c r="S13" s="11"/>
      <c r="T13" s="9"/>
      <c r="U13" s="9">
        <v>429</v>
      </c>
      <c r="V13" s="9">
        <v>16</v>
      </c>
      <c r="W13" s="9"/>
      <c r="X13" s="11">
        <v>9</v>
      </c>
    </row>
    <row r="14" spans="1:24" ht="13.5" customHeight="1" x14ac:dyDescent="0.35">
      <c r="A14" s="7" t="s">
        <v>39</v>
      </c>
      <c r="B14" s="12">
        <v>45546</v>
      </c>
      <c r="C14" s="7">
        <f t="shared" si="0"/>
        <v>407</v>
      </c>
      <c r="D14" s="7">
        <v>13</v>
      </c>
      <c r="E14" s="7">
        <v>1</v>
      </c>
      <c r="F14" s="7">
        <v>4</v>
      </c>
      <c r="G14" s="7">
        <v>1</v>
      </c>
      <c r="H14" s="7"/>
      <c r="I14" s="7"/>
      <c r="J14" s="7"/>
      <c r="K14" s="7"/>
      <c r="L14" s="7"/>
      <c r="M14" s="7"/>
      <c r="N14" s="7">
        <v>384</v>
      </c>
      <c r="O14" s="7">
        <v>4</v>
      </c>
      <c r="P14" s="7"/>
      <c r="Q14" s="7"/>
      <c r="R14" s="7"/>
      <c r="S14" s="8"/>
      <c r="T14" s="7"/>
      <c r="U14" s="7">
        <v>385</v>
      </c>
      <c r="V14" s="7">
        <v>8</v>
      </c>
      <c r="W14" s="7"/>
      <c r="X14" s="8">
        <v>14</v>
      </c>
    </row>
    <row r="15" spans="1:24" ht="13.5" customHeight="1" x14ac:dyDescent="0.35">
      <c r="A15" s="9" t="s">
        <v>40</v>
      </c>
      <c r="B15" s="10">
        <v>45547</v>
      </c>
      <c r="C15" s="9">
        <f t="shared" si="0"/>
        <v>500</v>
      </c>
      <c r="D15" s="9">
        <v>6</v>
      </c>
      <c r="E15" s="9">
        <v>18</v>
      </c>
      <c r="F15" s="9">
        <v>2</v>
      </c>
      <c r="G15" s="9"/>
      <c r="H15" s="9"/>
      <c r="I15" s="9"/>
      <c r="J15" s="9">
        <v>1</v>
      </c>
      <c r="K15" s="9"/>
      <c r="L15" s="9"/>
      <c r="M15" s="9"/>
      <c r="N15" s="9">
        <v>461</v>
      </c>
      <c r="O15" s="9">
        <v>11</v>
      </c>
      <c r="P15" s="9">
        <v>1</v>
      </c>
      <c r="Q15" s="9"/>
      <c r="R15" s="9"/>
      <c r="S15" s="11"/>
      <c r="T15" s="9"/>
      <c r="U15" s="9">
        <v>471</v>
      </c>
      <c r="V15" s="9">
        <v>13</v>
      </c>
      <c r="W15" s="9"/>
      <c r="X15" s="11">
        <v>16</v>
      </c>
    </row>
    <row r="16" spans="1:24" ht="13.5" customHeight="1" x14ac:dyDescent="0.35">
      <c r="A16" s="7" t="s">
        <v>41</v>
      </c>
      <c r="B16" s="12">
        <v>45548</v>
      </c>
      <c r="C16" s="7">
        <f t="shared" si="0"/>
        <v>406</v>
      </c>
      <c r="D16" s="7">
        <v>10</v>
      </c>
      <c r="E16" s="7">
        <v>13</v>
      </c>
      <c r="F16" s="7">
        <v>5</v>
      </c>
      <c r="G16" s="7">
        <v>2</v>
      </c>
      <c r="H16" s="7"/>
      <c r="I16" s="7"/>
      <c r="J16" s="7">
        <v>2</v>
      </c>
      <c r="K16" s="7"/>
      <c r="L16" s="7"/>
      <c r="M16" s="7"/>
      <c r="N16" s="7">
        <v>365</v>
      </c>
      <c r="O16" s="7">
        <v>7</v>
      </c>
      <c r="P16" s="7">
        <v>2</v>
      </c>
      <c r="Q16" s="7"/>
      <c r="R16" s="7"/>
      <c r="S16" s="8"/>
      <c r="T16" s="7"/>
      <c r="U16" s="7">
        <v>378</v>
      </c>
      <c r="V16" s="7">
        <v>12</v>
      </c>
      <c r="W16" s="7"/>
      <c r="X16" s="8">
        <v>16</v>
      </c>
    </row>
    <row r="17" spans="1:24" ht="13.5" customHeight="1" x14ac:dyDescent="0.35">
      <c r="A17" s="9" t="s">
        <v>42</v>
      </c>
      <c r="B17" s="10">
        <v>45549</v>
      </c>
      <c r="C17" s="9">
        <f t="shared" si="0"/>
        <v>405</v>
      </c>
      <c r="D17" s="9">
        <v>14</v>
      </c>
      <c r="E17" s="9">
        <v>37</v>
      </c>
      <c r="F17" s="9">
        <v>3</v>
      </c>
      <c r="G17" s="9">
        <v>0</v>
      </c>
      <c r="H17" s="9"/>
      <c r="I17" s="9"/>
      <c r="J17" s="9"/>
      <c r="K17" s="9"/>
      <c r="L17" s="9"/>
      <c r="M17" s="9"/>
      <c r="N17" s="9">
        <v>346</v>
      </c>
      <c r="O17" s="9">
        <v>5</v>
      </c>
      <c r="P17" s="9"/>
      <c r="Q17" s="9"/>
      <c r="R17" s="9"/>
      <c r="S17" s="11"/>
      <c r="T17" s="9"/>
      <c r="U17" s="9">
        <v>383</v>
      </c>
      <c r="V17" s="9">
        <v>8</v>
      </c>
      <c r="W17" s="9"/>
      <c r="X17" s="11">
        <v>14</v>
      </c>
    </row>
    <row r="18" spans="1:24" ht="13.5" customHeight="1" x14ac:dyDescent="0.35">
      <c r="A18" s="7" t="s">
        <v>43</v>
      </c>
      <c r="B18" s="12">
        <v>45550</v>
      </c>
      <c r="C18" s="7">
        <f t="shared" si="0"/>
        <v>195</v>
      </c>
      <c r="D18" s="7">
        <v>8</v>
      </c>
      <c r="E18" s="7">
        <v>11</v>
      </c>
      <c r="F18" s="7">
        <v>2</v>
      </c>
      <c r="G18" s="7">
        <v>1</v>
      </c>
      <c r="H18" s="7"/>
      <c r="I18" s="7"/>
      <c r="J18" s="7">
        <v>1</v>
      </c>
      <c r="K18" s="7"/>
      <c r="L18" s="7"/>
      <c r="M18" s="7"/>
      <c r="N18" s="7">
        <v>169</v>
      </c>
      <c r="O18" s="7">
        <v>2</v>
      </c>
      <c r="P18" s="7">
        <v>1</v>
      </c>
      <c r="Q18" s="7"/>
      <c r="R18" s="7"/>
      <c r="S18" s="8"/>
      <c r="T18" s="7"/>
      <c r="U18" s="7">
        <v>180</v>
      </c>
      <c r="V18" s="7">
        <v>4</v>
      </c>
      <c r="W18" s="7"/>
      <c r="X18" s="8">
        <v>11</v>
      </c>
    </row>
    <row r="19" spans="1:24" ht="13.5" customHeight="1" x14ac:dyDescent="0.35">
      <c r="A19" s="9" t="s">
        <v>44</v>
      </c>
      <c r="B19" s="10">
        <v>45551</v>
      </c>
      <c r="C19" s="9">
        <f t="shared" si="0"/>
        <v>155</v>
      </c>
      <c r="D19" s="9">
        <v>19</v>
      </c>
      <c r="E19" s="9">
        <v>14</v>
      </c>
      <c r="F19" s="9">
        <v>1</v>
      </c>
      <c r="G19" s="9">
        <v>1</v>
      </c>
      <c r="H19" s="9"/>
      <c r="I19" s="9"/>
      <c r="J19" s="9">
        <v>2</v>
      </c>
      <c r="K19" s="9"/>
      <c r="L19" s="9"/>
      <c r="M19" s="9">
        <v>0</v>
      </c>
      <c r="N19" s="9">
        <v>113</v>
      </c>
      <c r="O19" s="9">
        <v>4</v>
      </c>
      <c r="P19" s="9">
        <v>1</v>
      </c>
      <c r="Q19" s="9"/>
      <c r="R19" s="9"/>
      <c r="S19" s="11"/>
      <c r="T19" s="9"/>
      <c r="U19" s="9">
        <v>127</v>
      </c>
      <c r="V19" s="9">
        <v>5</v>
      </c>
      <c r="W19" s="9"/>
      <c r="X19" s="11">
        <v>23</v>
      </c>
    </row>
    <row r="20" spans="1:24" ht="13.5" customHeight="1" x14ac:dyDescent="0.35">
      <c r="A20" s="7" t="s">
        <v>45</v>
      </c>
      <c r="B20" s="12">
        <v>45552</v>
      </c>
      <c r="C20" s="7">
        <f t="shared" si="0"/>
        <v>135</v>
      </c>
      <c r="D20" s="7">
        <v>9</v>
      </c>
      <c r="E20" s="7">
        <v>4</v>
      </c>
      <c r="F20" s="7">
        <v>3</v>
      </c>
      <c r="G20" s="7">
        <v>0</v>
      </c>
      <c r="H20" s="7"/>
      <c r="I20" s="7"/>
      <c r="J20" s="7">
        <v>0</v>
      </c>
      <c r="K20" s="7"/>
      <c r="L20" s="7"/>
      <c r="M20" s="7">
        <v>0</v>
      </c>
      <c r="N20" s="7">
        <v>118</v>
      </c>
      <c r="O20" s="7">
        <v>0</v>
      </c>
      <c r="P20" s="7">
        <v>1</v>
      </c>
      <c r="Q20" s="7"/>
      <c r="R20" s="7"/>
      <c r="S20" s="8"/>
      <c r="T20" s="7"/>
      <c r="U20" s="7">
        <v>122</v>
      </c>
      <c r="V20" s="7">
        <v>3</v>
      </c>
      <c r="W20" s="7"/>
      <c r="X20" s="8">
        <v>10</v>
      </c>
    </row>
    <row r="21" spans="1:24" ht="13.5" customHeight="1" x14ac:dyDescent="0.35">
      <c r="A21" s="9" t="s">
        <v>46</v>
      </c>
      <c r="B21" s="10">
        <v>45553</v>
      </c>
      <c r="C21" s="9">
        <f t="shared" si="0"/>
        <v>328</v>
      </c>
      <c r="D21" s="9">
        <v>9</v>
      </c>
      <c r="E21" s="9">
        <v>12</v>
      </c>
      <c r="F21" s="9">
        <v>2</v>
      </c>
      <c r="G21" s="9">
        <v>0</v>
      </c>
      <c r="H21" s="9"/>
      <c r="I21" s="9"/>
      <c r="J21" s="9">
        <v>0</v>
      </c>
      <c r="K21" s="9"/>
      <c r="L21" s="9"/>
      <c r="M21" s="9">
        <v>0</v>
      </c>
      <c r="N21" s="9">
        <v>298</v>
      </c>
      <c r="O21" s="9">
        <v>7</v>
      </c>
      <c r="P21" s="9">
        <v>0</v>
      </c>
      <c r="Q21" s="9"/>
      <c r="R21" s="9"/>
      <c r="S21" s="11"/>
      <c r="T21" s="9"/>
      <c r="U21" s="9">
        <v>310</v>
      </c>
      <c r="V21" s="9">
        <v>9</v>
      </c>
      <c r="W21" s="9"/>
      <c r="X21" s="11">
        <v>9</v>
      </c>
    </row>
    <row r="22" spans="1:24" ht="13.5" customHeight="1" x14ac:dyDescent="0.35">
      <c r="A22" s="7" t="s">
        <v>47</v>
      </c>
      <c r="B22" s="12">
        <v>45554</v>
      </c>
      <c r="C22" s="7">
        <f t="shared" si="0"/>
        <v>379</v>
      </c>
      <c r="D22" s="7">
        <v>9</v>
      </c>
      <c r="E22" s="7">
        <v>17</v>
      </c>
      <c r="F22" s="7">
        <v>3</v>
      </c>
      <c r="G22" s="7">
        <v>0</v>
      </c>
      <c r="H22" s="7"/>
      <c r="I22" s="7"/>
      <c r="J22" s="7">
        <v>1</v>
      </c>
      <c r="K22" s="7"/>
      <c r="L22" s="7"/>
      <c r="M22" s="7">
        <v>1</v>
      </c>
      <c r="N22" s="7">
        <v>341</v>
      </c>
      <c r="O22" s="7">
        <v>6</v>
      </c>
      <c r="P22" s="7">
        <v>1</v>
      </c>
      <c r="Q22" s="7"/>
      <c r="R22" s="7"/>
      <c r="S22" s="8"/>
      <c r="T22" s="7"/>
      <c r="U22" s="7">
        <v>355</v>
      </c>
      <c r="V22" s="7">
        <v>9</v>
      </c>
      <c r="W22" s="7"/>
      <c r="X22" s="8">
        <v>15</v>
      </c>
    </row>
    <row r="23" spans="1:24" ht="13.5" customHeight="1" x14ac:dyDescent="0.35">
      <c r="A23" s="9" t="s">
        <v>48</v>
      </c>
      <c r="B23" s="10">
        <v>45555</v>
      </c>
      <c r="C23" s="9">
        <f t="shared" si="0"/>
        <v>258</v>
      </c>
      <c r="D23" s="9">
        <v>10</v>
      </c>
      <c r="E23" s="9">
        <v>6</v>
      </c>
      <c r="F23" s="9">
        <v>1</v>
      </c>
      <c r="G23" s="9">
        <v>0</v>
      </c>
      <c r="H23" s="9"/>
      <c r="I23" s="9"/>
      <c r="J23" s="9">
        <v>0</v>
      </c>
      <c r="K23" s="9"/>
      <c r="L23" s="9"/>
      <c r="M23" s="9">
        <v>1</v>
      </c>
      <c r="N23" s="9">
        <v>237</v>
      </c>
      <c r="O23" s="9">
        <v>3</v>
      </c>
      <c r="P23" s="9">
        <v>0</v>
      </c>
      <c r="Q23" s="9"/>
      <c r="R23" s="9"/>
      <c r="S23" s="11"/>
      <c r="T23" s="9"/>
      <c r="U23" s="9">
        <v>244</v>
      </c>
      <c r="V23" s="9">
        <v>4</v>
      </c>
      <c r="W23" s="9"/>
      <c r="X23" s="11">
        <v>10</v>
      </c>
    </row>
    <row r="24" spans="1:24" ht="13.5" customHeight="1" x14ac:dyDescent="0.35">
      <c r="A24" s="7" t="s">
        <v>49</v>
      </c>
      <c r="B24" s="12">
        <v>45556</v>
      </c>
      <c r="C24" s="7">
        <f t="shared" si="0"/>
        <v>257</v>
      </c>
      <c r="D24" s="7">
        <v>7</v>
      </c>
      <c r="E24" s="7">
        <v>12</v>
      </c>
      <c r="F24" s="7">
        <v>1</v>
      </c>
      <c r="G24" s="7">
        <v>2</v>
      </c>
      <c r="H24" s="7"/>
      <c r="I24" s="7"/>
      <c r="J24" s="7">
        <v>0</v>
      </c>
      <c r="K24" s="7"/>
      <c r="L24" s="7"/>
      <c r="M24" s="7">
        <v>1</v>
      </c>
      <c r="N24" s="7">
        <v>229</v>
      </c>
      <c r="O24" s="7">
        <v>5</v>
      </c>
      <c r="P24" s="7">
        <v>0</v>
      </c>
      <c r="Q24" s="7"/>
      <c r="R24" s="7"/>
      <c r="S24" s="8"/>
      <c r="T24" s="7"/>
      <c r="U24" s="7">
        <v>242</v>
      </c>
      <c r="V24" s="7">
        <v>6</v>
      </c>
      <c r="W24" s="7"/>
      <c r="X24" s="8">
        <v>9</v>
      </c>
    </row>
    <row r="25" spans="1:24" ht="13.5" customHeight="1" x14ac:dyDescent="0.35">
      <c r="A25" s="9" t="s">
        <v>50</v>
      </c>
      <c r="B25" s="10">
        <v>45557</v>
      </c>
      <c r="C25" s="9">
        <f t="shared" si="0"/>
        <v>287</v>
      </c>
      <c r="D25" s="9">
        <v>15</v>
      </c>
      <c r="E25" s="9">
        <v>14</v>
      </c>
      <c r="F25" s="9">
        <v>2</v>
      </c>
      <c r="G25" s="9">
        <v>1</v>
      </c>
      <c r="H25" s="9"/>
      <c r="I25" s="9"/>
      <c r="J25" s="9">
        <v>0</v>
      </c>
      <c r="K25" s="9"/>
      <c r="L25" s="9"/>
      <c r="M25" s="9">
        <v>0</v>
      </c>
      <c r="N25" s="9">
        <v>247</v>
      </c>
      <c r="O25" s="9">
        <v>8</v>
      </c>
      <c r="P25" s="9">
        <v>0</v>
      </c>
      <c r="Q25" s="9"/>
      <c r="R25" s="9"/>
      <c r="S25" s="11"/>
      <c r="T25" s="9"/>
      <c r="U25" s="9">
        <v>261</v>
      </c>
      <c r="V25" s="9">
        <v>10</v>
      </c>
      <c r="W25" s="9"/>
      <c r="X25" s="11">
        <v>16</v>
      </c>
    </row>
    <row r="26" spans="1:24" ht="13.5" customHeight="1" x14ac:dyDescent="0.35">
      <c r="A26" s="7" t="s">
        <v>51</v>
      </c>
      <c r="B26" s="12">
        <v>45558</v>
      </c>
      <c r="C26" s="7">
        <f t="shared" si="0"/>
        <v>291</v>
      </c>
      <c r="D26" s="7">
        <v>19</v>
      </c>
      <c r="E26" s="7">
        <v>31</v>
      </c>
      <c r="F26" s="7">
        <v>0</v>
      </c>
      <c r="G26" s="7">
        <v>3</v>
      </c>
      <c r="H26" s="7"/>
      <c r="I26" s="7"/>
      <c r="J26" s="7"/>
      <c r="K26" s="7"/>
      <c r="L26" s="7"/>
      <c r="M26" s="7"/>
      <c r="N26" s="7">
        <v>230</v>
      </c>
      <c r="O26" s="7">
        <v>7</v>
      </c>
      <c r="P26" s="7">
        <v>1</v>
      </c>
      <c r="Q26" s="7"/>
      <c r="R26" s="7"/>
      <c r="S26" s="8"/>
      <c r="T26" s="7"/>
      <c r="U26" s="7">
        <v>261</v>
      </c>
      <c r="V26" s="7">
        <v>7</v>
      </c>
      <c r="W26" s="7"/>
      <c r="X26" s="8">
        <v>23</v>
      </c>
    </row>
    <row r="27" spans="1:24" ht="13.5" customHeight="1" x14ac:dyDescent="0.35">
      <c r="A27" s="9" t="s">
        <v>52</v>
      </c>
      <c r="B27" s="10">
        <v>45559</v>
      </c>
      <c r="C27" s="9">
        <f t="shared" si="0"/>
        <v>283</v>
      </c>
      <c r="D27" s="9">
        <v>11</v>
      </c>
      <c r="E27" s="9">
        <v>45</v>
      </c>
      <c r="F27" s="9">
        <v>7</v>
      </c>
      <c r="G27" s="9">
        <v>2</v>
      </c>
      <c r="H27" s="9"/>
      <c r="I27" s="9"/>
      <c r="J27" s="9"/>
      <c r="K27" s="9"/>
      <c r="L27" s="9"/>
      <c r="M27" s="9"/>
      <c r="N27" s="9">
        <v>213</v>
      </c>
      <c r="O27" s="9">
        <v>5</v>
      </c>
      <c r="P27" s="9"/>
      <c r="Q27" s="9"/>
      <c r="R27" s="9"/>
      <c r="S27" s="11"/>
      <c r="T27" s="9"/>
      <c r="U27" s="9">
        <v>258</v>
      </c>
      <c r="V27" s="9">
        <v>12</v>
      </c>
      <c r="W27" s="9"/>
      <c r="X27" s="11">
        <v>13</v>
      </c>
    </row>
    <row r="28" spans="1:24" ht="13.5" customHeight="1" x14ac:dyDescent="0.35">
      <c r="A28" s="7" t="s">
        <v>53</v>
      </c>
      <c r="B28" s="12">
        <v>45560</v>
      </c>
      <c r="C28" s="7">
        <f t="shared" si="0"/>
        <v>242</v>
      </c>
      <c r="D28" s="7">
        <v>7</v>
      </c>
      <c r="E28" s="7">
        <v>21</v>
      </c>
      <c r="F28" s="7"/>
      <c r="G28" s="7"/>
      <c r="H28" s="7"/>
      <c r="I28" s="7"/>
      <c r="J28" s="7"/>
      <c r="K28" s="7"/>
      <c r="L28" s="7"/>
      <c r="M28" s="7">
        <v>2</v>
      </c>
      <c r="N28" s="7">
        <v>207</v>
      </c>
      <c r="O28" s="7">
        <v>5</v>
      </c>
      <c r="P28" s="7"/>
      <c r="Q28" s="7"/>
      <c r="R28" s="7"/>
      <c r="S28" s="8"/>
      <c r="T28" s="7"/>
      <c r="U28" s="7">
        <v>230</v>
      </c>
      <c r="V28" s="7">
        <v>5</v>
      </c>
      <c r="W28" s="7"/>
      <c r="X28" s="8">
        <v>7</v>
      </c>
    </row>
    <row r="29" spans="1:24" ht="13.5" customHeight="1" x14ac:dyDescent="0.35">
      <c r="A29" s="9" t="s">
        <v>54</v>
      </c>
      <c r="B29" s="10">
        <v>45561</v>
      </c>
      <c r="C29" s="9">
        <f t="shared" si="0"/>
        <v>214</v>
      </c>
      <c r="D29" s="9">
        <v>15</v>
      </c>
      <c r="E29" s="9">
        <v>20</v>
      </c>
      <c r="F29" s="9">
        <v>6</v>
      </c>
      <c r="G29" s="9">
        <v>4</v>
      </c>
      <c r="H29" s="9"/>
      <c r="I29" s="9"/>
      <c r="J29" s="9"/>
      <c r="K29" s="9"/>
      <c r="L29" s="9"/>
      <c r="M29" s="9"/>
      <c r="N29" s="9">
        <v>164</v>
      </c>
      <c r="O29" s="9">
        <v>5</v>
      </c>
      <c r="P29" s="9"/>
      <c r="Q29" s="9"/>
      <c r="R29" s="9"/>
      <c r="S29" s="11"/>
      <c r="T29" s="9"/>
      <c r="U29" s="9">
        <v>184</v>
      </c>
      <c r="V29" s="9">
        <v>11</v>
      </c>
      <c r="W29" s="9"/>
      <c r="X29" s="11">
        <v>19</v>
      </c>
    </row>
    <row r="30" spans="1:24" ht="13.5" customHeight="1" x14ac:dyDescent="0.35">
      <c r="A30" s="7" t="s">
        <v>55</v>
      </c>
      <c r="B30" s="12">
        <v>45562</v>
      </c>
      <c r="C30" s="7">
        <f t="shared" si="0"/>
        <v>544</v>
      </c>
      <c r="D30" s="7">
        <v>28</v>
      </c>
      <c r="E30" s="7">
        <v>33</v>
      </c>
      <c r="F30" s="7">
        <v>3</v>
      </c>
      <c r="G30" s="7">
        <v>1</v>
      </c>
      <c r="H30" s="7"/>
      <c r="I30" s="7"/>
      <c r="J30" s="7">
        <v>1</v>
      </c>
      <c r="K30" s="7"/>
      <c r="L30" s="7"/>
      <c r="M30" s="7"/>
      <c r="N30" s="7">
        <v>471</v>
      </c>
      <c r="O30" s="7">
        <v>7</v>
      </c>
      <c r="P30" s="7"/>
      <c r="Q30" s="7"/>
      <c r="R30" s="7"/>
      <c r="S30" s="8"/>
      <c r="T30" s="7"/>
      <c r="U30" s="7">
        <v>504</v>
      </c>
      <c r="V30" s="7">
        <v>10</v>
      </c>
      <c r="W30" s="7"/>
      <c r="X30" s="8">
        <v>30</v>
      </c>
    </row>
    <row r="31" spans="1:24" ht="13.5" customHeight="1" x14ac:dyDescent="0.35">
      <c r="A31" s="9" t="s">
        <v>56</v>
      </c>
      <c r="B31" s="10">
        <v>45563</v>
      </c>
      <c r="C31" s="9">
        <f t="shared" si="0"/>
        <v>238</v>
      </c>
      <c r="D31" s="9">
        <v>1</v>
      </c>
      <c r="E31" s="9">
        <v>20</v>
      </c>
      <c r="F31" s="9">
        <v>2</v>
      </c>
      <c r="G31" s="9">
        <v>0</v>
      </c>
      <c r="H31" s="9"/>
      <c r="I31" s="9"/>
      <c r="J31" s="9"/>
      <c r="K31" s="9"/>
      <c r="L31" s="9"/>
      <c r="M31" s="9"/>
      <c r="N31" s="9">
        <v>208</v>
      </c>
      <c r="O31" s="9">
        <v>7</v>
      </c>
      <c r="P31" s="9"/>
      <c r="Q31" s="9"/>
      <c r="R31" s="9"/>
      <c r="S31" s="11"/>
      <c r="T31" s="9"/>
      <c r="U31" s="9">
        <v>228</v>
      </c>
      <c r="V31" s="9">
        <v>9</v>
      </c>
      <c r="W31" s="9"/>
      <c r="X31" s="11">
        <v>1</v>
      </c>
    </row>
    <row r="32" spans="1:24" ht="13.5" customHeight="1" x14ac:dyDescent="0.35">
      <c r="A32" s="7" t="s">
        <v>57</v>
      </c>
      <c r="B32" s="12">
        <v>45564</v>
      </c>
      <c r="C32" s="7">
        <f t="shared" si="0"/>
        <v>190</v>
      </c>
      <c r="D32" s="7">
        <v>2</v>
      </c>
      <c r="E32" s="7">
        <v>16</v>
      </c>
      <c r="F32" s="7">
        <v>2</v>
      </c>
      <c r="G32" s="7">
        <v>0</v>
      </c>
      <c r="H32" s="7"/>
      <c r="I32" s="7"/>
      <c r="J32" s="7"/>
      <c r="K32" s="7"/>
      <c r="L32" s="7"/>
      <c r="M32" s="7"/>
      <c r="N32" s="7">
        <v>166</v>
      </c>
      <c r="O32" s="7">
        <v>4</v>
      </c>
      <c r="P32" s="7"/>
      <c r="Q32" s="7"/>
      <c r="R32" s="7"/>
      <c r="S32" s="8"/>
      <c r="T32" s="7"/>
      <c r="U32" s="7">
        <v>182</v>
      </c>
      <c r="V32" s="7">
        <v>6</v>
      </c>
      <c r="W32" s="7"/>
      <c r="X32" s="8">
        <v>2</v>
      </c>
    </row>
    <row r="33" spans="1:24" ht="13.5" customHeight="1" x14ac:dyDescent="0.35">
      <c r="A33" s="9" t="s">
        <v>58</v>
      </c>
      <c r="B33" s="10">
        <v>45565</v>
      </c>
      <c r="C33" s="9">
        <f t="shared" si="0"/>
        <v>207</v>
      </c>
      <c r="D33" s="9">
        <v>14</v>
      </c>
      <c r="E33" s="9">
        <v>18</v>
      </c>
      <c r="F33" s="9">
        <v>2</v>
      </c>
      <c r="G33" s="9">
        <v>0</v>
      </c>
      <c r="H33" s="9"/>
      <c r="I33" s="9"/>
      <c r="J33" s="9"/>
      <c r="K33" s="9"/>
      <c r="L33" s="9"/>
      <c r="M33" s="9"/>
      <c r="N33" s="9">
        <v>163</v>
      </c>
      <c r="O33" s="9">
        <v>10</v>
      </c>
      <c r="P33" s="9"/>
      <c r="Q33" s="9"/>
      <c r="R33" s="9"/>
      <c r="S33" s="11"/>
      <c r="T33" s="9"/>
      <c r="U33" s="9">
        <v>181</v>
      </c>
      <c r="V33" s="9">
        <v>12</v>
      </c>
      <c r="W33" s="9"/>
      <c r="X33" s="11">
        <v>14</v>
      </c>
    </row>
    <row r="34" spans="1:24" x14ac:dyDescent="0.35">
      <c r="A34" s="13"/>
      <c r="B34" s="14" t="s">
        <v>60</v>
      </c>
      <c r="C34" s="15">
        <f t="shared" ref="C34:X34" si="1">SUM(C3:C33)</f>
        <v>8164</v>
      </c>
      <c r="D34" s="15">
        <f t="shared" si="1"/>
        <v>285</v>
      </c>
      <c r="E34" s="15">
        <f t="shared" si="1"/>
        <v>458</v>
      </c>
      <c r="F34" s="15">
        <f t="shared" si="1"/>
        <v>94</v>
      </c>
      <c r="G34" s="15">
        <f t="shared" si="1"/>
        <v>29</v>
      </c>
      <c r="H34" s="15">
        <f t="shared" si="1"/>
        <v>0</v>
      </c>
      <c r="I34" s="15">
        <f t="shared" si="1"/>
        <v>0</v>
      </c>
      <c r="J34" s="15">
        <f t="shared" si="1"/>
        <v>24</v>
      </c>
      <c r="K34" s="15">
        <f t="shared" si="1"/>
        <v>0</v>
      </c>
      <c r="L34" s="15">
        <f t="shared" si="1"/>
        <v>4</v>
      </c>
      <c r="M34" s="15">
        <f t="shared" si="1"/>
        <v>7</v>
      </c>
      <c r="N34" s="15">
        <f t="shared" si="1"/>
        <v>7103</v>
      </c>
      <c r="O34" s="15">
        <f t="shared" si="1"/>
        <v>150</v>
      </c>
      <c r="P34" s="15">
        <f t="shared" si="1"/>
        <v>10</v>
      </c>
      <c r="Q34" s="15">
        <f t="shared" si="1"/>
        <v>0</v>
      </c>
      <c r="R34" s="15">
        <f t="shared" si="1"/>
        <v>0</v>
      </c>
      <c r="S34" s="16">
        <f t="shared" si="1"/>
        <v>0</v>
      </c>
      <c r="T34" s="17">
        <f t="shared" si="1"/>
        <v>0</v>
      </c>
      <c r="U34" s="17">
        <f t="shared" si="1"/>
        <v>7553</v>
      </c>
      <c r="V34" s="17">
        <f t="shared" si="1"/>
        <v>244</v>
      </c>
      <c r="W34" s="17">
        <f t="shared" si="1"/>
        <v>0</v>
      </c>
      <c r="X34" s="18">
        <f t="shared" si="1"/>
        <v>367</v>
      </c>
    </row>
    <row r="35" spans="1:24" x14ac:dyDescent="0.35">
      <c r="B35" s="19" t="s">
        <v>61</v>
      </c>
      <c r="C35" s="20"/>
      <c r="D35" s="20">
        <v>249</v>
      </c>
      <c r="E35" s="20">
        <v>1165</v>
      </c>
      <c r="F35" s="20">
        <v>151</v>
      </c>
      <c r="G35" s="20">
        <v>20</v>
      </c>
      <c r="H35" s="20">
        <v>0</v>
      </c>
      <c r="I35" s="20">
        <v>0</v>
      </c>
      <c r="J35" s="20">
        <v>47</v>
      </c>
      <c r="K35" s="20">
        <v>0</v>
      </c>
      <c r="L35" s="20">
        <v>4</v>
      </c>
      <c r="M35" s="20">
        <v>0</v>
      </c>
      <c r="N35" s="20">
        <v>79</v>
      </c>
      <c r="O35" s="20">
        <v>2</v>
      </c>
      <c r="P35" s="20">
        <v>0</v>
      </c>
      <c r="Q35" s="20">
        <v>0</v>
      </c>
      <c r="R35" s="20">
        <v>0</v>
      </c>
      <c r="S35" s="21">
        <v>0</v>
      </c>
    </row>
    <row r="36" spans="1:24" x14ac:dyDescent="0.35">
      <c r="B36" s="22" t="s">
        <v>62</v>
      </c>
      <c r="C36" s="23"/>
      <c r="D36" s="23">
        <v>1162</v>
      </c>
      <c r="E36" s="23">
        <v>3651</v>
      </c>
      <c r="F36" s="23">
        <v>323</v>
      </c>
      <c r="G36" s="23">
        <v>64</v>
      </c>
      <c r="H36" s="23">
        <v>125</v>
      </c>
      <c r="I36" s="23">
        <v>3282</v>
      </c>
      <c r="J36" s="23">
        <v>829</v>
      </c>
      <c r="K36" s="23">
        <v>0</v>
      </c>
      <c r="L36" s="23">
        <v>11</v>
      </c>
      <c r="M36" s="23">
        <v>7</v>
      </c>
      <c r="N36" s="23">
        <v>7182</v>
      </c>
      <c r="O36" s="23">
        <v>152</v>
      </c>
      <c r="P36" s="23">
        <v>10</v>
      </c>
      <c r="Q36" s="23">
        <v>0</v>
      </c>
      <c r="R36" s="23">
        <v>0</v>
      </c>
      <c r="S36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Ackerman</dc:creator>
  <cp:lastModifiedBy>Nick Ackerman</cp:lastModifiedBy>
  <dcterms:created xsi:type="dcterms:W3CDTF">2024-12-31T18:16:20Z</dcterms:created>
  <dcterms:modified xsi:type="dcterms:W3CDTF">2024-12-31T18:17:26Z</dcterms:modified>
</cp:coreProperties>
</file>