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E80797\Desktop\"/>
    </mc:Choice>
  </mc:AlternateContent>
  <xr:revisionPtr revIDLastSave="0" documentId="8_{D4FEEE2E-35BF-477E-9969-C9CA447BCF8A}" xr6:coauthVersionLast="47" xr6:coauthVersionMax="47" xr10:uidLastSave="{00000000-0000-0000-0000-000000000000}"/>
  <bookViews>
    <workbookView xWindow="-19310" yWindow="-1310" windowWidth="19420" windowHeight="11500" xr2:uid="{00000000-000D-0000-FFFF-FFFF00000000}"/>
  </bookViews>
  <sheets>
    <sheet name="Summary" sheetId="1" r:id="rId1"/>
    <sheet name="Deliverable Pricing Sheet" sheetId="2" r:id="rId2"/>
    <sheet name="Deliverable Cost Breakdown" sheetId="3" r:id="rId3"/>
    <sheet name="Assumptions" sheetId="4" r:id="rId4"/>
  </sheets>
  <definedNames>
    <definedName name="_xlnm._FilterDatabase" localSheetId="1" hidden="1">'Deliverable Pricing Sheet'!$A$7:$G$11</definedName>
    <definedName name="_xlnm.Print_Area" localSheetId="2">'Deliverable Cost Breakdown'!$A$1:$G$72</definedName>
    <definedName name="_xlnm.Print_Area" localSheetId="1">'Deliverable Pricing Sheet'!$A$1:$G$16</definedName>
  </definedNames>
  <calcPr calcId="191029" iterateCount="0"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3" l="1"/>
  <c r="E62" i="3"/>
  <c r="E61" i="3"/>
  <c r="E60" i="3"/>
  <c r="E59" i="3"/>
  <c r="E58" i="3"/>
  <c r="E57" i="3"/>
  <c r="E56" i="3"/>
  <c r="E55" i="3"/>
  <c r="E49" i="3"/>
  <c r="E47" i="3"/>
  <c r="E46" i="3"/>
  <c r="E45" i="3"/>
  <c r="E44" i="3"/>
  <c r="E43" i="3"/>
  <c r="E42" i="3"/>
  <c r="E41" i="3"/>
  <c r="E40" i="3"/>
  <c r="E34" i="3"/>
  <c r="E32" i="3"/>
  <c r="E31" i="3"/>
  <c r="E30" i="3"/>
  <c r="E29" i="3"/>
  <c r="E28" i="3"/>
  <c r="E27" i="3"/>
  <c r="E26" i="3"/>
  <c r="E25" i="3"/>
  <c r="E33" i="3" s="1"/>
  <c r="E35" i="3" s="1"/>
  <c r="E19" i="3"/>
  <c r="E17" i="3"/>
  <c r="E16" i="3"/>
  <c r="E15" i="3"/>
  <c r="E14" i="3"/>
  <c r="E13" i="3"/>
  <c r="E12" i="3"/>
  <c r="E11" i="3"/>
  <c r="E10" i="3"/>
  <c r="E13" i="2"/>
  <c r="E70" i="3" s="1"/>
  <c r="E18" i="3" l="1"/>
  <c r="E20" i="3" s="1"/>
  <c r="E63" i="3"/>
  <c r="E65" i="3" s="1"/>
  <c r="E48" i="3"/>
  <c r="E50" i="3" s="1"/>
  <c r="E69" i="3" l="1"/>
  <c r="E71" i="3" s="1"/>
  <c r="E72" i="3" s="1"/>
</calcChain>
</file>

<file path=xl/sharedStrings.xml><?xml version="1.0" encoding="utf-8"?>
<sst xmlns="http://schemas.openxmlformats.org/spreadsheetml/2006/main" count="140" uniqueCount="97">
  <si>
    <t>Alternatives Analysis for the Warm Springs Power Pathway Project</t>
  </si>
  <si>
    <t>RFP No. PGE01-GID05-SH-006/A | Annex B – Basis of Payment</t>
  </si>
  <si>
    <t>Offeror Name:</t>
  </si>
  <si>
    <t>Proposal Date:</t>
  </si>
  <si>
    <t>Proposal No.:</t>
  </si>
  <si>
    <t>Proposal Expiration Date:</t>
  </si>
  <si>
    <t>Pricing Instructions</t>
  </si>
  <si>
    <t>1.</t>
  </si>
  <si>
    <t>Complete the Deliverable Pricing Sheet, Deliverable Cost Breakdown, and Assumptions worksheets and submit the completed workbook as part of the Financial Proposal.</t>
  </si>
  <si>
    <t>2.</t>
  </si>
  <si>
    <t>Enter a price for every required input. If a cost is included in another item, enter $0.00 and identify the related item in the Assumptions worksheet. Do not enter text in numeric pricing cells.</t>
  </si>
  <si>
    <t>3.</t>
  </si>
  <si>
    <t>4.</t>
  </si>
  <si>
    <t>Do not add, remove, rename, or modify required Deliverables, formulas, or completion requirements. Offeror-defined rows are permitted only in the Deliverable Cost Breakdown worksheet. Select a Cost Type for each listed cost item.</t>
  </si>
  <si>
    <t>5.</t>
  </si>
  <si>
    <t>Submit all prices in U.S. dollars. Rates and amounts must include all applicable taxes, duties, fees, overhead, profit, meetings, reports, corrections, resubmissions, and all other costs necessary to perform the SOW.</t>
  </si>
  <si>
    <t>6.</t>
  </si>
  <si>
    <t>PGE will not reimburse the Contractor for out-of-pocket expenses. All such costs must be included in the deliverable prices.</t>
  </si>
  <si>
    <t>7.</t>
  </si>
  <si>
    <t>8.</t>
  </si>
  <si>
    <t>9.</t>
  </si>
  <si>
    <t>Assumptions may explain pricing but may not modify the SOW, condition the Proposal, change a Mandatory Evaluation Criterion, or override the RFP or proposed Contract. Enter “None” if there are no assumptions.</t>
  </si>
  <si>
    <t>10.</t>
  </si>
  <si>
    <t>The submitted pricing will provide the basis for the resulting Contract. Compensation above the Total Contract Amount requires a fully executed written amendment or Change Order.</t>
  </si>
  <si>
    <t>RFP No. PGE01-GID05-SH-006/A | Annex B – Deliverable Pricing Sheet</t>
  </si>
  <si>
    <t>Enter one firm-fixed price for each formal Deliverable. Each amount must be supported by the corresponding section of the Deliverable Cost Breakdown worksheet. Payment is subject to PGE’s written acceptance under SOW Sections 8 through 10.</t>
  </si>
  <si>
    <t>Deliverable No.</t>
  </si>
  <si>
    <t xml:space="preserve">Payment </t>
  </si>
  <si>
    <t>Due Upon Completion and Acceptance Of</t>
  </si>
  <si>
    <t>SOW Reference</t>
  </si>
  <si>
    <t>Total Amount (USD)</t>
  </si>
  <si>
    <t>Notes</t>
  </si>
  <si>
    <t>First Draft Report</t>
  </si>
  <si>
    <t>First Draft – Comprehensive Alternatives Analysis Report (Word format)</t>
  </si>
  <si>
    <t>Sections 8 through 10</t>
  </si>
  <si>
    <t>Second Draft Report</t>
  </si>
  <si>
    <t>Second Draft – Comprehensive Alternatives Analysis Report incorporating PGE comments</t>
  </si>
  <si>
    <t>Final Report</t>
  </si>
  <si>
    <t>Final Comprehensive Alternatives Analysis Report (PDF format)</t>
  </si>
  <si>
    <t>Final Presentation</t>
  </si>
  <si>
    <t>PowerPoint Presentation summarizing the Final Comprehensive Alternatives Analysis Report</t>
  </si>
  <si>
    <t>TOTAL EVALUATED PRICE</t>
  </si>
  <si>
    <t>The Total Evaluated Price is the sum of the four Deliverable prices and will be used for proposal evaluation. Out-of-pocket expenses are not separately reimbursable and must be included in the Deliverable prices.</t>
  </si>
  <si>
    <t>RFP No. PGE01-GID05-SH-006/A | Annex B – Deliverable Cost Breakdown</t>
  </si>
  <si>
    <t>Instructions</t>
  </si>
  <si>
    <t>Provide an itemized breakdown supporting each Deliverable price. For each cost component, select a Cost Type and enter the estimated hours or quantity and the fully burdened rate or unit cost. Extended Cost is calculated automatically. Each Itemized Deliverable Total must equal the corresponding amount on the Deliverable Pricing Sheet. The overall reconciliation at the bottom of this worksheet must also equal $0.00. Any non-zero Difference must be corrected before submission.</t>
  </si>
  <si>
    <t>Deliverable 1 – First Draft Report</t>
  </si>
  <si>
    <t>Cost Component / Labor Category</t>
  </si>
  <si>
    <t>Description / Deliverable Reference</t>
  </si>
  <si>
    <t>Estimated Hours or Quantity</t>
  </si>
  <si>
    <t>Fully Burdened Rate or Unit Cost (USD)</t>
  </si>
  <si>
    <t>Extended Cost (USD)</t>
  </si>
  <si>
    <t>Cost Type</t>
  </si>
  <si>
    <t>ITEMIZED DELIVERABLE TOTAL</t>
  </si>
  <si>
    <t>DELIVERABLE PRICING SHEET AMOUNT</t>
  </si>
  <si>
    <t>DIFFERENCE</t>
  </si>
  <si>
    <t>Deliverable 2 – Second Draft Report</t>
  </si>
  <si>
    <t>Deliverable 3 – Final Report</t>
  </si>
  <si>
    <t>Deliverable 4 – Final Presentation</t>
  </si>
  <si>
    <t>Overall Cost-Breakdown Reconciliation</t>
  </si>
  <si>
    <t>TOTAL ITEMIZED COST</t>
  </si>
  <si>
    <t>OVERALL DIFFERENCE</t>
  </si>
  <si>
    <t>RECONCILIATION STATUS</t>
  </si>
  <si>
    <t>RFP No. PGE01-GID05-SH-006/A | Annex B – Pricing Assumptions</t>
  </si>
  <si>
    <t>Pricing Assumptions</t>
  </si>
  <si>
    <t>Offeror must list all assumptions used to develop pricing. Assumptions may explain pricing but may not modify the SOW, condition the Proposal, alter a required price, or override the RFP or proposed Contract. Enter “None” if no assumptions apply.</t>
  </si>
  <si>
    <t>Commercial Assumptions</t>
  </si>
  <si>
    <t>Item</t>
  </si>
  <si>
    <t>RFP / SOW / Table Reference</t>
  </si>
  <si>
    <t>Stated Assumption</t>
  </si>
  <si>
    <t>Price Impact (USD)</t>
  </si>
  <si>
    <t>Included in Pricing?</t>
  </si>
  <si>
    <t>CA1</t>
  </si>
  <si>
    <t>CA2</t>
  </si>
  <si>
    <t>CA3</t>
  </si>
  <si>
    <t>CA4</t>
  </si>
  <si>
    <t>CA5</t>
  </si>
  <si>
    <t>CA6</t>
  </si>
  <si>
    <t>CA7</t>
  </si>
  <si>
    <t>CA8</t>
  </si>
  <si>
    <t>CA9</t>
  </si>
  <si>
    <t>CA10</t>
  </si>
  <si>
    <t>Technical Assumptions</t>
  </si>
  <si>
    <t>TA1</t>
  </si>
  <si>
    <t>TA2</t>
  </si>
  <si>
    <t>TA3</t>
  </si>
  <si>
    <t>TA4</t>
  </si>
  <si>
    <t>TA5</t>
  </si>
  <si>
    <t>TA6</t>
  </si>
  <si>
    <t>TA7</t>
  </si>
  <si>
    <t>TA8</t>
  </si>
  <si>
    <t>TA9</t>
  </si>
  <si>
    <t>TA10</t>
  </si>
  <si>
    <t>Offeror Proposed Due Date
 [Subject to PGE Approval at Contract Award]</t>
  </si>
  <si>
    <t>The Deliverable Pricing Sheet lists the four formal Deliverables established by PGE. Offerors must provide one firm-fixed price for each Deliverable.</t>
  </si>
  <si>
    <t>The Total Evaluated Price is calculated automatically as the sum of the four Deliverable prices and will be used for proposal scoring.</t>
  </si>
  <si>
    <t>Offerors must enter an amount in every required pricing field. If a cost is included in another Deliverable price or will be provided at no additional charge, the Offeror must enter $0.00 and identify the related Deliverable or cost item in the Assumptions worksheet. A blank required pricing field may render the Proposal non-responsive. PGE may request clarification only to confirm information already evident from the Proposal and will not permit an Offeror to add or revise pricing after the Proposal Closing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</si>
</sst>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quot;($&quot;#,##0.00\);\-"/>
    <numFmt numFmtId="165" formatCode="#,##0.00;[Red]\(#,##0.00\);\-"/>
    <numFmt numFmtId="166" formatCode="\$#,##0.00;[Red]\(\$#,##0.00\);\-"/>
  </numFmts>
  <fonts count="29">
    <font>
      <sz val="11"/>
      <color theme="1"/>
      <name val="Calibri"/>
      <family val="2"/>
      <charset val="1"/>
    </font>
    <font>
      <sz val="11"/>
      <color theme="1"/>
      <name val="ave"/>
      <charset val="1"/>
    </font>
    <font>
      <b/>
      <sz val="16"/>
      <color rgb="FFFFFFFF"/>
      <name val="Avenir Next LT Pro"/>
      <charset val="1"/>
    </font>
    <font>
      <b/>
      <sz val="11"/>
      <color rgb="FF1F4E78"/>
      <name val="Avenir Next LT Pro"/>
      <charset val="1"/>
    </font>
    <font>
      <sz val="11"/>
      <color theme="1"/>
      <name val="Avenir Next LT Pro"/>
      <charset val="1"/>
    </font>
    <font>
      <sz val="10"/>
      <color rgb="FF0000FF"/>
      <name val="Avenir Next LT Pro"/>
      <charset val="1"/>
    </font>
    <font>
      <b/>
      <sz val="11"/>
      <color rgb="FFFFFFFF"/>
      <name val="Avenir Next LT Pro"/>
      <charset val="1"/>
    </font>
    <font>
      <sz val="10"/>
      <name val="Avenir Next LT Pro"/>
      <charset val="1"/>
    </font>
    <font>
      <b/>
      <sz val="16"/>
      <color rgb="FFFFFFFF"/>
      <name val="Aptos Display"/>
      <charset val="1"/>
    </font>
    <font>
      <b/>
      <sz val="11"/>
      <color rgb="FF1F4E78"/>
      <name val="Aptos"/>
      <charset val="1"/>
    </font>
    <font>
      <b/>
      <sz val="9"/>
      <color rgb="FFFFFFFF"/>
      <name val="Aptos"/>
      <charset val="1"/>
    </font>
    <font>
      <sz val="10"/>
      <color rgb="FF0000FF"/>
      <name val="Aptos"/>
      <charset val="1"/>
    </font>
    <font>
      <b/>
      <sz val="10"/>
      <name val="Aptos"/>
      <charset val="1"/>
    </font>
    <font>
      <i/>
      <sz val="11"/>
      <name val="Aptos"/>
      <charset val="1"/>
    </font>
    <font>
      <b/>
      <sz val="16"/>
      <color rgb="FFFFFFFF"/>
      <name val="Avenir Next LT Pro"/>
      <family val="2"/>
    </font>
    <font>
      <sz val="11"/>
      <color theme="1"/>
      <name val="Avenir Next LT Pro"/>
      <family val="2"/>
    </font>
    <font>
      <b/>
      <sz val="11"/>
      <color rgb="FF1F4E78"/>
      <name val="Avenir Next LT Pro"/>
      <family val="2"/>
    </font>
    <font>
      <b/>
      <sz val="11"/>
      <color rgb="FFFFFFFF"/>
      <name val="Avenir Next LT Pro"/>
      <family val="2"/>
    </font>
    <font>
      <b/>
      <sz val="9"/>
      <color rgb="FFFFFFFF"/>
      <name val="Avenir Next LT Pro"/>
      <family val="2"/>
    </font>
    <font>
      <sz val="10"/>
      <color rgb="FF666666"/>
      <name val="Avenir Next LT Pro"/>
      <family val="2"/>
    </font>
    <font>
      <sz val="10"/>
      <color rgb="FF0000FF"/>
      <name val="Avenir Next LT Pro"/>
      <family val="2"/>
    </font>
    <font>
      <sz val="10"/>
      <color rgb="FF000000"/>
      <name val="Avenir Next LT Pro"/>
      <family val="2"/>
    </font>
    <font>
      <b/>
      <sz val="10"/>
      <name val="Avenir Next LT Pro"/>
      <family val="2"/>
    </font>
    <font>
      <b/>
      <sz val="9"/>
      <color rgb="FFFFFFFF"/>
      <name val="Aptos"/>
      <family val="2"/>
    </font>
    <font>
      <sz val="10"/>
      <color rgb="FF0000FF"/>
      <name val="Aptos"/>
    </font>
    <font>
      <b/>
      <sz val="11"/>
      <color rgb="FFFFFFFF"/>
      <name val="Aptos"/>
    </font>
    <font>
      <b/>
      <sz val="10"/>
      <name val="Aptos"/>
    </font>
    <font>
      <sz val="10"/>
      <color rgb="FF000000"/>
      <name val="Aptos"/>
    </font>
    <font>
      <b/>
      <sz val="10"/>
      <color rgb="FF000000"/>
      <name val="Aptos"/>
    </font>
  </fonts>
  <fills count="12">
    <fill>
      <patternFill patternType="none"/>
    </fill>
    <fill>
      <patternFill patternType="gray125"/>
    </fill>
    <fill>
      <patternFill patternType="solid">
        <fgColor rgb="FF1F4E78"/>
        <bgColor rgb="FF003366"/>
      </patternFill>
    </fill>
    <fill>
      <patternFill patternType="solid">
        <fgColor rgb="FFDDEBF7"/>
        <bgColor rgb="FFE2F0D9"/>
      </patternFill>
    </fill>
    <fill>
      <patternFill patternType="solid">
        <fgColor rgb="FFFFF2CC"/>
        <bgColor rgb="FFF2F2F2"/>
      </patternFill>
    </fill>
    <fill>
      <patternFill patternType="solid">
        <fgColor rgb="FF5B9BD5"/>
        <bgColor rgb="FF969696"/>
      </patternFill>
    </fill>
    <fill>
      <patternFill patternType="solid">
        <fgColor rgb="FFE2F0D9"/>
        <bgColor rgb="FFDDEBF7"/>
      </patternFill>
    </fill>
    <fill>
      <patternFill patternType="solid">
        <fgColor rgb="FFF2F2F2"/>
        <bgColor rgb="FFE2F0D9"/>
      </patternFill>
    </fill>
    <fill>
      <patternFill patternType="solid">
        <fgColor rgb="FFFFF2CC"/>
      </patternFill>
    </fill>
    <fill>
      <patternFill patternType="solid">
        <fgColor rgb="FF1F4E78"/>
      </patternFill>
    </fill>
    <fill>
      <patternFill patternType="solid">
        <fgColor rgb="FFE2F0D9"/>
      </patternFill>
    </fill>
    <fill>
      <patternFill patternType="solid">
        <fgColor rgb="FFF2F2F2"/>
      </patternFill>
    </fill>
  </fills>
  <borders count="6">
    <border>
      <left/>
      <right/>
      <top/>
      <bottom/>
      <diagonal/>
    </border>
    <border>
      <left/>
      <right/>
      <top/>
      <bottom style="medium">
        <color rgb="FF1F4E78"/>
      </bottom>
      <diagonal/>
    </border>
    <border>
      <left/>
      <right/>
      <top/>
      <bottom style="thin">
        <color rgb="FFB7B7B7"/>
      </bottom>
      <diagonal/>
    </border>
    <border>
      <left/>
      <right/>
      <top style="medium">
        <color rgb="FF1F4E78"/>
      </top>
      <bottom/>
      <diagonal/>
    </border>
    <border>
      <left/>
      <right/>
      <top style="medium">
        <color rgb="FF1F4E78"/>
      </top>
      <bottom/>
      <diagonal/>
    </border>
    <border>
      <left/>
      <right/>
      <top/>
      <bottom/>
      <diagonal/>
    </border>
  </borders>
  <cellStyleXfs count="1">
    <xf numFmtId="0" fontId="0" fillId="0" borderId="0"/>
  </cellStyleXfs>
  <cellXfs count="55">
    <xf numFmtId="0" fontId="0" fillId="0" borderId="0" xfId="0"/>
    <xf numFmtId="0" fontId="12" fillId="6" borderId="3" xfId="0" applyFont="1" applyFill="1" applyBorder="1"/>
    <xf numFmtId="0" fontId="1" fillId="0" borderId="0" xfId="0" applyFont="1"/>
    <xf numFmtId="0" fontId="4" fillId="0" borderId="0" xfId="0" applyFont="1"/>
    <xf numFmtId="0" fontId="3" fillId="0" borderId="0" xfId="0" applyFont="1"/>
    <xf numFmtId="0" fontId="10" fillId="5" borderId="1" xfId="0" applyFont="1" applyFill="1" applyBorder="1" applyAlignment="1">
      <alignment horizontal="center" vertical="center" wrapText="1"/>
    </xf>
    <xf numFmtId="0" fontId="0" fillId="0" borderId="2" xfId="0" applyBorder="1" applyAlignment="1">
      <alignment vertical="top" wrapText="1"/>
    </xf>
    <xf numFmtId="164" fontId="11" fillId="4" borderId="2" xfId="0" applyNumberFormat="1" applyFont="1" applyFill="1" applyBorder="1" applyAlignment="1" applyProtection="1">
      <alignment vertical="top" wrapText="1"/>
      <protection locked="0"/>
    </xf>
    <xf numFmtId="14" fontId="11" fillId="4" borderId="2" xfId="0" applyNumberFormat="1" applyFont="1" applyFill="1" applyBorder="1" applyAlignment="1" applyProtection="1">
      <alignment vertical="top" wrapText="1"/>
      <protection locked="0"/>
    </xf>
    <xf numFmtId="0" fontId="11" fillId="4" borderId="2" xfId="0" applyFont="1" applyFill="1" applyBorder="1" applyAlignment="1" applyProtection="1">
      <alignment vertical="top" wrapText="1"/>
      <protection locked="0"/>
    </xf>
    <xf numFmtId="164" fontId="12" fillId="6" borderId="3" xfId="0" applyNumberFormat="1" applyFont="1" applyFill="1" applyBorder="1"/>
    <xf numFmtId="0" fontId="15" fillId="0" borderId="0" xfId="0" applyFont="1"/>
    <xf numFmtId="0" fontId="18" fillId="5" borderId="1" xfId="0" applyFont="1" applyFill="1" applyBorder="1" applyAlignment="1">
      <alignment horizontal="center" vertical="center" wrapText="1"/>
    </xf>
    <xf numFmtId="0" fontId="19" fillId="0" borderId="0" xfId="0" applyFont="1"/>
    <xf numFmtId="0" fontId="20" fillId="4" borderId="0" xfId="0" applyFont="1" applyFill="1" applyAlignment="1" applyProtection="1">
      <alignment vertical="top" wrapText="1"/>
      <protection locked="0"/>
    </xf>
    <xf numFmtId="164" fontId="20" fillId="4" borderId="0" xfId="0" applyNumberFormat="1" applyFont="1" applyFill="1" applyAlignment="1" applyProtection="1">
      <alignment vertical="top" wrapText="1"/>
      <protection locked="0"/>
    </xf>
    <xf numFmtId="165" fontId="20" fillId="4" borderId="0" xfId="0" applyNumberFormat="1" applyFont="1" applyFill="1" applyAlignment="1" applyProtection="1">
      <alignment vertical="top" wrapText="1"/>
      <protection locked="0"/>
    </xf>
    <xf numFmtId="164" fontId="21" fillId="7" borderId="0" xfId="0" applyNumberFormat="1" applyFont="1" applyFill="1"/>
    <xf numFmtId="0" fontId="22" fillId="6" borderId="3" xfId="0" applyFont="1" applyFill="1" applyBorder="1"/>
    <xf numFmtId="164" fontId="22" fillId="6" borderId="3" xfId="0" applyNumberFormat="1" applyFont="1" applyFill="1" applyBorder="1"/>
    <xf numFmtId="0" fontId="23" fillId="5" borderId="1" xfId="0" applyFont="1" applyFill="1" applyBorder="1" applyAlignment="1">
      <alignment horizontal="center" vertical="center" wrapText="1"/>
    </xf>
    <xf numFmtId="0" fontId="24" fillId="8" borderId="0" xfId="0" applyFont="1" applyFill="1" applyAlignment="1" applyProtection="1">
      <alignment horizontal="left" vertical="top" wrapText="1"/>
      <protection locked="0"/>
    </xf>
    <xf numFmtId="0" fontId="0" fillId="0" borderId="4" xfId="0" applyBorder="1"/>
    <xf numFmtId="166" fontId="27" fillId="10" borderId="4" xfId="0" applyNumberFormat="1" applyFont="1" applyFill="1" applyBorder="1"/>
    <xf numFmtId="0" fontId="0" fillId="0" borderId="5" xfId="0" applyBorder="1"/>
    <xf numFmtId="166" fontId="27" fillId="11" borderId="5" xfId="0" applyNumberFormat="1" applyFont="1" applyFill="1" applyBorder="1"/>
    <xf numFmtId="166" fontId="28" fillId="10" borderId="4" xfId="0" applyNumberFormat="1" applyFont="1" applyFill="1" applyBorder="1"/>
    <xf numFmtId="0" fontId="7" fillId="0" borderId="0" xfId="0" applyFont="1" applyAlignment="1">
      <alignment vertical="top" wrapText="1"/>
    </xf>
    <xf numFmtId="0" fontId="1" fillId="0" borderId="0" xfId="0" applyFont="1"/>
    <xf numFmtId="0" fontId="5" fillId="4" borderId="0" xfId="0" applyFont="1" applyFill="1" applyProtection="1">
      <protection locked="0"/>
    </xf>
    <xf numFmtId="0" fontId="0" fillId="0" borderId="0" xfId="0" applyProtection="1">
      <protection locked="0"/>
    </xf>
    <xf numFmtId="0" fontId="2" fillId="2" borderId="0" xfId="0" applyFont="1" applyFill="1" applyAlignment="1">
      <alignment horizontal="center" vertical="center"/>
    </xf>
    <xf numFmtId="0" fontId="6" fillId="2" borderId="0" xfId="0" applyFont="1" applyFill="1" applyAlignment="1">
      <alignment vertical="center"/>
    </xf>
    <xf numFmtId="0" fontId="3" fillId="3" borderId="0" xfId="0" applyFont="1" applyFill="1" applyAlignment="1">
      <alignment horizontal="center" vertical="center"/>
    </xf>
    <xf numFmtId="0" fontId="8" fillId="2" borderId="0" xfId="0" applyFont="1" applyFill="1" applyAlignment="1">
      <alignment horizontal="center"/>
    </xf>
    <xf numFmtId="0" fontId="0" fillId="0" borderId="0" xfId="0"/>
    <xf numFmtId="0" fontId="0" fillId="0" borderId="0" xfId="0" applyAlignment="1">
      <alignment vertical="center" wrapText="1"/>
    </xf>
    <xf numFmtId="0" fontId="9" fillId="3" borderId="0" xfId="0" applyFont="1" applyFill="1" applyAlignment="1">
      <alignment horizontal="center"/>
    </xf>
    <xf numFmtId="0" fontId="13" fillId="0" borderId="0" xfId="0" applyFont="1" applyAlignment="1">
      <alignment vertical="center" wrapText="1"/>
    </xf>
    <xf numFmtId="0" fontId="12" fillId="6" borderId="3" xfId="0" applyFont="1" applyFill="1" applyBorder="1"/>
    <xf numFmtId="0" fontId="0" fillId="0" borderId="3" xfId="0" applyBorder="1"/>
    <xf numFmtId="0" fontId="17" fillId="2" borderId="0" xfId="0" applyFont="1" applyFill="1" applyAlignment="1">
      <alignment vertical="center"/>
    </xf>
    <xf numFmtId="0" fontId="15" fillId="0" borderId="0" xfId="0" applyFont="1"/>
    <xf numFmtId="0" fontId="22" fillId="6" borderId="3" xfId="0" applyFont="1" applyFill="1" applyBorder="1"/>
    <xf numFmtId="0" fontId="26" fillId="0" borderId="5" xfId="0" applyFont="1" applyBorder="1" applyAlignment="1">
      <alignment vertical="center"/>
    </xf>
    <xf numFmtId="0" fontId="0" fillId="0" borderId="5" xfId="0" applyBorder="1"/>
    <xf numFmtId="0" fontId="25" fillId="9" borderId="0" xfId="0" applyFont="1" applyFill="1" applyAlignment="1">
      <alignment vertical="center"/>
    </xf>
    <xf numFmtId="0" fontId="15" fillId="0" borderId="0" xfId="0" applyFont="1" applyAlignment="1">
      <alignment vertical="center" wrapText="1"/>
    </xf>
    <xf numFmtId="0" fontId="28" fillId="10" borderId="5" xfId="0" applyFont="1" applyFill="1" applyBorder="1" applyAlignment="1">
      <alignment horizontal="center" vertical="center" wrapText="1"/>
    </xf>
    <xf numFmtId="0" fontId="14" fillId="2" borderId="0" xfId="0" applyFont="1" applyFill="1" applyAlignment="1">
      <alignment horizontal="center"/>
    </xf>
    <xf numFmtId="0" fontId="26" fillId="0" borderId="4" xfId="0" applyFont="1" applyBorder="1" applyAlignment="1">
      <alignment vertical="center"/>
    </xf>
    <xf numFmtId="0" fontId="0" fillId="0" borderId="4" xfId="0" applyBorder="1"/>
    <xf numFmtId="0" fontId="16" fillId="3" borderId="0" xfId="0" applyFont="1" applyFill="1" applyAlignment="1">
      <alignment horizontal="center"/>
    </xf>
    <xf numFmtId="0" fontId="14" fillId="2" borderId="0" xfId="0" applyFont="1" applyFill="1" applyAlignment="1">
      <alignment horizontal="center" vertical="center"/>
    </xf>
    <xf numFmtId="0" fontId="16" fillId="3" borderId="0" xfId="0" applyFont="1" applyFill="1" applyAlignment="1">
      <alignment horizontal="center" vertical="center"/>
    </xf>
  </cellXfs>
  <cellStyles count="1">
    <cellStyle name="Normal" xfId="0" builtinId="0"/>
  </cellStyles>
  <dxfs count="6">
    <dxf>
      <fill>
        <patternFill patternType="solid">
          <fgColor rgb="FFF4CCCC"/>
        </patternFill>
      </fill>
    </dxf>
    <dxf>
      <fill>
        <patternFill patternType="solid">
          <fgColor rgb="FFF4CCCC"/>
        </patternFill>
      </fill>
    </dxf>
    <dxf>
      <fill>
        <patternFill>
          <bgColor rgb="FFF4CCCC"/>
        </patternFill>
      </fill>
    </dxf>
    <dxf>
      <fill>
        <patternFill>
          <bgColor rgb="FFF4CCCC"/>
        </patternFill>
      </fill>
    </dxf>
    <dxf>
      <fill>
        <patternFill>
          <bgColor rgb="FFF4CCCC"/>
        </patternFill>
      </fill>
    </dxf>
    <dxf>
      <fill>
        <patternFill>
          <bgColor rgb="FFF4CC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5B9BD5"/>
      <rgbColor rgb="FF993366"/>
      <rgbColor rgb="FFFFF2CC"/>
      <rgbColor rgb="FFDD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2F2"/>
      <rgbColor rgb="FFE2F0D9"/>
      <rgbColor rgb="FFFFFF99"/>
      <rgbColor rgb="FF99CCFF"/>
      <rgbColor rgb="FFFF99CC"/>
      <rgbColor rgb="FFCC99FF"/>
      <rgbColor rgb="FFF4CCCC"/>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showGridLines="0" tabSelected="1" zoomScale="70" zoomScaleNormal="70" workbookViewId="0">
      <pane ySplit="9" topLeftCell="A10" activePane="bottomLeft" state="frozen"/>
      <selection pane="bottomLeft" activeCell="B13" sqref="B13:G13"/>
    </sheetView>
  </sheetViews>
  <sheetFormatPr defaultColWidth="9.08984375" defaultRowHeight="14"/>
  <cols>
    <col min="1" max="1" width="27.54296875" style="2" customWidth="1"/>
    <col min="2" max="2" width="34" style="2" customWidth="1"/>
    <col min="3" max="7" width="18" style="2" customWidth="1"/>
    <col min="8" max="8" width="9.08984375" style="2" customWidth="1"/>
    <col min="9" max="16384" width="9.08984375" style="2"/>
  </cols>
  <sheetData>
    <row r="1" spans="1:7" ht="27.75" customHeight="1">
      <c r="A1" s="31" t="s">
        <v>0</v>
      </c>
      <c r="B1" s="28"/>
      <c r="C1" s="28"/>
      <c r="D1" s="28"/>
      <c r="E1" s="28"/>
      <c r="F1" s="28"/>
      <c r="G1" s="28"/>
    </row>
    <row r="2" spans="1:7" ht="21.75" customHeight="1">
      <c r="A2" s="33" t="s">
        <v>1</v>
      </c>
      <c r="B2" s="28"/>
      <c r="C2" s="28"/>
      <c r="D2" s="28"/>
      <c r="E2" s="28"/>
      <c r="F2" s="28"/>
      <c r="G2" s="28"/>
    </row>
    <row r="3" spans="1:7" ht="15" customHeight="1">
      <c r="A3" s="3"/>
      <c r="B3" s="3"/>
      <c r="C3" s="3"/>
      <c r="D3" s="3"/>
      <c r="E3" s="3"/>
      <c r="F3" s="3"/>
      <c r="G3" s="3"/>
    </row>
    <row r="4" spans="1:7" ht="19.5" customHeight="1">
      <c r="A4" s="4" t="s">
        <v>2</v>
      </c>
      <c r="B4" s="29"/>
      <c r="C4" s="30"/>
      <c r="D4" s="30"/>
      <c r="E4" s="3"/>
      <c r="F4" s="3"/>
      <c r="G4" s="3"/>
    </row>
    <row r="5" spans="1:7" ht="19.5" customHeight="1">
      <c r="A5" s="4" t="s">
        <v>3</v>
      </c>
      <c r="B5" s="29"/>
      <c r="C5" s="30"/>
      <c r="D5" s="30"/>
      <c r="E5" s="3"/>
      <c r="F5" s="3"/>
      <c r="G5" s="3"/>
    </row>
    <row r="6" spans="1:7" ht="19.5" customHeight="1">
      <c r="A6" s="4" t="s">
        <v>4</v>
      </c>
      <c r="B6" s="29"/>
      <c r="C6" s="30"/>
      <c r="D6" s="30"/>
      <c r="E6" s="3"/>
      <c r="F6" s="3"/>
      <c r="G6" s="3"/>
    </row>
    <row r="7" spans="1:7" ht="19.5" customHeight="1">
      <c r="A7" s="4" t="s">
        <v>5</v>
      </c>
      <c r="B7" s="29"/>
      <c r="C7" s="30"/>
      <c r="D7" s="30"/>
      <c r="E7" s="3"/>
      <c r="F7" s="3"/>
      <c r="G7" s="3"/>
    </row>
    <row r="8" spans="1:7" ht="15" customHeight="1">
      <c r="A8" s="3"/>
      <c r="B8" s="3"/>
      <c r="C8" s="3"/>
      <c r="D8" s="3"/>
      <c r="E8" s="3"/>
      <c r="F8" s="3"/>
      <c r="G8" s="3"/>
    </row>
    <row r="9" spans="1:7" ht="21.75" customHeight="1">
      <c r="A9" s="32" t="s">
        <v>6</v>
      </c>
      <c r="B9" s="28"/>
      <c r="C9" s="28"/>
      <c r="D9" s="28"/>
      <c r="E9" s="28"/>
      <c r="F9" s="28"/>
      <c r="G9" s="28"/>
    </row>
    <row r="10" spans="1:7" ht="33.75" customHeight="1">
      <c r="A10" s="4" t="s">
        <v>7</v>
      </c>
      <c r="B10" s="27" t="s">
        <v>8</v>
      </c>
      <c r="C10" s="28"/>
      <c r="D10" s="28"/>
      <c r="E10" s="28"/>
      <c r="F10" s="28"/>
      <c r="G10" s="28"/>
    </row>
    <row r="11" spans="1:7" ht="33.75" customHeight="1">
      <c r="A11" s="4" t="s">
        <v>9</v>
      </c>
      <c r="B11" s="27" t="s">
        <v>10</v>
      </c>
      <c r="C11" s="28"/>
      <c r="D11" s="28"/>
      <c r="E11" s="28"/>
      <c r="F11" s="28"/>
      <c r="G11" s="28"/>
    </row>
    <row r="12" spans="1:7" ht="63.5" customHeight="1">
      <c r="A12" s="4" t="s">
        <v>11</v>
      </c>
      <c r="B12" s="27" t="s">
        <v>96</v>
      </c>
      <c r="C12" s="28"/>
      <c r="D12" s="28"/>
      <c r="E12" s="28"/>
      <c r="F12" s="28"/>
      <c r="G12" s="28"/>
    </row>
    <row r="13" spans="1:7" ht="33.75" customHeight="1">
      <c r="A13" s="4" t="s">
        <v>12</v>
      </c>
      <c r="B13" s="27" t="s">
        <v>13</v>
      </c>
      <c r="C13" s="28"/>
      <c r="D13" s="28"/>
      <c r="E13" s="28"/>
      <c r="F13" s="28"/>
      <c r="G13" s="28"/>
    </row>
    <row r="14" spans="1:7" ht="33.75" customHeight="1">
      <c r="A14" s="4" t="s">
        <v>14</v>
      </c>
      <c r="B14" s="27" t="s">
        <v>15</v>
      </c>
      <c r="C14" s="28"/>
      <c r="D14" s="28"/>
      <c r="E14" s="28"/>
      <c r="F14" s="28"/>
      <c r="G14" s="28"/>
    </row>
    <row r="15" spans="1:7" ht="33.75" customHeight="1">
      <c r="A15" s="4" t="s">
        <v>16</v>
      </c>
      <c r="B15" s="27" t="s">
        <v>17</v>
      </c>
      <c r="C15" s="28"/>
      <c r="D15" s="28"/>
      <c r="E15" s="28"/>
      <c r="F15" s="28"/>
      <c r="G15" s="28"/>
    </row>
    <row r="16" spans="1:7" ht="33.75" customHeight="1">
      <c r="A16" s="4" t="s">
        <v>18</v>
      </c>
      <c r="B16" s="27" t="s">
        <v>94</v>
      </c>
      <c r="C16" s="28"/>
      <c r="D16" s="28"/>
      <c r="E16" s="28"/>
      <c r="F16" s="28"/>
      <c r="G16" s="28"/>
    </row>
    <row r="17" spans="1:7" ht="33.75" customHeight="1">
      <c r="A17" s="4" t="s">
        <v>19</v>
      </c>
      <c r="B17" s="27" t="s">
        <v>95</v>
      </c>
      <c r="C17" s="28"/>
      <c r="D17" s="28"/>
      <c r="E17" s="28"/>
      <c r="F17" s="28"/>
      <c r="G17" s="28"/>
    </row>
    <row r="18" spans="1:7" ht="33.75" customHeight="1">
      <c r="A18" s="4" t="s">
        <v>20</v>
      </c>
      <c r="B18" s="27" t="s">
        <v>21</v>
      </c>
      <c r="C18" s="28"/>
      <c r="D18" s="28"/>
      <c r="E18" s="28"/>
      <c r="F18" s="28"/>
      <c r="G18" s="28"/>
    </row>
    <row r="19" spans="1:7" ht="33.75" customHeight="1">
      <c r="A19" s="4" t="s">
        <v>22</v>
      </c>
      <c r="B19" s="27" t="s">
        <v>23</v>
      </c>
      <c r="C19" s="28"/>
      <c r="D19" s="28"/>
      <c r="E19" s="28"/>
      <c r="F19" s="28"/>
      <c r="G19" s="28"/>
    </row>
    <row r="20" spans="1:7" ht="33.75" customHeight="1">
      <c r="A20" s="3"/>
      <c r="B20" s="3"/>
      <c r="C20" s="3"/>
      <c r="D20" s="3"/>
      <c r="E20" s="3"/>
      <c r="F20" s="3"/>
      <c r="G20" s="3"/>
    </row>
    <row r="21" spans="1:7" ht="15" customHeight="1">
      <c r="A21" s="3"/>
      <c r="B21" s="3"/>
      <c r="C21" s="3"/>
      <c r="D21" s="3"/>
      <c r="E21" s="3"/>
      <c r="F21" s="3"/>
      <c r="G21" s="3"/>
    </row>
    <row r="22" spans="1:7" ht="15" customHeight="1">
      <c r="A22" s="3"/>
      <c r="B22" s="3"/>
      <c r="C22" s="3"/>
      <c r="D22" s="3"/>
      <c r="E22" s="3"/>
      <c r="F22" s="3"/>
      <c r="G22" s="3"/>
    </row>
    <row r="23" spans="1:7" ht="15" customHeight="1">
      <c r="A23" s="3"/>
      <c r="B23" s="3"/>
      <c r="C23" s="3"/>
      <c r="D23" s="3"/>
      <c r="E23" s="3"/>
      <c r="F23" s="3"/>
      <c r="G23" s="3"/>
    </row>
    <row r="24" spans="1:7" ht="15" customHeight="1">
      <c r="A24" s="3"/>
      <c r="B24" s="3"/>
      <c r="C24" s="3"/>
      <c r="D24" s="3"/>
      <c r="E24" s="3"/>
      <c r="F24" s="3"/>
      <c r="G24" s="3"/>
    </row>
    <row r="25" spans="1:7" ht="15" customHeight="1">
      <c r="A25" s="3"/>
      <c r="B25" s="3"/>
      <c r="C25" s="3"/>
      <c r="D25" s="3"/>
      <c r="E25" s="3"/>
      <c r="F25" s="3"/>
      <c r="G25" s="3"/>
    </row>
    <row r="26" spans="1:7" ht="15" customHeight="1">
      <c r="A26" s="3"/>
      <c r="B26" s="3"/>
      <c r="C26" s="3"/>
      <c r="D26" s="3"/>
      <c r="E26" s="3"/>
      <c r="F26" s="3"/>
      <c r="G26" s="3"/>
    </row>
    <row r="27" spans="1:7" ht="15" customHeight="1">
      <c r="A27" s="3"/>
      <c r="B27" s="3"/>
      <c r="C27" s="3"/>
      <c r="D27" s="3"/>
      <c r="E27" s="3"/>
      <c r="F27" s="3"/>
      <c r="G27" s="3"/>
    </row>
    <row r="28" spans="1:7" ht="15" customHeight="1">
      <c r="A28" s="3"/>
      <c r="B28" s="3"/>
      <c r="C28" s="3"/>
      <c r="D28" s="3"/>
      <c r="E28" s="3"/>
      <c r="F28" s="3"/>
      <c r="G28" s="3"/>
    </row>
    <row r="29" spans="1:7" ht="15" customHeight="1">
      <c r="A29" s="3"/>
      <c r="B29" s="3"/>
      <c r="C29" s="3"/>
      <c r="D29" s="3"/>
      <c r="E29" s="3"/>
      <c r="F29" s="3"/>
      <c r="G29" s="3"/>
    </row>
    <row r="30" spans="1:7" ht="15" customHeight="1">
      <c r="A30" s="3"/>
      <c r="B30" s="3"/>
      <c r="C30" s="3"/>
      <c r="D30" s="3"/>
      <c r="E30" s="3"/>
      <c r="F30" s="3"/>
      <c r="G30" s="3"/>
    </row>
    <row r="31" spans="1:7" ht="15" customHeight="1">
      <c r="A31" s="3"/>
      <c r="B31" s="3"/>
      <c r="C31" s="3"/>
      <c r="D31" s="3"/>
      <c r="E31" s="3"/>
      <c r="F31" s="3"/>
      <c r="G31" s="3"/>
    </row>
    <row r="32" spans="1:7" ht="15" customHeight="1">
      <c r="A32" s="3"/>
      <c r="B32" s="3"/>
      <c r="C32" s="3"/>
      <c r="D32" s="3"/>
      <c r="E32" s="3"/>
      <c r="F32" s="3"/>
      <c r="G32" s="3"/>
    </row>
    <row r="33" spans="1:7" ht="15" customHeight="1">
      <c r="A33" s="3"/>
      <c r="B33" s="3"/>
      <c r="C33" s="3"/>
      <c r="D33" s="3"/>
      <c r="E33" s="3"/>
      <c r="F33" s="3"/>
      <c r="G33" s="3"/>
    </row>
    <row r="34" spans="1:7" ht="15" customHeight="1">
      <c r="A34" s="3"/>
      <c r="B34" s="3"/>
      <c r="C34" s="3"/>
      <c r="D34" s="3"/>
      <c r="E34" s="3"/>
      <c r="F34" s="3"/>
      <c r="G34" s="3"/>
    </row>
    <row r="35" spans="1:7" ht="15" customHeight="1">
      <c r="A35" s="3"/>
      <c r="B35" s="3"/>
      <c r="C35" s="3"/>
      <c r="D35" s="3"/>
      <c r="E35" s="3"/>
      <c r="F35" s="3"/>
      <c r="G35" s="3"/>
    </row>
  </sheetData>
  <mergeCells count="17">
    <mergeCell ref="B11:G11"/>
    <mergeCell ref="B19:G19"/>
    <mergeCell ref="B16:G16"/>
    <mergeCell ref="B5:D5"/>
    <mergeCell ref="B10:G10"/>
    <mergeCell ref="A1:G1"/>
    <mergeCell ref="A9:G9"/>
    <mergeCell ref="B14:G14"/>
    <mergeCell ref="B17:G17"/>
    <mergeCell ref="B4:D4"/>
    <mergeCell ref="A2:G2"/>
    <mergeCell ref="B18:G18"/>
    <mergeCell ref="B13:G13"/>
    <mergeCell ref="B12:G12"/>
    <mergeCell ref="B7:D7"/>
    <mergeCell ref="B6:D6"/>
    <mergeCell ref="B15:G15"/>
  </mergeCells>
  <printOptions horizontalCentered="1"/>
  <pageMargins left="0.25" right="0.25" top="0.5" bottom="0.5" header="0.511811023622047" footer="0.3"/>
  <pageSetup fitToHeight="0" orientation="landscape" horizontalDpi="300" verticalDpi="300"/>
  <headerFooter>
    <oddFooter>&amp;CPGE01-GID05-SH-006/A | Annex B – Basis of Payment&amp;RPage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6"/>
  <sheetViews>
    <sheetView showGridLines="0" zoomScale="70" zoomScaleNormal="70" workbookViewId="0">
      <pane ySplit="7" topLeftCell="A8" activePane="bottomLeft" state="frozen"/>
      <selection pane="bottomLeft" activeCell="C9" sqref="C9"/>
    </sheetView>
  </sheetViews>
  <sheetFormatPr defaultColWidth="8.6328125" defaultRowHeight="14.5"/>
  <cols>
    <col min="1" max="1" width="15" customWidth="1"/>
    <col min="2" max="2" width="27" customWidth="1"/>
    <col min="3" max="3" width="54" customWidth="1"/>
    <col min="4" max="4" width="23" customWidth="1"/>
    <col min="5" max="5" width="21" customWidth="1"/>
    <col min="6" max="6" width="24" customWidth="1"/>
    <col min="7" max="7" width="34" customWidth="1"/>
  </cols>
  <sheetData>
    <row r="1" spans="1:7" ht="27.75" customHeight="1">
      <c r="A1" s="34" t="s">
        <v>0</v>
      </c>
      <c r="B1" s="35"/>
      <c r="C1" s="35"/>
      <c r="D1" s="35"/>
      <c r="E1" s="35"/>
      <c r="F1" s="35"/>
      <c r="G1" s="35"/>
    </row>
    <row r="2" spans="1:7" ht="21.75" customHeight="1">
      <c r="A2" s="37" t="s">
        <v>24</v>
      </c>
      <c r="B2" s="35"/>
      <c r="C2" s="35"/>
      <c r="D2" s="35"/>
      <c r="E2" s="35"/>
      <c r="F2" s="35"/>
      <c r="G2" s="35"/>
    </row>
    <row r="4" spans="1:7" ht="15" customHeight="1">
      <c r="A4" s="36" t="s">
        <v>25</v>
      </c>
      <c r="B4" s="35"/>
      <c r="C4" s="35"/>
      <c r="D4" s="35"/>
      <c r="E4" s="35"/>
      <c r="F4" s="35"/>
      <c r="G4" s="35"/>
    </row>
    <row r="5" spans="1:7">
      <c r="A5" s="35"/>
      <c r="B5" s="35"/>
      <c r="C5" s="35"/>
      <c r="D5" s="35"/>
      <c r="E5" s="35"/>
      <c r="F5" s="35"/>
      <c r="G5" s="35"/>
    </row>
    <row r="7" spans="1:7" ht="42" customHeight="1">
      <c r="A7" s="5" t="s">
        <v>26</v>
      </c>
      <c r="B7" s="20" t="s">
        <v>27</v>
      </c>
      <c r="C7" s="5" t="s">
        <v>28</v>
      </c>
      <c r="D7" s="5" t="s">
        <v>29</v>
      </c>
      <c r="E7" s="5" t="s">
        <v>30</v>
      </c>
      <c r="F7" s="5" t="s">
        <v>93</v>
      </c>
      <c r="G7" s="5" t="s">
        <v>31</v>
      </c>
    </row>
    <row r="8" spans="1:7" ht="54" customHeight="1">
      <c r="A8" s="6">
        <v>1</v>
      </c>
      <c r="B8" s="6" t="s">
        <v>32</v>
      </c>
      <c r="C8" s="6" t="s">
        <v>33</v>
      </c>
      <c r="D8" s="6" t="s">
        <v>34</v>
      </c>
      <c r="E8" s="7">
        <v>0</v>
      </c>
      <c r="F8" s="8"/>
      <c r="G8" s="9"/>
    </row>
    <row r="9" spans="1:7" ht="54" customHeight="1">
      <c r="A9" s="6">
        <v>2</v>
      </c>
      <c r="B9" s="6" t="s">
        <v>35</v>
      </c>
      <c r="C9" s="6" t="s">
        <v>36</v>
      </c>
      <c r="D9" s="6" t="s">
        <v>34</v>
      </c>
      <c r="E9" s="7">
        <v>0</v>
      </c>
      <c r="F9" s="8"/>
      <c r="G9" s="9"/>
    </row>
    <row r="10" spans="1:7" ht="54" customHeight="1">
      <c r="A10" s="6">
        <v>3</v>
      </c>
      <c r="B10" s="6" t="s">
        <v>37</v>
      </c>
      <c r="C10" s="6" t="s">
        <v>38</v>
      </c>
      <c r="D10" s="6" t="s">
        <v>34</v>
      </c>
      <c r="E10" s="7">
        <v>0</v>
      </c>
      <c r="F10" s="8"/>
      <c r="G10" s="9"/>
    </row>
    <row r="11" spans="1:7" ht="54" customHeight="1">
      <c r="A11" s="6">
        <v>4</v>
      </c>
      <c r="B11" s="6" t="s">
        <v>39</v>
      </c>
      <c r="C11" s="6" t="s">
        <v>40</v>
      </c>
      <c r="D11" s="6" t="s">
        <v>34</v>
      </c>
      <c r="E11" s="7">
        <v>0</v>
      </c>
      <c r="F11" s="8"/>
      <c r="G11" s="9"/>
    </row>
    <row r="13" spans="1:7">
      <c r="A13" s="39" t="s">
        <v>41</v>
      </c>
      <c r="B13" s="40"/>
      <c r="C13" s="40"/>
      <c r="D13" s="40"/>
      <c r="E13" s="10">
        <f>SUM(E8:E11)</f>
        <v>0</v>
      </c>
      <c r="F13" s="1"/>
      <c r="G13" s="1"/>
    </row>
    <row r="15" spans="1:7" ht="15" customHeight="1">
      <c r="A15" s="38" t="s">
        <v>42</v>
      </c>
      <c r="B15" s="35"/>
      <c r="C15" s="35"/>
      <c r="D15" s="35"/>
      <c r="E15" s="35"/>
      <c r="F15" s="35"/>
      <c r="G15" s="35"/>
    </row>
    <row r="16" spans="1:7">
      <c r="A16" s="35"/>
      <c r="B16" s="35"/>
      <c r="C16" s="35"/>
      <c r="D16" s="35"/>
      <c r="E16" s="35"/>
      <c r="F16" s="35"/>
      <c r="G16" s="35"/>
    </row>
  </sheetData>
  <autoFilter ref="A7:G11" xr:uid="{00000000-0009-0000-0000-000001000000}"/>
  <mergeCells count="5">
    <mergeCell ref="A1:G1"/>
    <mergeCell ref="A4:G5"/>
    <mergeCell ref="A2:G2"/>
    <mergeCell ref="A15:G16"/>
    <mergeCell ref="A13:D13"/>
  </mergeCells>
  <pageMargins left="0.75" right="0.75" top="1" bottom="1" header="0.511811023622047" footer="0.5"/>
  <pageSetup fitToHeight="0" orientation="landscape" horizontalDpi="300" verticalDpi="300"/>
  <headerFooter>
    <oddFooter>&amp;CPGE01-GID05-SH-006/A | Annex B – Basis of Payment&amp;RPage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2"/>
  <sheetViews>
    <sheetView showGridLines="0" zoomScale="70" zoomScaleNormal="70" workbookViewId="0">
      <pane ySplit="9" topLeftCell="A10" activePane="bottomLeft" state="frozen"/>
      <selection pane="bottomLeft" activeCell="F10" sqref="F10"/>
    </sheetView>
  </sheetViews>
  <sheetFormatPr defaultColWidth="8.6328125" defaultRowHeight="14.5"/>
  <cols>
    <col min="1" max="1" width="31" style="11" customWidth="1"/>
    <col min="2" max="2" width="45" style="11" customWidth="1"/>
    <col min="3" max="3" width="20" style="11" customWidth="1"/>
    <col min="4" max="4" width="27" style="11" customWidth="1"/>
    <col min="5" max="6" width="22" style="11" customWidth="1"/>
    <col min="7" max="7" width="34" style="11" customWidth="1"/>
    <col min="8" max="8" width="8.6328125" style="11" customWidth="1"/>
    <col min="9" max="16384" width="8.6328125" style="11"/>
  </cols>
  <sheetData>
    <row r="1" spans="1:7" ht="27.75" customHeight="1">
      <c r="A1" s="49" t="s">
        <v>0</v>
      </c>
      <c r="B1" s="42"/>
      <c r="C1" s="42"/>
      <c r="D1" s="42"/>
      <c r="E1" s="42"/>
      <c r="F1" s="42"/>
      <c r="G1" s="42"/>
    </row>
    <row r="2" spans="1:7" ht="21.75" customHeight="1">
      <c r="A2" s="52" t="s">
        <v>43</v>
      </c>
      <c r="B2" s="42"/>
      <c r="C2" s="42"/>
      <c r="D2" s="42"/>
      <c r="E2" s="42"/>
      <c r="F2" s="42"/>
      <c r="G2" s="42"/>
    </row>
    <row r="4" spans="1:7" ht="21.75" customHeight="1">
      <c r="A4" s="41" t="s">
        <v>44</v>
      </c>
      <c r="B4" s="42"/>
      <c r="C4" s="42"/>
      <c r="D4" s="42"/>
      <c r="E4" s="42"/>
      <c r="F4" s="42"/>
      <c r="G4" s="42"/>
    </row>
    <row r="5" spans="1:7" ht="42" customHeight="1">
      <c r="A5" s="47" t="s">
        <v>45</v>
      </c>
      <c r="B5" s="42"/>
      <c r="C5" s="42"/>
      <c r="D5" s="42"/>
      <c r="E5" s="42"/>
      <c r="F5" s="42"/>
      <c r="G5" s="42"/>
    </row>
    <row r="6" spans="1:7">
      <c r="A6" s="42"/>
      <c r="B6" s="42"/>
      <c r="C6" s="42"/>
      <c r="D6" s="42"/>
      <c r="E6" s="42"/>
      <c r="F6" s="42"/>
      <c r="G6" s="42"/>
    </row>
    <row r="8" spans="1:7" ht="21.75" customHeight="1">
      <c r="A8" s="41" t="s">
        <v>46</v>
      </c>
      <c r="B8" s="42"/>
      <c r="C8" s="42"/>
      <c r="D8" s="42"/>
      <c r="E8" s="42"/>
      <c r="F8" s="42"/>
      <c r="G8" s="42"/>
    </row>
    <row r="9" spans="1:7" ht="42" customHeight="1">
      <c r="A9" s="12" t="s">
        <v>47</v>
      </c>
      <c r="B9" s="12" t="s">
        <v>48</v>
      </c>
      <c r="C9" s="12" t="s">
        <v>49</v>
      </c>
      <c r="D9" s="12" t="s">
        <v>50</v>
      </c>
      <c r="E9" s="12" t="s">
        <v>51</v>
      </c>
      <c r="F9" s="12" t="s">
        <v>52</v>
      </c>
      <c r="G9" s="12" t="s">
        <v>31</v>
      </c>
    </row>
    <row r="10" spans="1:7" ht="30" customHeight="1">
      <c r="A10" s="14"/>
      <c r="B10" s="14"/>
      <c r="C10" s="16">
        <v>0</v>
      </c>
      <c r="D10" s="15">
        <v>0</v>
      </c>
      <c r="E10" s="17">
        <f t="shared" ref="E10:E17" si="0">C10*D10</f>
        <v>0</v>
      </c>
      <c r="F10" s="21"/>
      <c r="G10" s="14"/>
    </row>
    <row r="11" spans="1:7" ht="30" customHeight="1">
      <c r="A11" s="14"/>
      <c r="B11" s="14"/>
      <c r="C11" s="16">
        <v>0</v>
      </c>
      <c r="D11" s="15">
        <v>0</v>
      </c>
      <c r="E11" s="17">
        <f t="shared" si="0"/>
        <v>0</v>
      </c>
      <c r="F11" s="21"/>
      <c r="G11" s="14"/>
    </row>
    <row r="12" spans="1:7" ht="30" customHeight="1">
      <c r="A12" s="14"/>
      <c r="B12" s="14"/>
      <c r="C12" s="16">
        <v>0</v>
      </c>
      <c r="D12" s="15">
        <v>0</v>
      </c>
      <c r="E12" s="17">
        <f t="shared" si="0"/>
        <v>0</v>
      </c>
      <c r="F12" s="21"/>
      <c r="G12" s="14"/>
    </row>
    <row r="13" spans="1:7" ht="30" customHeight="1">
      <c r="A13" s="14"/>
      <c r="B13" s="14"/>
      <c r="C13" s="16">
        <v>0</v>
      </c>
      <c r="D13" s="15">
        <v>0</v>
      </c>
      <c r="E13" s="17">
        <f t="shared" si="0"/>
        <v>0</v>
      </c>
      <c r="F13" s="21"/>
      <c r="G13" s="14"/>
    </row>
    <row r="14" spans="1:7" ht="30" customHeight="1">
      <c r="A14" s="14"/>
      <c r="B14" s="14"/>
      <c r="C14" s="16">
        <v>0</v>
      </c>
      <c r="D14" s="15">
        <v>0</v>
      </c>
      <c r="E14" s="17">
        <f t="shared" si="0"/>
        <v>0</v>
      </c>
      <c r="F14" s="21"/>
      <c r="G14" s="14"/>
    </row>
    <row r="15" spans="1:7" ht="30" customHeight="1">
      <c r="A15" s="14"/>
      <c r="B15" s="14"/>
      <c r="C15" s="16">
        <v>0</v>
      </c>
      <c r="D15" s="15">
        <v>0</v>
      </c>
      <c r="E15" s="17">
        <f t="shared" si="0"/>
        <v>0</v>
      </c>
      <c r="F15" s="21"/>
      <c r="G15" s="14"/>
    </row>
    <row r="16" spans="1:7" ht="30" customHeight="1">
      <c r="A16" s="14"/>
      <c r="B16" s="14"/>
      <c r="C16" s="16">
        <v>0</v>
      </c>
      <c r="D16" s="15">
        <v>0</v>
      </c>
      <c r="E16" s="17">
        <f t="shared" si="0"/>
        <v>0</v>
      </c>
      <c r="F16" s="21"/>
      <c r="G16" s="14"/>
    </row>
    <row r="17" spans="1:7" ht="30" customHeight="1">
      <c r="A17" s="14"/>
      <c r="B17" s="14"/>
      <c r="C17" s="16">
        <v>0</v>
      </c>
      <c r="D17" s="15">
        <v>0</v>
      </c>
      <c r="E17" s="17">
        <f t="shared" si="0"/>
        <v>0</v>
      </c>
      <c r="F17" s="21"/>
      <c r="G17" s="14"/>
    </row>
    <row r="18" spans="1:7">
      <c r="A18" s="43" t="s">
        <v>53</v>
      </c>
      <c r="B18" s="40"/>
      <c r="C18" s="40"/>
      <c r="D18" s="40"/>
      <c r="E18" s="19">
        <f>SUM(E10:E17)</f>
        <v>0</v>
      </c>
      <c r="F18" s="18"/>
      <c r="G18" s="18"/>
    </row>
    <row r="19" spans="1:7">
      <c r="A19" s="42" t="s">
        <v>54</v>
      </c>
      <c r="B19" s="42"/>
      <c r="C19" s="42"/>
      <c r="D19" s="42"/>
      <c r="E19" s="17">
        <f>'Deliverable Pricing Sheet'!E8</f>
        <v>0</v>
      </c>
    </row>
    <row r="20" spans="1:7">
      <c r="A20" s="43" t="s">
        <v>55</v>
      </c>
      <c r="B20" s="40"/>
      <c r="C20" s="40"/>
      <c r="D20" s="40"/>
      <c r="E20" s="19">
        <f>E18-E19</f>
        <v>0</v>
      </c>
      <c r="F20" s="18"/>
      <c r="G20" s="18"/>
    </row>
    <row r="23" spans="1:7" ht="21.75" customHeight="1">
      <c r="A23" s="41" t="s">
        <v>56</v>
      </c>
      <c r="B23" s="42"/>
      <c r="C23" s="42"/>
      <c r="D23" s="42"/>
      <c r="E23" s="42"/>
      <c r="F23" s="42"/>
      <c r="G23" s="42"/>
    </row>
    <row r="24" spans="1:7" ht="42" customHeight="1">
      <c r="A24" s="12" t="s">
        <v>47</v>
      </c>
      <c r="B24" s="12" t="s">
        <v>48</v>
      </c>
      <c r="C24" s="12" t="s">
        <v>49</v>
      </c>
      <c r="D24" s="12" t="s">
        <v>50</v>
      </c>
      <c r="E24" s="12" t="s">
        <v>51</v>
      </c>
      <c r="F24" s="12" t="s">
        <v>52</v>
      </c>
      <c r="G24" s="12" t="s">
        <v>31</v>
      </c>
    </row>
    <row r="25" spans="1:7" ht="30" customHeight="1">
      <c r="A25" s="14"/>
      <c r="B25" s="14"/>
      <c r="C25" s="16">
        <v>0</v>
      </c>
      <c r="D25" s="15">
        <v>0</v>
      </c>
      <c r="E25" s="17">
        <f t="shared" ref="E25:E32" si="1">C25*D25</f>
        <v>0</v>
      </c>
      <c r="F25" s="21"/>
      <c r="G25" s="14"/>
    </row>
    <row r="26" spans="1:7" ht="30" customHeight="1">
      <c r="A26" s="14"/>
      <c r="B26" s="14"/>
      <c r="C26" s="16">
        <v>0</v>
      </c>
      <c r="D26" s="15">
        <v>0</v>
      </c>
      <c r="E26" s="17">
        <f t="shared" si="1"/>
        <v>0</v>
      </c>
      <c r="F26" s="21"/>
      <c r="G26" s="14"/>
    </row>
    <row r="27" spans="1:7" ht="30" customHeight="1">
      <c r="A27" s="14"/>
      <c r="B27" s="14"/>
      <c r="C27" s="16">
        <v>0</v>
      </c>
      <c r="D27" s="15">
        <v>0</v>
      </c>
      <c r="E27" s="17">
        <f t="shared" si="1"/>
        <v>0</v>
      </c>
      <c r="F27" s="21"/>
      <c r="G27" s="14"/>
    </row>
    <row r="28" spans="1:7" ht="30" customHeight="1">
      <c r="A28" s="14"/>
      <c r="B28" s="14"/>
      <c r="C28" s="16">
        <v>0</v>
      </c>
      <c r="D28" s="15">
        <v>0</v>
      </c>
      <c r="E28" s="17">
        <f t="shared" si="1"/>
        <v>0</v>
      </c>
      <c r="F28" s="21"/>
      <c r="G28" s="14"/>
    </row>
    <row r="29" spans="1:7" ht="30" customHeight="1">
      <c r="A29" s="14"/>
      <c r="B29" s="14"/>
      <c r="C29" s="16">
        <v>0</v>
      </c>
      <c r="D29" s="15">
        <v>0</v>
      </c>
      <c r="E29" s="17">
        <f t="shared" si="1"/>
        <v>0</v>
      </c>
      <c r="F29" s="21"/>
      <c r="G29" s="14"/>
    </row>
    <row r="30" spans="1:7" ht="30" customHeight="1">
      <c r="A30" s="14"/>
      <c r="B30" s="14"/>
      <c r="C30" s="16">
        <v>0</v>
      </c>
      <c r="D30" s="15">
        <v>0</v>
      </c>
      <c r="E30" s="17">
        <f t="shared" si="1"/>
        <v>0</v>
      </c>
      <c r="F30" s="21"/>
      <c r="G30" s="14"/>
    </row>
    <row r="31" spans="1:7" ht="30" customHeight="1">
      <c r="A31" s="14"/>
      <c r="B31" s="14"/>
      <c r="C31" s="16">
        <v>0</v>
      </c>
      <c r="D31" s="15">
        <v>0</v>
      </c>
      <c r="E31" s="17">
        <f t="shared" si="1"/>
        <v>0</v>
      </c>
      <c r="F31" s="21"/>
      <c r="G31" s="14"/>
    </row>
    <row r="32" spans="1:7" ht="30" customHeight="1">
      <c r="A32" s="14"/>
      <c r="B32" s="14"/>
      <c r="C32" s="16">
        <v>0</v>
      </c>
      <c r="D32" s="15">
        <v>0</v>
      </c>
      <c r="E32" s="17">
        <f t="shared" si="1"/>
        <v>0</v>
      </c>
      <c r="F32" s="21"/>
      <c r="G32" s="14"/>
    </row>
    <row r="33" spans="1:7">
      <c r="A33" s="43" t="s">
        <v>53</v>
      </c>
      <c r="B33" s="40"/>
      <c r="C33" s="40"/>
      <c r="D33" s="40"/>
      <c r="E33" s="19">
        <f>SUM(E25:E32)</f>
        <v>0</v>
      </c>
      <c r="F33" s="18"/>
      <c r="G33" s="18"/>
    </row>
    <row r="34" spans="1:7">
      <c r="A34" s="42" t="s">
        <v>54</v>
      </c>
      <c r="B34" s="42"/>
      <c r="C34" s="42"/>
      <c r="D34" s="42"/>
      <c r="E34" s="17">
        <f>'Deliverable Pricing Sheet'!E9</f>
        <v>0</v>
      </c>
    </row>
    <row r="35" spans="1:7">
      <c r="A35" s="43" t="s">
        <v>55</v>
      </c>
      <c r="B35" s="40"/>
      <c r="C35" s="40"/>
      <c r="D35" s="40"/>
      <c r="E35" s="19">
        <f>E33-E34</f>
        <v>0</v>
      </c>
      <c r="F35" s="18"/>
      <c r="G35" s="18"/>
    </row>
    <row r="38" spans="1:7" ht="21.75" customHeight="1">
      <c r="A38" s="41" t="s">
        <v>57</v>
      </c>
      <c r="B38" s="42"/>
      <c r="C38" s="42"/>
      <c r="D38" s="42"/>
      <c r="E38" s="42"/>
      <c r="F38" s="42"/>
      <c r="G38" s="42"/>
    </row>
    <row r="39" spans="1:7" ht="42" customHeight="1">
      <c r="A39" s="12" t="s">
        <v>47</v>
      </c>
      <c r="B39" s="12" t="s">
        <v>48</v>
      </c>
      <c r="C39" s="12" t="s">
        <v>49</v>
      </c>
      <c r="D39" s="12" t="s">
        <v>50</v>
      </c>
      <c r="E39" s="12" t="s">
        <v>51</v>
      </c>
      <c r="F39" s="12" t="s">
        <v>52</v>
      </c>
      <c r="G39" s="12" t="s">
        <v>31</v>
      </c>
    </row>
    <row r="40" spans="1:7" ht="30" customHeight="1">
      <c r="A40" s="14"/>
      <c r="B40" s="14"/>
      <c r="C40" s="16">
        <v>0</v>
      </c>
      <c r="D40" s="15">
        <v>0</v>
      </c>
      <c r="E40" s="17">
        <f t="shared" ref="E40:E47" si="2">C40*D40</f>
        <v>0</v>
      </c>
      <c r="F40" s="21"/>
      <c r="G40" s="14"/>
    </row>
    <row r="41" spans="1:7" ht="30" customHeight="1">
      <c r="A41" s="14"/>
      <c r="B41" s="14"/>
      <c r="C41" s="16">
        <v>0</v>
      </c>
      <c r="D41" s="15">
        <v>0</v>
      </c>
      <c r="E41" s="17">
        <f t="shared" si="2"/>
        <v>0</v>
      </c>
      <c r="F41" s="21"/>
      <c r="G41" s="14"/>
    </row>
    <row r="42" spans="1:7" ht="30" customHeight="1">
      <c r="A42" s="14"/>
      <c r="B42" s="14"/>
      <c r="C42" s="16">
        <v>0</v>
      </c>
      <c r="D42" s="15">
        <v>0</v>
      </c>
      <c r="E42" s="17">
        <f t="shared" si="2"/>
        <v>0</v>
      </c>
      <c r="F42" s="21"/>
      <c r="G42" s="14"/>
    </row>
    <row r="43" spans="1:7" ht="30" customHeight="1">
      <c r="A43" s="14"/>
      <c r="B43" s="14"/>
      <c r="C43" s="16">
        <v>0</v>
      </c>
      <c r="D43" s="15">
        <v>0</v>
      </c>
      <c r="E43" s="17">
        <f t="shared" si="2"/>
        <v>0</v>
      </c>
      <c r="F43" s="21"/>
      <c r="G43" s="14"/>
    </row>
    <row r="44" spans="1:7" ht="30" customHeight="1">
      <c r="A44" s="14"/>
      <c r="B44" s="14"/>
      <c r="C44" s="16">
        <v>0</v>
      </c>
      <c r="D44" s="15">
        <v>0</v>
      </c>
      <c r="E44" s="17">
        <f t="shared" si="2"/>
        <v>0</v>
      </c>
      <c r="F44" s="21"/>
      <c r="G44" s="14"/>
    </row>
    <row r="45" spans="1:7" ht="30" customHeight="1">
      <c r="A45" s="14"/>
      <c r="B45" s="14"/>
      <c r="C45" s="16">
        <v>0</v>
      </c>
      <c r="D45" s="15">
        <v>0</v>
      </c>
      <c r="E45" s="17">
        <f t="shared" si="2"/>
        <v>0</v>
      </c>
      <c r="F45" s="21"/>
      <c r="G45" s="14"/>
    </row>
    <row r="46" spans="1:7" ht="30" customHeight="1">
      <c r="A46" s="14"/>
      <c r="B46" s="14"/>
      <c r="C46" s="16">
        <v>0</v>
      </c>
      <c r="D46" s="15">
        <v>0</v>
      </c>
      <c r="E46" s="17">
        <f t="shared" si="2"/>
        <v>0</v>
      </c>
      <c r="F46" s="21"/>
      <c r="G46" s="14"/>
    </row>
    <row r="47" spans="1:7" ht="30" customHeight="1">
      <c r="A47" s="14"/>
      <c r="B47" s="14"/>
      <c r="C47" s="16">
        <v>0</v>
      </c>
      <c r="D47" s="15">
        <v>0</v>
      </c>
      <c r="E47" s="17">
        <f t="shared" si="2"/>
        <v>0</v>
      </c>
      <c r="F47" s="21"/>
      <c r="G47" s="14"/>
    </row>
    <row r="48" spans="1:7">
      <c r="A48" s="43" t="s">
        <v>53</v>
      </c>
      <c r="B48" s="40"/>
      <c r="C48" s="40"/>
      <c r="D48" s="40"/>
      <c r="E48" s="19">
        <f>SUM(E40:E47)</f>
        <v>0</v>
      </c>
      <c r="F48" s="18"/>
      <c r="G48" s="18"/>
    </row>
    <row r="49" spans="1:7">
      <c r="A49" s="42" t="s">
        <v>54</v>
      </c>
      <c r="B49" s="42"/>
      <c r="C49" s="42"/>
      <c r="D49" s="42"/>
      <c r="E49" s="17">
        <f>'Deliverable Pricing Sheet'!E10</f>
        <v>0</v>
      </c>
    </row>
    <row r="50" spans="1:7">
      <c r="A50" s="43" t="s">
        <v>55</v>
      </c>
      <c r="B50" s="40"/>
      <c r="C50" s="40"/>
      <c r="D50" s="40"/>
      <c r="E50" s="19">
        <f>E48-E49</f>
        <v>0</v>
      </c>
      <c r="F50" s="18"/>
      <c r="G50" s="18"/>
    </row>
    <row r="53" spans="1:7" ht="21.75" customHeight="1">
      <c r="A53" s="41" t="s">
        <v>58</v>
      </c>
      <c r="B53" s="42"/>
      <c r="C53" s="42"/>
      <c r="D53" s="42"/>
      <c r="E53" s="42"/>
      <c r="F53" s="42"/>
      <c r="G53" s="42"/>
    </row>
    <row r="54" spans="1:7" ht="42" customHeight="1">
      <c r="A54" s="12" t="s">
        <v>47</v>
      </c>
      <c r="B54" s="12" t="s">
        <v>48</v>
      </c>
      <c r="C54" s="12" t="s">
        <v>49</v>
      </c>
      <c r="D54" s="12" t="s">
        <v>50</v>
      </c>
      <c r="E54" s="12" t="s">
        <v>51</v>
      </c>
      <c r="F54" s="12" t="s">
        <v>52</v>
      </c>
      <c r="G54" s="12" t="s">
        <v>31</v>
      </c>
    </row>
    <row r="55" spans="1:7" ht="30" customHeight="1">
      <c r="A55" s="14"/>
      <c r="B55" s="14"/>
      <c r="C55" s="16">
        <v>0</v>
      </c>
      <c r="D55" s="15">
        <v>0</v>
      </c>
      <c r="E55" s="17">
        <f t="shared" ref="E55:E62" si="3">C55*D55</f>
        <v>0</v>
      </c>
      <c r="F55" s="21"/>
      <c r="G55" s="14"/>
    </row>
    <row r="56" spans="1:7" ht="30" customHeight="1">
      <c r="A56" s="14"/>
      <c r="B56" s="14"/>
      <c r="C56" s="16">
        <v>0</v>
      </c>
      <c r="D56" s="15">
        <v>0</v>
      </c>
      <c r="E56" s="17">
        <f t="shared" si="3"/>
        <v>0</v>
      </c>
      <c r="F56" s="21"/>
      <c r="G56" s="14"/>
    </row>
    <row r="57" spans="1:7" ht="30" customHeight="1">
      <c r="A57" s="14"/>
      <c r="B57" s="14"/>
      <c r="C57" s="16">
        <v>0</v>
      </c>
      <c r="D57" s="15">
        <v>0</v>
      </c>
      <c r="E57" s="17">
        <f t="shared" si="3"/>
        <v>0</v>
      </c>
      <c r="F57" s="21"/>
      <c r="G57" s="14"/>
    </row>
    <row r="58" spans="1:7" ht="30" customHeight="1">
      <c r="A58" s="14"/>
      <c r="B58" s="14"/>
      <c r="C58" s="16">
        <v>0</v>
      </c>
      <c r="D58" s="15">
        <v>0</v>
      </c>
      <c r="E58" s="17">
        <f t="shared" si="3"/>
        <v>0</v>
      </c>
      <c r="F58" s="21"/>
      <c r="G58" s="14"/>
    </row>
    <row r="59" spans="1:7" ht="30" customHeight="1">
      <c r="A59" s="14"/>
      <c r="B59" s="14"/>
      <c r="C59" s="16">
        <v>0</v>
      </c>
      <c r="D59" s="15">
        <v>0</v>
      </c>
      <c r="E59" s="17">
        <f t="shared" si="3"/>
        <v>0</v>
      </c>
      <c r="F59" s="21"/>
      <c r="G59" s="14"/>
    </row>
    <row r="60" spans="1:7" ht="30" customHeight="1">
      <c r="A60" s="14"/>
      <c r="B60" s="14"/>
      <c r="C60" s="16">
        <v>0</v>
      </c>
      <c r="D60" s="15">
        <v>0</v>
      </c>
      <c r="E60" s="17">
        <f t="shared" si="3"/>
        <v>0</v>
      </c>
      <c r="F60" s="21"/>
      <c r="G60" s="14"/>
    </row>
    <row r="61" spans="1:7" ht="30" customHeight="1">
      <c r="A61" s="14"/>
      <c r="B61" s="14"/>
      <c r="C61" s="16">
        <v>0</v>
      </c>
      <c r="D61" s="15">
        <v>0</v>
      </c>
      <c r="E61" s="17">
        <f t="shared" si="3"/>
        <v>0</v>
      </c>
      <c r="F61" s="21"/>
      <c r="G61" s="14"/>
    </row>
    <row r="62" spans="1:7" ht="30" customHeight="1">
      <c r="A62" s="14"/>
      <c r="B62" s="14"/>
      <c r="C62" s="16">
        <v>0</v>
      </c>
      <c r="D62" s="15">
        <v>0</v>
      </c>
      <c r="E62" s="17">
        <f t="shared" si="3"/>
        <v>0</v>
      </c>
      <c r="F62" s="21"/>
      <c r="G62" s="14"/>
    </row>
    <row r="63" spans="1:7">
      <c r="A63" s="43" t="s">
        <v>53</v>
      </c>
      <c r="B63" s="40"/>
      <c r="C63" s="40"/>
      <c r="D63" s="40"/>
      <c r="E63" s="19">
        <f>SUM(E55:E62)</f>
        <v>0</v>
      </c>
      <c r="F63" s="18"/>
      <c r="G63" s="18"/>
    </row>
    <row r="64" spans="1:7">
      <c r="A64" s="42" t="s">
        <v>54</v>
      </c>
      <c r="B64" s="42"/>
      <c r="C64" s="42"/>
      <c r="D64" s="42"/>
      <c r="E64" s="17">
        <f>'Deliverable Pricing Sheet'!E11</f>
        <v>0</v>
      </c>
    </row>
    <row r="65" spans="1:7">
      <c r="A65" s="43" t="s">
        <v>55</v>
      </c>
      <c r="B65" s="40"/>
      <c r="C65" s="40"/>
      <c r="D65" s="40"/>
      <c r="E65" s="19">
        <f>E63-E64</f>
        <v>0</v>
      </c>
      <c r="F65" s="18"/>
      <c r="G65" s="18"/>
    </row>
    <row r="68" spans="1:7" ht="22" customHeight="1">
      <c r="A68" s="46" t="s">
        <v>59</v>
      </c>
      <c r="B68" s="42"/>
      <c r="C68" s="42"/>
      <c r="D68" s="42"/>
      <c r="E68" s="42"/>
      <c r="F68" s="42"/>
      <c r="G68" s="42"/>
    </row>
    <row r="69" spans="1:7">
      <c r="A69" s="50" t="s">
        <v>60</v>
      </c>
      <c r="B69" s="51"/>
      <c r="C69" s="51"/>
      <c r="D69" s="51"/>
      <c r="E69" s="23">
        <f>SUM(E18,E33,E48,E63)</f>
        <v>0</v>
      </c>
      <c r="F69" s="22"/>
      <c r="G69" s="22"/>
    </row>
    <row r="70" spans="1:7">
      <c r="A70" s="44" t="s">
        <v>41</v>
      </c>
      <c r="B70" s="45"/>
      <c r="C70" s="45"/>
      <c r="D70" s="45"/>
      <c r="E70" s="25">
        <f>'Deliverable Pricing Sheet'!E13</f>
        <v>0</v>
      </c>
      <c r="F70" s="24"/>
      <c r="G70" s="24"/>
    </row>
    <row r="71" spans="1:7">
      <c r="A71" s="50" t="s">
        <v>61</v>
      </c>
      <c r="B71" s="51"/>
      <c r="C71" s="51"/>
      <c r="D71" s="51"/>
      <c r="E71" s="26">
        <f>E69-E70</f>
        <v>0</v>
      </c>
      <c r="F71" s="22"/>
      <c r="G71" s="22"/>
    </row>
    <row r="72" spans="1:7">
      <c r="A72" s="44" t="s">
        <v>62</v>
      </c>
      <c r="B72" s="45"/>
      <c r="C72" s="45"/>
      <c r="D72" s="45"/>
      <c r="E72" s="48" t="str">
        <f>IF(ABS(E71)&lt;=0.005,"OK – COST BREAKDOWN RECONCILES","ERROR – CORRECT NON-ZERO DIFFERENCE")</f>
        <v>OK – COST BREAKDOWN RECONCILES</v>
      </c>
      <c r="F72" s="42"/>
      <c r="G72" s="42"/>
    </row>
  </sheetData>
  <mergeCells count="26">
    <mergeCell ref="A1:G1"/>
    <mergeCell ref="A69:D69"/>
    <mergeCell ref="A65:D65"/>
    <mergeCell ref="A18:D18"/>
    <mergeCell ref="A50:D50"/>
    <mergeCell ref="A2:G2"/>
    <mergeCell ref="A33:D33"/>
    <mergeCell ref="A23:G23"/>
    <mergeCell ref="A72:D72"/>
    <mergeCell ref="A38:G38"/>
    <mergeCell ref="A19:D19"/>
    <mergeCell ref="A63:D63"/>
    <mergeCell ref="A68:G68"/>
    <mergeCell ref="A34:D34"/>
    <mergeCell ref="A48:D48"/>
    <mergeCell ref="A64:D64"/>
    <mergeCell ref="A49:D49"/>
    <mergeCell ref="A70:D70"/>
    <mergeCell ref="E72:G72"/>
    <mergeCell ref="A71:D71"/>
    <mergeCell ref="A8:G8"/>
    <mergeCell ref="A35:D35"/>
    <mergeCell ref="A53:G53"/>
    <mergeCell ref="A20:D20"/>
    <mergeCell ref="A4:G4"/>
    <mergeCell ref="A5:G6"/>
  </mergeCells>
  <conditionalFormatting sqref="E20">
    <cfRule type="expression" dxfId="5" priority="2">
      <formula>ABS(E20)&gt;0.005</formula>
    </cfRule>
  </conditionalFormatting>
  <conditionalFormatting sqref="E35">
    <cfRule type="expression" dxfId="4" priority="3">
      <formula>ABS(E35)&gt;0.005</formula>
    </cfRule>
  </conditionalFormatting>
  <conditionalFormatting sqref="E50">
    <cfRule type="expression" dxfId="3" priority="4">
      <formula>ABS(E50)&gt;0.005</formula>
    </cfRule>
  </conditionalFormatting>
  <conditionalFormatting sqref="E65">
    <cfRule type="expression" dxfId="2" priority="5">
      <formula>ABS(E65)&gt;0.005</formula>
    </cfRule>
  </conditionalFormatting>
  <conditionalFormatting sqref="E71">
    <cfRule type="expression" dxfId="1" priority="6">
      <formula>ABS(E71)&gt;0.005</formula>
    </cfRule>
  </conditionalFormatting>
  <conditionalFormatting sqref="E72:G72">
    <cfRule type="expression" dxfId="0" priority="7">
      <formula>ABS($E$71)&gt;0.005</formula>
    </cfRule>
  </conditionalFormatting>
  <dataValidations count="1">
    <dataValidation type="list" showInputMessage="1" showErrorMessage="1" errorTitle="Invalid Cost Type" error="Select a Cost Type from the dropdown list." promptTitle="Cost Type" prompt="Select the applicable cost category." sqref="F10:F17 F25:F32 F40:F47 F55:F62" xr:uid="{00000000-0002-0000-0200-000000000000}">
      <formula1>"Labor,Subcontractor,Other Direct Cost,Overhead,Profit/Fee,Other"</formula1>
    </dataValidation>
  </dataValidations>
  <pageMargins left="0.75" right="0.75" top="1" bottom="1" header="0.511811023622047" footer="0.5"/>
  <pageSetup fitToHeight="0" orientation="landscape" horizontalDpi="300" verticalDpi="300"/>
  <headerFooter>
    <oddFooter>&amp;CPGE01-GID05-SH-006/A | Annex B – Basis of Payment&amp;RPage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3"/>
  <sheetViews>
    <sheetView showGridLines="0" zoomScale="70" zoomScaleNormal="70" workbookViewId="0">
      <pane ySplit="9" topLeftCell="A10" activePane="bottomLeft" state="frozen"/>
      <selection pane="bottomLeft" activeCell="A5" sqref="A5:E6"/>
    </sheetView>
  </sheetViews>
  <sheetFormatPr defaultColWidth="8.7265625" defaultRowHeight="14.5"/>
  <cols>
    <col min="1" max="1" width="10" style="11" customWidth="1"/>
    <col min="2" max="2" width="30" style="11" customWidth="1"/>
    <col min="3" max="3" width="72" style="11" customWidth="1"/>
    <col min="4" max="4" width="22" style="11" customWidth="1"/>
    <col min="5" max="5" width="20" style="11" customWidth="1"/>
    <col min="6" max="7" width="4" style="11" customWidth="1"/>
    <col min="8" max="8" width="8.7265625" style="11" customWidth="1"/>
    <col min="9" max="16384" width="8.7265625" style="11"/>
  </cols>
  <sheetData>
    <row r="1" spans="1:7" ht="27.75" customHeight="1">
      <c r="A1" s="53" t="s">
        <v>0</v>
      </c>
      <c r="B1" s="42"/>
      <c r="C1" s="42"/>
      <c r="D1" s="42"/>
      <c r="E1" s="42"/>
      <c r="F1" s="42"/>
      <c r="G1" s="42"/>
    </row>
    <row r="2" spans="1:7" ht="21.75" customHeight="1">
      <c r="A2" s="54" t="s">
        <v>63</v>
      </c>
      <c r="B2" s="42"/>
      <c r="C2" s="42"/>
      <c r="D2" s="42"/>
      <c r="E2" s="42"/>
      <c r="F2" s="42"/>
      <c r="G2" s="42"/>
    </row>
    <row r="4" spans="1:7" ht="21.75" customHeight="1">
      <c r="A4" s="41" t="s">
        <v>64</v>
      </c>
      <c r="B4" s="42"/>
      <c r="C4" s="42"/>
      <c r="D4" s="42"/>
      <c r="E4" s="42"/>
    </row>
    <row r="5" spans="1:7" ht="18" customHeight="1">
      <c r="A5" s="47" t="s">
        <v>65</v>
      </c>
      <c r="B5" s="42"/>
      <c r="C5" s="42"/>
      <c r="D5" s="42"/>
      <c r="E5" s="42"/>
    </row>
    <row r="6" spans="1:7">
      <c r="A6" s="42"/>
      <c r="B6" s="42"/>
      <c r="C6" s="42"/>
      <c r="D6" s="42"/>
      <c r="E6" s="42"/>
    </row>
    <row r="8" spans="1:7" ht="21.75" customHeight="1">
      <c r="A8" s="41" t="s">
        <v>66</v>
      </c>
      <c r="B8" s="42"/>
      <c r="C8" s="42"/>
      <c r="D8" s="42"/>
      <c r="E8" s="42"/>
    </row>
    <row r="9" spans="1:7" ht="36" customHeight="1">
      <c r="A9" s="12" t="s">
        <v>67</v>
      </c>
      <c r="B9" s="12" t="s">
        <v>68</v>
      </c>
      <c r="C9" s="12" t="s">
        <v>69</v>
      </c>
      <c r="D9" s="12" t="s">
        <v>70</v>
      </c>
      <c r="E9" s="12" t="s">
        <v>71</v>
      </c>
    </row>
    <row r="10" spans="1:7" ht="31.5" customHeight="1">
      <c r="A10" s="13" t="s">
        <v>72</v>
      </c>
      <c r="B10" s="14"/>
      <c r="C10" s="14"/>
      <c r="D10" s="15"/>
      <c r="E10" s="14"/>
    </row>
    <row r="11" spans="1:7" ht="31.5" customHeight="1">
      <c r="A11" s="13" t="s">
        <v>73</v>
      </c>
      <c r="B11" s="14"/>
      <c r="C11" s="14"/>
      <c r="D11" s="15"/>
      <c r="E11" s="14"/>
    </row>
    <row r="12" spans="1:7" ht="31.5" customHeight="1">
      <c r="A12" s="13" t="s">
        <v>74</v>
      </c>
      <c r="B12" s="14"/>
      <c r="C12" s="14"/>
      <c r="D12" s="15"/>
      <c r="E12" s="14"/>
    </row>
    <row r="13" spans="1:7" ht="31.5" customHeight="1">
      <c r="A13" s="13" t="s">
        <v>75</v>
      </c>
      <c r="B13" s="14"/>
      <c r="C13" s="14"/>
      <c r="D13" s="15"/>
      <c r="E13" s="14"/>
    </row>
    <row r="14" spans="1:7" ht="31.5" customHeight="1">
      <c r="A14" s="13" t="s">
        <v>76</v>
      </c>
      <c r="B14" s="14"/>
      <c r="C14" s="14"/>
      <c r="D14" s="15"/>
      <c r="E14" s="14"/>
    </row>
    <row r="15" spans="1:7" ht="31.5" customHeight="1">
      <c r="A15" s="13" t="s">
        <v>77</v>
      </c>
      <c r="B15" s="14"/>
      <c r="C15" s="14"/>
      <c r="D15" s="15"/>
      <c r="E15" s="14"/>
    </row>
    <row r="16" spans="1:7" ht="31.5" customHeight="1">
      <c r="A16" s="13" t="s">
        <v>78</v>
      </c>
      <c r="B16" s="14"/>
      <c r="C16" s="14"/>
      <c r="D16" s="15"/>
      <c r="E16" s="14"/>
    </row>
    <row r="17" spans="1:5" ht="31.5" customHeight="1">
      <c r="A17" s="13" t="s">
        <v>79</v>
      </c>
      <c r="B17" s="14"/>
      <c r="C17" s="14"/>
      <c r="D17" s="15"/>
      <c r="E17" s="14"/>
    </row>
    <row r="18" spans="1:5" ht="31.5" customHeight="1">
      <c r="A18" s="13" t="s">
        <v>80</v>
      </c>
      <c r="B18" s="14"/>
      <c r="C18" s="14"/>
      <c r="D18" s="15"/>
      <c r="E18" s="14"/>
    </row>
    <row r="19" spans="1:5" ht="31.5" customHeight="1">
      <c r="A19" s="13" t="s">
        <v>81</v>
      </c>
      <c r="B19" s="14"/>
      <c r="C19" s="14"/>
      <c r="D19" s="15"/>
      <c r="E19" s="14"/>
    </row>
    <row r="22" spans="1:5" ht="21.75" customHeight="1">
      <c r="A22" s="41" t="s">
        <v>82</v>
      </c>
      <c r="B22" s="42"/>
      <c r="C22" s="42"/>
      <c r="D22" s="42"/>
      <c r="E22" s="42"/>
    </row>
    <row r="23" spans="1:5" ht="36" customHeight="1">
      <c r="A23" s="12" t="s">
        <v>67</v>
      </c>
      <c r="B23" s="12" t="s">
        <v>68</v>
      </c>
      <c r="C23" s="12" t="s">
        <v>69</v>
      </c>
      <c r="D23" s="12" t="s">
        <v>70</v>
      </c>
      <c r="E23" s="12" t="s">
        <v>71</v>
      </c>
    </row>
    <row r="24" spans="1:5" ht="31.5" customHeight="1">
      <c r="A24" s="13" t="s">
        <v>83</v>
      </c>
      <c r="B24" s="14"/>
      <c r="C24" s="14"/>
      <c r="D24" s="15"/>
      <c r="E24" s="14"/>
    </row>
    <row r="25" spans="1:5" ht="31.5" customHeight="1">
      <c r="A25" s="13" t="s">
        <v>84</v>
      </c>
      <c r="B25" s="14"/>
      <c r="C25" s="14"/>
      <c r="D25" s="15"/>
      <c r="E25" s="14"/>
    </row>
    <row r="26" spans="1:5" ht="31.5" customHeight="1">
      <c r="A26" s="13" t="s">
        <v>85</v>
      </c>
      <c r="B26" s="14"/>
      <c r="C26" s="14"/>
      <c r="D26" s="15"/>
      <c r="E26" s="14"/>
    </row>
    <row r="27" spans="1:5" ht="31.5" customHeight="1">
      <c r="A27" s="13" t="s">
        <v>86</v>
      </c>
      <c r="B27" s="14"/>
      <c r="C27" s="14"/>
      <c r="D27" s="15"/>
      <c r="E27" s="14"/>
    </row>
    <row r="28" spans="1:5" ht="31.5" customHeight="1">
      <c r="A28" s="13" t="s">
        <v>87</v>
      </c>
      <c r="B28" s="14"/>
      <c r="C28" s="14"/>
      <c r="D28" s="15"/>
      <c r="E28" s="14"/>
    </row>
    <row r="29" spans="1:5" ht="31.5" customHeight="1">
      <c r="A29" s="13" t="s">
        <v>88</v>
      </c>
      <c r="B29" s="14"/>
      <c r="C29" s="14"/>
      <c r="D29" s="15"/>
      <c r="E29" s="14"/>
    </row>
    <row r="30" spans="1:5" ht="31.5" customHeight="1">
      <c r="A30" s="13" t="s">
        <v>89</v>
      </c>
      <c r="B30" s="14"/>
      <c r="C30" s="14"/>
      <c r="D30" s="15"/>
      <c r="E30" s="14"/>
    </row>
    <row r="31" spans="1:5" ht="31.5" customHeight="1">
      <c r="A31" s="13" t="s">
        <v>90</v>
      </c>
      <c r="B31" s="14"/>
      <c r="C31" s="14"/>
      <c r="D31" s="15"/>
      <c r="E31" s="14"/>
    </row>
    <row r="32" spans="1:5" ht="31.5" customHeight="1">
      <c r="A32" s="13" t="s">
        <v>91</v>
      </c>
      <c r="B32" s="14"/>
      <c r="C32" s="14"/>
      <c r="D32" s="15"/>
      <c r="E32" s="14"/>
    </row>
    <row r="33" spans="1:5" ht="31.5" customHeight="1">
      <c r="A33" s="13" t="s">
        <v>92</v>
      </c>
      <c r="B33" s="14"/>
      <c r="C33" s="14"/>
      <c r="D33" s="15"/>
      <c r="E33" s="14"/>
    </row>
  </sheetData>
  <mergeCells count="6">
    <mergeCell ref="A22:E22"/>
    <mergeCell ref="A4:E4"/>
    <mergeCell ref="A1:G1"/>
    <mergeCell ref="A2:G2"/>
    <mergeCell ref="A5:E6"/>
    <mergeCell ref="A8:E8"/>
  </mergeCells>
  <dataValidations count="1">
    <dataValidation type="list" allowBlank="1" sqref="E10:E19 E24:E33" xr:uid="{00000000-0002-0000-0300-000000000000}">
      <formula1>"Yes,No"</formula1>
      <formula2>0</formula2>
    </dataValidation>
  </dataValidations>
  <printOptions horizontalCentered="1"/>
  <pageMargins left="0.25" right="0.25" top="0.5" bottom="0.5" header="0.511811023622047" footer="0.3"/>
  <pageSetup fitToHeight="0" orientation="landscape" horizontalDpi="300" verticalDpi="300"/>
  <headerFooter>
    <oddFooter>&amp;CPGE01-GID05-SH-006/A | Annex B – Basis of Payment&amp;RPage &amp;P of &amp;N</oddFooter>
  </headerFooter>
</worksheet>
</file>

<file path=docMetadata/LabelInfo.xml><?xml version="1.0" encoding="utf-8"?>
<clbl:labelList xmlns:clbl="http://schemas.microsoft.com/office/2020/mipLabelMetadata">
  <clbl:label id="{38e85e88-b650-4550-add4-3f1bb12d8dc4}" enabled="1" method="Standard" siteId="{3bbabadf-0ad6-4f66-984b-4c0586a4ef8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Summary</vt:lpstr>
      <vt:lpstr>Deliverable Pricing Sheet</vt:lpstr>
      <vt:lpstr>Deliverable Cost Breakdown</vt:lpstr>
      <vt:lpstr>Assumptions</vt:lpstr>
      <vt:lpstr>'Deliverable Cost Breakdown'!Print_Area</vt:lpstr>
      <vt:lpstr>'Deliverable Pricing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Hadi</dc:creator>
  <cp:lastModifiedBy>Sarah Hadi</cp:lastModifiedBy>
  <cp:revision>0</cp:revision>
  <dcterms:created xsi:type="dcterms:W3CDTF">2026-09-03T23:44:59Z</dcterms:created>
  <dcterms:modified xsi:type="dcterms:W3CDTF">2026-09-03T23:48:01Z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Function123">
    <vt:lpwstr/>
  </property>
  <property fmtid="{D5CDD505-2E9C-101B-9397-08002B2CF9AE}" pid="3" name="Business_x0020_Function123">
    <vt:lpwstr/>
  </property>
  <property fmtid="{D5CDD505-2E9C-101B-9397-08002B2CF9AE}" pid="4" name="ContentTypeId">
    <vt:lpwstr>0x010100B5835EFBBE359744A6FA4A88F1937247</vt:lpwstr>
  </property>
  <property fmtid="{D5CDD505-2E9C-101B-9397-08002B2CF9AE}" pid="5" name="Locations">
    <vt:lpwstr/>
  </property>
  <property fmtid="{D5CDD505-2E9C-101B-9397-08002B2CF9AE}" pid="6" name="MediaServiceImageTags">
    <vt:lpwstr/>
  </property>
  <property fmtid="{D5CDD505-2E9C-101B-9397-08002B2CF9AE}" pid="7" name="Retention Pattern Code">
    <vt:lpwstr>13;#ADMIN 13|75648bea-2c61-4f2c-8608-0d2bd83b3048</vt:lpwstr>
  </property>
  <property fmtid="{D5CDD505-2E9C-101B-9397-08002B2CF9AE}" pid="8" name="Retention_x0020_Pattern_x0020_Code">
    <vt:lpwstr>13;#ADMIN 13|75648bea-2c61-4f2c-8608-0d2bd83b3048</vt:lpwstr>
  </property>
  <property fmtid="{D5CDD505-2E9C-101B-9397-08002B2CF9AE}" pid="9" name="f28cfbc39c76406b9412ccff48eb6ac3">
    <vt:lpwstr>ADMIN 13|75648bea-2c61-4f2c-8608-0d2bd83b3048</vt:lpwstr>
  </property>
  <property fmtid="{D5CDD505-2E9C-101B-9397-08002B2CF9AE}" pid="10" name="la041e208df5492a9154ced8cd7e86fa">
    <vt:lpwstr/>
  </property>
  <property fmtid="{D5CDD505-2E9C-101B-9397-08002B2CF9AE}" pid="11" name="m38024f554a4429fa898bb96c26d01cd">
    <vt:lpwstr/>
  </property>
</Properties>
</file>