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72376\Desktop\Web counts\"/>
    </mc:Choice>
  </mc:AlternateContent>
  <xr:revisionPtr revIDLastSave="0" documentId="13_ncr:1_{BC874764-407C-48C4-84E0-0B725DE2012C}" xr6:coauthVersionLast="46" xr6:coauthVersionMax="46" xr10:uidLastSave="{00000000-0000-0000-0000-000000000000}"/>
  <bookViews>
    <workbookView xWindow="-110" yWindow="-110" windowWidth="19420" windowHeight="11620" firstSheet="6" activeTab="11" xr2:uid="{4C0B3996-F253-4FF5-8929-3216F758C9C6}"/>
  </bookViews>
  <sheets>
    <sheet name="January 2021" sheetId="1" r:id="rId1"/>
    <sheet name="February 2021" sheetId="2" r:id="rId2"/>
    <sheet name="March 2021" sheetId="3" r:id="rId3"/>
    <sheet name="April 2021" sheetId="4" r:id="rId4"/>
    <sheet name="May 2021" sheetId="5" r:id="rId5"/>
    <sheet name="June 2021" sheetId="6" r:id="rId6"/>
    <sheet name="July 2021" sheetId="7" r:id="rId7"/>
    <sheet name="August 2021" sheetId="8" r:id="rId8"/>
    <sheet name="September 2021" sheetId="9" r:id="rId9"/>
    <sheet name="October 2021" sheetId="10" r:id="rId10"/>
    <sheet name="November 2021" sheetId="11" r:id="rId11"/>
    <sheet name="December 202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12" l="1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C30" i="12"/>
  <c r="C26" i="12"/>
  <c r="C25" i="12"/>
  <c r="C23" i="12"/>
  <c r="C20" i="12"/>
  <c r="C19" i="12"/>
  <c r="C18" i="12"/>
  <c r="C17" i="12"/>
  <c r="C16" i="12"/>
  <c r="C15" i="12"/>
  <c r="C13" i="12"/>
  <c r="C12" i="12"/>
  <c r="C11" i="12"/>
  <c r="C10" i="12"/>
  <c r="C9" i="12"/>
  <c r="C7" i="12"/>
  <c r="C6" i="12"/>
  <c r="C5" i="12"/>
  <c r="C4" i="12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C33" i="11"/>
  <c r="C32" i="11"/>
  <c r="C31" i="11"/>
  <c r="C29" i="11"/>
  <c r="C27" i="11"/>
  <c r="C26" i="11"/>
  <c r="C25" i="11"/>
  <c r="C24" i="11"/>
  <c r="C22" i="11"/>
  <c r="C21" i="11"/>
  <c r="C20" i="11"/>
  <c r="C19" i="11"/>
  <c r="C18" i="11"/>
  <c r="C17" i="11"/>
  <c r="C15" i="11"/>
  <c r="C14" i="11"/>
  <c r="C13" i="11"/>
  <c r="C12" i="11"/>
  <c r="C11" i="11"/>
  <c r="C10" i="11"/>
  <c r="C8" i="11"/>
  <c r="C7" i="11"/>
  <c r="C6" i="11"/>
  <c r="C5" i="11"/>
  <c r="C4" i="11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4" i="10"/>
  <c r="C33" i="10"/>
  <c r="C35" i="10" s="1"/>
  <c r="C32" i="10"/>
  <c r="C31" i="10"/>
  <c r="C30" i="10"/>
  <c r="C29" i="10"/>
  <c r="C28" i="10"/>
  <c r="C27" i="10"/>
  <c r="C25" i="10"/>
  <c r="C24" i="10"/>
  <c r="C23" i="10"/>
  <c r="C22" i="10"/>
  <c r="C21" i="10"/>
  <c r="C20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X34" i="9"/>
  <c r="W34" i="9"/>
  <c r="V34" i="9"/>
  <c r="U34" i="9"/>
  <c r="T34" i="9"/>
  <c r="S34" i="9"/>
  <c r="R34" i="9"/>
  <c r="Q34" i="9"/>
  <c r="P34" i="9"/>
  <c r="O34" i="9"/>
  <c r="N34" i="9"/>
  <c r="K34" i="9"/>
  <c r="J34" i="9"/>
  <c r="I34" i="9"/>
  <c r="H34" i="9"/>
  <c r="G34" i="9"/>
  <c r="F34" i="9"/>
  <c r="E34" i="9"/>
  <c r="D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4" i="9" s="1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4" i="8"/>
  <c r="C33" i="8"/>
  <c r="C32" i="8"/>
  <c r="C31" i="8"/>
  <c r="C30" i="8"/>
  <c r="C29" i="8"/>
  <c r="C35" i="8" s="1"/>
  <c r="C28" i="8"/>
  <c r="C27" i="8"/>
  <c r="C26" i="8"/>
  <c r="C25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4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3" i="7"/>
  <c r="C32" i="7"/>
  <c r="C31" i="7"/>
  <c r="C30" i="7"/>
  <c r="C29" i="7"/>
  <c r="C28" i="7"/>
  <c r="C35" i="7" s="1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X34" i="6" l="1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3" i="6"/>
  <c r="C32" i="6"/>
  <c r="C34" i="6" s="1"/>
  <c r="C31" i="6" l="1"/>
  <c r="C30" i="6"/>
  <c r="C29" i="6"/>
  <c r="C28" i="6"/>
  <c r="C27" i="6"/>
  <c r="C26" i="6" l="1"/>
  <c r="C25" i="6"/>
  <c r="C24" i="6" l="1"/>
  <c r="C23" i="6"/>
  <c r="C21" i="6" l="1"/>
  <c r="C20" i="6"/>
  <c r="C19" i="6"/>
  <c r="C18" i="6"/>
  <c r="C17" i="6"/>
  <c r="C16" i="6"/>
  <c r="C14" i="6"/>
  <c r="C13" i="6"/>
  <c r="C12" i="6"/>
  <c r="C11" i="6"/>
  <c r="C10" i="6"/>
  <c r="C9" i="6"/>
  <c r="C8" i="6"/>
  <c r="C7" i="6"/>
  <c r="C6" i="6"/>
  <c r="C5" i="6"/>
  <c r="C4" i="6"/>
  <c r="X35" i="5" l="1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4" i="5"/>
  <c r="C33" i="5"/>
  <c r="C31" i="5"/>
  <c r="C30" i="5"/>
  <c r="C29" i="5"/>
  <c r="C28" i="5"/>
  <c r="C27" i="5"/>
  <c r="C26" i="5"/>
  <c r="C25" i="5"/>
  <c r="C22" i="5"/>
  <c r="C21" i="5"/>
  <c r="C20" i="5"/>
  <c r="C19" i="5"/>
  <c r="C18" i="5"/>
  <c r="C17" i="5"/>
  <c r="C16" i="5"/>
  <c r="C15" i="5"/>
  <c r="C14" i="5"/>
  <c r="C12" i="5"/>
  <c r="C10" i="5"/>
  <c r="C9" i="5"/>
  <c r="C8" i="5"/>
  <c r="C7" i="5"/>
  <c r="C6" i="5"/>
  <c r="C4" i="5"/>
  <c r="C35" i="5" s="1"/>
  <c r="X34" i="4" l="1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7" i="4"/>
  <c r="C16" i="4"/>
  <c r="C15" i="4"/>
  <c r="C13" i="4"/>
  <c r="C12" i="4"/>
  <c r="C11" i="4"/>
  <c r="C10" i="4"/>
  <c r="C9" i="4"/>
  <c r="C8" i="4"/>
  <c r="C6" i="4"/>
  <c r="C5" i="4"/>
  <c r="C4" i="4"/>
  <c r="C34" i="4" s="1"/>
  <c r="X35" i="3" l="1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4" i="3"/>
  <c r="C33" i="3"/>
  <c r="C32" i="3"/>
  <c r="C30" i="3"/>
  <c r="C29" i="3"/>
  <c r="C28" i="3"/>
  <c r="C27" i="3"/>
  <c r="C26" i="3"/>
  <c r="C25" i="3"/>
  <c r="C22" i="3"/>
  <c r="C18" i="3"/>
  <c r="C15" i="3"/>
  <c r="C13" i="3"/>
  <c r="C12" i="3"/>
  <c r="C35" i="3" s="1"/>
  <c r="C11" i="3"/>
  <c r="C8" i="3"/>
  <c r="C7" i="3"/>
  <c r="C6" i="3"/>
  <c r="C5" i="3"/>
  <c r="C4" i="3"/>
  <c r="X32" i="2" l="1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28" i="2"/>
  <c r="C25" i="2"/>
  <c r="C8" i="2"/>
  <c r="C6" i="2"/>
  <c r="C4" i="2"/>
  <c r="C32" i="2" s="1"/>
  <c r="X35" i="1" l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28" i="1"/>
  <c r="C25" i="1"/>
  <c r="C7" i="1"/>
  <c r="C35" i="1" s="1"/>
  <c r="C5" i="1"/>
</calcChain>
</file>

<file path=xl/sharedStrings.xml><?xml version="1.0" encoding="utf-8"?>
<sst xmlns="http://schemas.openxmlformats.org/spreadsheetml/2006/main" count="893" uniqueCount="78">
  <si>
    <t>North Fork Adult Trap</t>
  </si>
  <si>
    <t>Spring Chinook</t>
  </si>
  <si>
    <t>Winter Steelhead</t>
  </si>
  <si>
    <t>Summer Steelhead</t>
  </si>
  <si>
    <t>Fall Steelhead</t>
  </si>
  <si>
    <t>Early Run Coho</t>
  </si>
  <si>
    <t>Late Run Coho</t>
  </si>
  <si>
    <t>Lamprey</t>
  </si>
  <si>
    <t>Day</t>
  </si>
  <si>
    <t>Reporting Date</t>
  </si>
  <si>
    <t>Daily Total</t>
  </si>
  <si>
    <t>Hatch. AD</t>
  </si>
  <si>
    <t>Wild</t>
  </si>
  <si>
    <t>Wild Jacks</t>
  </si>
  <si>
    <t>Hatch. Jacks</t>
  </si>
  <si>
    <t>Hatch.</t>
  </si>
  <si>
    <t>Hatch. Recapture</t>
  </si>
  <si>
    <t>Early Coho</t>
  </si>
  <si>
    <t>Jacks</t>
  </si>
  <si>
    <t>AD Clip</t>
  </si>
  <si>
    <t>Late Coho</t>
  </si>
  <si>
    <t>Recycled Downstream</t>
  </si>
  <si>
    <t>Upstream</t>
  </si>
  <si>
    <t>Jacks Upstream</t>
  </si>
  <si>
    <t>Faraday Lake</t>
  </si>
  <si>
    <t>Clack. Hatchery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</si>
  <si>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</si>
  <si>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</si>
  <si>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</si>
  <si>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</si>
  <si>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</si>
  <si>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</si>
  <si>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</si>
  <si>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</si>
  <si>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</si>
  <si>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</si>
  <si>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</si>
  <si>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</si>
  <si>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</si>
  <si>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</si>
  <si>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</si>
  <si>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</si>
  <si>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</si>
  <si>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</si>
  <si>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</si>
  <si>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</si>
  <si>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</si>
  <si>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</si>
  <si>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</si>
  <si>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</si>
  <si>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</si>
  <si>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</si>
  <si>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</si>
  <si>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</si>
  <si>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</si>
  <si>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</si>
  <si>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</si>
  <si>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Monthly Total</t>
  </si>
  <si>
    <t>Previous Month</t>
  </si>
  <si>
    <t>Run Total</t>
  </si>
  <si>
    <t>No count taken</t>
  </si>
  <si>
    <t>Facility down</t>
  </si>
  <si>
    <t>January 2021</t>
  </si>
  <si>
    <t>No fish</t>
  </si>
  <si>
    <t>February 2021</t>
  </si>
  <si>
    <t>March 2021</t>
  </si>
  <si>
    <t>Bull Trout</t>
  </si>
  <si>
    <t>April 2021</t>
  </si>
  <si>
    <t>May 2021</t>
  </si>
  <si>
    <t>June 2021</t>
  </si>
  <si>
    <t>July 2021</t>
  </si>
  <si>
    <t>Sockeye</t>
  </si>
  <si>
    <t>August 2021</t>
  </si>
  <si>
    <t>September 2021</t>
  </si>
  <si>
    <t>October 2021</t>
  </si>
  <si>
    <t>November 2021</t>
  </si>
  <si>
    <t>December 2021</t>
  </si>
  <si>
    <t>No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</si>
</sst>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3BCD-517A-4358-A7CC-F5DB13367EDC}">
  <dimension ref="A1:X37"/>
  <sheetViews>
    <sheetView workbookViewId="0">
      <pane ySplit="3" topLeftCell="A19" activePane="bottomLeft" state="frozen"/>
      <selection pane="bottomLeft" sqref="A1:X1048576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customHeight="1" thickBot="1" x14ac:dyDescent="0.55000000000000004">
      <c r="A2" s="37" t="s">
        <v>62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2" t="s">
        <v>4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6" t="s">
        <v>60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/>
      <c r="V4" s="6"/>
      <c r="W4" s="6"/>
      <c r="X4" s="7"/>
    </row>
    <row r="5" spans="1:24" x14ac:dyDescent="0.35">
      <c r="A5" s="8" t="s">
        <v>27</v>
      </c>
      <c r="B5" s="9">
        <v>44198</v>
      </c>
      <c r="C5" s="8">
        <f>SUM(D5:S5)</f>
        <v>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>
        <v>2</v>
      </c>
      <c r="R5" s="8"/>
      <c r="S5" s="10"/>
      <c r="T5" s="8"/>
      <c r="U5" s="8">
        <v>2</v>
      </c>
      <c r="V5" s="8"/>
      <c r="W5" s="8"/>
      <c r="X5" s="10"/>
    </row>
    <row r="6" spans="1:24" x14ac:dyDescent="0.35">
      <c r="A6" s="6" t="s">
        <v>28</v>
      </c>
      <c r="B6" s="6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7"/>
    </row>
    <row r="7" spans="1:24" x14ac:dyDescent="0.35">
      <c r="A7" s="8" t="s">
        <v>29</v>
      </c>
      <c r="B7" s="9">
        <v>44200</v>
      </c>
      <c r="C7" s="8">
        <f>SUM(D7:S7)</f>
        <v>12</v>
      </c>
      <c r="D7" s="8"/>
      <c r="E7" s="8"/>
      <c r="F7" s="8"/>
      <c r="G7" s="8"/>
      <c r="H7" s="8"/>
      <c r="I7" s="8">
        <v>1</v>
      </c>
      <c r="J7" s="8"/>
      <c r="K7" s="8"/>
      <c r="L7" s="8"/>
      <c r="M7" s="8"/>
      <c r="N7" s="8"/>
      <c r="O7" s="8"/>
      <c r="P7" s="8"/>
      <c r="Q7" s="8">
        <v>11</v>
      </c>
      <c r="R7" s="8"/>
      <c r="S7" s="10"/>
      <c r="T7" s="8"/>
      <c r="U7" s="8">
        <v>12</v>
      </c>
      <c r="V7" s="8"/>
      <c r="W7" s="8"/>
      <c r="X7" s="10"/>
    </row>
    <row r="8" spans="1:24" x14ac:dyDescent="0.35">
      <c r="A8" s="6" t="s">
        <v>30</v>
      </c>
      <c r="B8" s="6" t="s">
        <v>61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7"/>
    </row>
    <row r="9" spans="1:24" x14ac:dyDescent="0.35">
      <c r="A9" s="8" t="s">
        <v>31</v>
      </c>
      <c r="B9" s="8" t="s">
        <v>61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/>
      <c r="V9" s="8"/>
      <c r="W9" s="8"/>
      <c r="X9" s="10"/>
    </row>
    <row r="10" spans="1:24" x14ac:dyDescent="0.35">
      <c r="A10" s="6" t="s">
        <v>32</v>
      </c>
      <c r="B10" s="6" t="s">
        <v>61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/>
      <c r="V10" s="6"/>
      <c r="W10" s="6"/>
      <c r="X10" s="7"/>
    </row>
    <row r="11" spans="1:24" x14ac:dyDescent="0.35">
      <c r="A11" s="8" t="s">
        <v>33</v>
      </c>
      <c r="B11" s="8" t="s">
        <v>61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8"/>
      <c r="U11" s="8"/>
      <c r="V11" s="8"/>
      <c r="W11" s="8"/>
      <c r="X11" s="10"/>
    </row>
    <row r="12" spans="1:24" x14ac:dyDescent="0.35">
      <c r="A12" s="6" t="s">
        <v>34</v>
      </c>
      <c r="B12" s="6" t="s">
        <v>61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/>
      <c r="V12" s="6"/>
      <c r="W12" s="6"/>
      <c r="X12" s="7"/>
    </row>
    <row r="13" spans="1:24" x14ac:dyDescent="0.35">
      <c r="A13" s="8" t="s">
        <v>35</v>
      </c>
      <c r="B13" s="8" t="s">
        <v>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/>
      <c r="V13" s="8"/>
      <c r="W13" s="8"/>
      <c r="X13" s="10"/>
    </row>
    <row r="14" spans="1:24" x14ac:dyDescent="0.35">
      <c r="A14" s="6" t="s">
        <v>36</v>
      </c>
      <c r="B14" s="6" t="s">
        <v>61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7"/>
    </row>
    <row r="15" spans="1:24" x14ac:dyDescent="0.35">
      <c r="A15" s="8" t="s">
        <v>37</v>
      </c>
      <c r="B15" s="8" t="s">
        <v>61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/>
      <c r="V15" s="8"/>
      <c r="W15" s="8"/>
      <c r="X15" s="10"/>
    </row>
    <row r="16" spans="1:24" x14ac:dyDescent="0.35">
      <c r="A16" s="6" t="s">
        <v>38</v>
      </c>
      <c r="B16" s="6" t="s">
        <v>61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7"/>
    </row>
    <row r="17" spans="1:24" x14ac:dyDescent="0.35">
      <c r="A17" s="8" t="s">
        <v>39</v>
      </c>
      <c r="B17" s="8" t="s">
        <v>61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10"/>
    </row>
    <row r="18" spans="1:24" x14ac:dyDescent="0.35">
      <c r="A18" s="6" t="s">
        <v>40</v>
      </c>
      <c r="B18" s="6" t="s">
        <v>61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/>
      <c r="V18" s="6"/>
      <c r="W18" s="6"/>
      <c r="X18" s="7"/>
    </row>
    <row r="19" spans="1:24" x14ac:dyDescent="0.35">
      <c r="A19" s="8" t="s">
        <v>41</v>
      </c>
      <c r="B19" s="8" t="s">
        <v>61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/>
      <c r="V19" s="8"/>
      <c r="W19" s="8"/>
      <c r="X19" s="10"/>
    </row>
    <row r="20" spans="1:24" x14ac:dyDescent="0.35">
      <c r="A20" s="6" t="s">
        <v>42</v>
      </c>
      <c r="B20" s="6" t="s">
        <v>61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6"/>
      <c r="W20" s="6"/>
      <c r="X20" s="7"/>
    </row>
    <row r="21" spans="1:24" x14ac:dyDescent="0.35">
      <c r="A21" s="8" t="s">
        <v>43</v>
      </c>
      <c r="B21" s="8" t="s">
        <v>61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/>
      <c r="V21" s="8"/>
      <c r="W21" s="8"/>
      <c r="X21" s="10"/>
    </row>
    <row r="22" spans="1:24" x14ac:dyDescent="0.35">
      <c r="A22" s="6" t="s">
        <v>44</v>
      </c>
      <c r="B22" s="6" t="s">
        <v>61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7"/>
    </row>
    <row r="23" spans="1:24" x14ac:dyDescent="0.35">
      <c r="A23" s="8" t="s">
        <v>45</v>
      </c>
      <c r="B23" s="8" t="s">
        <v>61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  <c r="W23" s="8"/>
      <c r="X23" s="10"/>
    </row>
    <row r="24" spans="1:24" x14ac:dyDescent="0.35">
      <c r="A24" s="6" t="s">
        <v>46</v>
      </c>
      <c r="B24" s="6" t="s">
        <v>61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x14ac:dyDescent="0.35">
      <c r="A25" s="8" t="s">
        <v>47</v>
      </c>
      <c r="B25" s="9">
        <v>44218</v>
      </c>
      <c r="C25" s="8">
        <f>SUM(D25:S25)</f>
        <v>9</v>
      </c>
      <c r="D25" s="8"/>
      <c r="E25" s="8"/>
      <c r="F25" s="8"/>
      <c r="G25" s="8"/>
      <c r="H25" s="8">
        <v>2</v>
      </c>
      <c r="I25" s="8">
        <v>4</v>
      </c>
      <c r="J25" s="8"/>
      <c r="K25" s="8"/>
      <c r="L25" s="8"/>
      <c r="M25" s="8"/>
      <c r="N25" s="8"/>
      <c r="O25" s="8"/>
      <c r="P25" s="8"/>
      <c r="Q25" s="8">
        <v>3</v>
      </c>
      <c r="R25" s="8"/>
      <c r="S25" s="10"/>
      <c r="T25" s="8">
        <v>2</v>
      </c>
      <c r="U25" s="8">
        <v>7</v>
      </c>
      <c r="V25" s="8"/>
      <c r="W25" s="8"/>
      <c r="X25" s="10"/>
    </row>
    <row r="26" spans="1:24" x14ac:dyDescent="0.35">
      <c r="A26" s="6" t="s">
        <v>48</v>
      </c>
      <c r="B26" s="6" t="s">
        <v>60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/>
      <c r="V26" s="6"/>
      <c r="W26" s="6"/>
      <c r="X26" s="7"/>
    </row>
    <row r="27" spans="1:24" x14ac:dyDescent="0.35">
      <c r="A27" s="8" t="s">
        <v>49</v>
      </c>
      <c r="B27" s="8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/>
      <c r="V27" s="8"/>
      <c r="W27" s="8"/>
      <c r="X27" s="10"/>
    </row>
    <row r="28" spans="1:24" x14ac:dyDescent="0.35">
      <c r="A28" s="6" t="s">
        <v>50</v>
      </c>
      <c r="B28" s="23">
        <v>44221</v>
      </c>
      <c r="C28" s="6">
        <f>SUM(D28:S28)</f>
        <v>3</v>
      </c>
      <c r="D28" s="6"/>
      <c r="E28" s="6"/>
      <c r="F28" s="6"/>
      <c r="G28" s="6"/>
      <c r="H28" s="6"/>
      <c r="I28" s="6">
        <v>1</v>
      </c>
      <c r="J28" s="6"/>
      <c r="K28" s="6"/>
      <c r="L28" s="6"/>
      <c r="M28" s="6"/>
      <c r="N28" s="6"/>
      <c r="O28" s="6"/>
      <c r="P28" s="6"/>
      <c r="Q28" s="6">
        <v>2</v>
      </c>
      <c r="R28" s="6"/>
      <c r="S28" s="7"/>
      <c r="T28" s="6"/>
      <c r="U28" s="6">
        <v>3</v>
      </c>
      <c r="V28" s="6"/>
      <c r="W28" s="6"/>
      <c r="X28" s="7"/>
    </row>
    <row r="29" spans="1:24" x14ac:dyDescent="0.35">
      <c r="A29" s="8" t="s">
        <v>51</v>
      </c>
      <c r="B29" s="8" t="s">
        <v>60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/>
      <c r="V29" s="8"/>
      <c r="W29" s="8"/>
      <c r="X29" s="10"/>
    </row>
    <row r="30" spans="1:24" x14ac:dyDescent="0.35">
      <c r="A30" s="6" t="s">
        <v>52</v>
      </c>
      <c r="B30" s="6" t="s">
        <v>60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/>
      <c r="V30" s="6"/>
      <c r="W30" s="6"/>
      <c r="X30" s="7"/>
    </row>
    <row r="31" spans="1:24" x14ac:dyDescent="0.35">
      <c r="A31" s="8" t="s">
        <v>53</v>
      </c>
      <c r="B31" s="8" t="s">
        <v>63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/>
      <c r="V31" s="8"/>
      <c r="W31" s="8"/>
      <c r="X31" s="10"/>
    </row>
    <row r="32" spans="1:24" x14ac:dyDescent="0.35">
      <c r="A32" s="6" t="s">
        <v>54</v>
      </c>
      <c r="B32" s="6" t="s">
        <v>60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6"/>
      <c r="U32" s="6"/>
      <c r="V32" s="6"/>
      <c r="W32" s="6"/>
      <c r="X32" s="7"/>
    </row>
    <row r="33" spans="1:24" x14ac:dyDescent="0.35">
      <c r="A33" s="8" t="s">
        <v>55</v>
      </c>
      <c r="B33" s="8" t="s">
        <v>60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/>
      <c r="V33" s="8"/>
      <c r="W33" s="8"/>
      <c r="X33" s="10"/>
    </row>
    <row r="34" spans="1:24" ht="15" thickBot="1" x14ac:dyDescent="0.4">
      <c r="A34" s="6" t="s">
        <v>56</v>
      </c>
      <c r="B34" s="6" t="s">
        <v>60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6"/>
      <c r="U34" s="6"/>
      <c r="V34" s="6"/>
      <c r="W34" s="6"/>
      <c r="X34" s="7"/>
    </row>
    <row r="35" spans="1:24" ht="15" thickBot="1" x14ac:dyDescent="0.4">
      <c r="A35" s="11"/>
      <c r="B35" s="12" t="s">
        <v>57</v>
      </c>
      <c r="C35" s="13">
        <f t="shared" ref="C35:X35" si="0">SUM(C3:C34)</f>
        <v>26</v>
      </c>
      <c r="D35" s="13">
        <f t="shared" si="0"/>
        <v>0</v>
      </c>
      <c r="E35" s="13">
        <f t="shared" si="0"/>
        <v>0</v>
      </c>
      <c r="F35" s="13">
        <f t="shared" si="0"/>
        <v>0</v>
      </c>
      <c r="G35" s="13">
        <f t="shared" si="0"/>
        <v>0</v>
      </c>
      <c r="H35" s="13">
        <f t="shared" si="0"/>
        <v>2</v>
      </c>
      <c r="I35" s="13">
        <f t="shared" si="0"/>
        <v>6</v>
      </c>
      <c r="J35" s="13">
        <f t="shared" si="0"/>
        <v>0</v>
      </c>
      <c r="K35" s="13">
        <f t="shared" si="0"/>
        <v>0</v>
      </c>
      <c r="L35" s="13">
        <f t="shared" si="0"/>
        <v>0</v>
      </c>
      <c r="M35" s="13">
        <f t="shared" si="0"/>
        <v>0</v>
      </c>
      <c r="N35" s="13">
        <f t="shared" si="0"/>
        <v>0</v>
      </c>
      <c r="O35" s="13">
        <f t="shared" si="0"/>
        <v>0</v>
      </c>
      <c r="P35" s="13">
        <f t="shared" si="0"/>
        <v>0</v>
      </c>
      <c r="Q35" s="13">
        <f t="shared" si="0"/>
        <v>18</v>
      </c>
      <c r="R35" s="13">
        <f t="shared" si="0"/>
        <v>0</v>
      </c>
      <c r="S35" s="14">
        <f t="shared" si="0"/>
        <v>0</v>
      </c>
      <c r="T35" s="15">
        <f t="shared" si="0"/>
        <v>2</v>
      </c>
      <c r="U35" s="15">
        <f t="shared" si="0"/>
        <v>24</v>
      </c>
      <c r="V35" s="15">
        <f t="shared" si="0"/>
        <v>0</v>
      </c>
      <c r="W35" s="15">
        <f t="shared" si="0"/>
        <v>0</v>
      </c>
      <c r="X35" s="16">
        <f t="shared" si="0"/>
        <v>0</v>
      </c>
    </row>
    <row r="36" spans="1:24" x14ac:dyDescent="0.35">
      <c r="B36" s="17" t="s">
        <v>58</v>
      </c>
      <c r="C36" s="18"/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15</v>
      </c>
      <c r="J36" s="18">
        <v>13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228</v>
      </c>
      <c r="R36" s="18">
        <v>24</v>
      </c>
      <c r="S36" s="19">
        <v>0</v>
      </c>
    </row>
    <row r="37" spans="1:24" ht="15" thickBot="1" x14ac:dyDescent="0.4">
      <c r="B37" s="20" t="s">
        <v>59</v>
      </c>
      <c r="C37" s="21"/>
      <c r="D37" s="21">
        <v>0</v>
      </c>
      <c r="E37" s="21">
        <v>0</v>
      </c>
      <c r="F37" s="21">
        <v>0</v>
      </c>
      <c r="G37" s="21">
        <v>0</v>
      </c>
      <c r="H37" s="21">
        <v>3</v>
      </c>
      <c r="I37" s="21">
        <v>37</v>
      </c>
      <c r="J37" s="21">
        <v>0</v>
      </c>
      <c r="K37" s="21">
        <v>0</v>
      </c>
      <c r="L37" s="21">
        <v>0</v>
      </c>
      <c r="M37" s="21">
        <v>0</v>
      </c>
      <c r="N37" s="21">
        <v>6345</v>
      </c>
      <c r="O37" s="21">
        <v>479</v>
      </c>
      <c r="P37" s="21">
        <v>48</v>
      </c>
      <c r="Q37" s="21">
        <v>1124</v>
      </c>
      <c r="R37" s="21">
        <v>115</v>
      </c>
      <c r="S37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02FD5-2CF3-48E6-826C-BAEFB8A12855}">
  <dimension ref="A1:X37"/>
  <sheetViews>
    <sheetView workbookViewId="0">
      <pane ySplit="3" topLeftCell="A19" activePane="bottomLeft" state="frozen"/>
      <selection pane="bottomLeft" activeCell="J28" sqref="J28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customHeight="1" thickBot="1" x14ac:dyDescent="0.55000000000000004">
      <c r="A2" s="37" t="s">
        <v>74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33" t="s">
        <v>4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44470</v>
      </c>
      <c r="C4" s="6">
        <f>SUM(D4:S4)</f>
        <v>326</v>
      </c>
      <c r="D4" s="6"/>
      <c r="E4" s="6">
        <v>8</v>
      </c>
      <c r="F4" s="6"/>
      <c r="G4" s="6"/>
      <c r="H4" s="6"/>
      <c r="I4" s="6"/>
      <c r="J4" s="6">
        <v>1</v>
      </c>
      <c r="K4" s="6"/>
      <c r="L4" s="6"/>
      <c r="M4" s="6"/>
      <c r="N4" s="6">
        <v>314</v>
      </c>
      <c r="O4" s="6">
        <v>3</v>
      </c>
      <c r="P4" s="6"/>
      <c r="Q4" s="6"/>
      <c r="R4" s="6"/>
      <c r="S4" s="7"/>
      <c r="T4" s="6"/>
      <c r="U4" s="6">
        <v>322</v>
      </c>
      <c r="V4" s="6">
        <v>3</v>
      </c>
      <c r="W4" s="6"/>
      <c r="X4" s="7">
        <v>1</v>
      </c>
    </row>
    <row r="5" spans="1:24" x14ac:dyDescent="0.35">
      <c r="A5" s="8" t="s">
        <v>27</v>
      </c>
      <c r="B5" s="9">
        <v>44471</v>
      </c>
      <c r="C5" s="8">
        <f>SUM(D5:S5)</f>
        <v>333</v>
      </c>
      <c r="D5" s="8"/>
      <c r="E5" s="8">
        <v>5</v>
      </c>
      <c r="F5" s="8"/>
      <c r="G5" s="8"/>
      <c r="H5" s="8"/>
      <c r="I5" s="8"/>
      <c r="J5" s="8">
        <v>2</v>
      </c>
      <c r="K5" s="8"/>
      <c r="L5" s="8"/>
      <c r="M5" s="8"/>
      <c r="N5" s="8">
        <v>324</v>
      </c>
      <c r="O5" s="8">
        <v>2</v>
      </c>
      <c r="P5" s="8"/>
      <c r="Q5" s="8"/>
      <c r="R5" s="8"/>
      <c r="S5" s="10"/>
      <c r="T5" s="8"/>
      <c r="U5" s="8">
        <v>329</v>
      </c>
      <c r="V5" s="8">
        <v>2</v>
      </c>
      <c r="W5" s="8"/>
      <c r="X5" s="10">
        <v>2</v>
      </c>
    </row>
    <row r="6" spans="1:24" x14ac:dyDescent="0.35">
      <c r="A6" s="6" t="s">
        <v>28</v>
      </c>
      <c r="B6" s="23">
        <v>44472</v>
      </c>
      <c r="C6" s="6">
        <f>SUM(D6:S6)</f>
        <v>153</v>
      </c>
      <c r="D6" s="6"/>
      <c r="E6" s="6">
        <v>7</v>
      </c>
      <c r="F6" s="6"/>
      <c r="G6" s="6"/>
      <c r="H6" s="6"/>
      <c r="I6" s="6"/>
      <c r="J6" s="6">
        <v>1</v>
      </c>
      <c r="K6" s="6"/>
      <c r="L6" s="6"/>
      <c r="M6" s="6"/>
      <c r="N6" s="6">
        <v>141</v>
      </c>
      <c r="O6" s="6">
        <v>4</v>
      </c>
      <c r="P6" s="6"/>
      <c r="Q6" s="6"/>
      <c r="R6" s="6"/>
      <c r="S6" s="7"/>
      <c r="T6" s="6"/>
      <c r="U6" s="6">
        <v>148</v>
      </c>
      <c r="V6" s="6">
        <v>4</v>
      </c>
      <c r="W6" s="6"/>
      <c r="X6" s="7">
        <v>1</v>
      </c>
    </row>
    <row r="7" spans="1:24" x14ac:dyDescent="0.35">
      <c r="A7" s="8" t="s">
        <v>29</v>
      </c>
      <c r="B7" s="9">
        <v>44473</v>
      </c>
      <c r="C7" s="8">
        <f>SUM(D7:S7)</f>
        <v>112</v>
      </c>
      <c r="D7" s="8"/>
      <c r="E7" s="8">
        <v>5</v>
      </c>
      <c r="F7" s="8"/>
      <c r="G7" s="8"/>
      <c r="H7" s="8"/>
      <c r="I7" s="8"/>
      <c r="J7" s="8"/>
      <c r="K7" s="8"/>
      <c r="L7" s="8"/>
      <c r="M7" s="8"/>
      <c r="N7" s="8">
        <v>106</v>
      </c>
      <c r="O7" s="8">
        <v>1</v>
      </c>
      <c r="P7" s="8"/>
      <c r="Q7" s="8"/>
      <c r="R7" s="8"/>
      <c r="S7" s="10"/>
      <c r="T7" s="8"/>
      <c r="U7" s="8">
        <v>111</v>
      </c>
      <c r="V7" s="8">
        <v>1</v>
      </c>
      <c r="W7" s="8"/>
      <c r="X7" s="10"/>
    </row>
    <row r="8" spans="1:24" ht="13.5" customHeight="1" x14ac:dyDescent="0.35">
      <c r="A8" s="6" t="s">
        <v>30</v>
      </c>
      <c r="B8" s="23">
        <v>44474</v>
      </c>
      <c r="C8" s="6">
        <f t="shared" ref="C8:C15" si="0">SUM(D8:S8)</f>
        <v>98</v>
      </c>
      <c r="D8" s="6"/>
      <c r="E8" s="6">
        <v>4</v>
      </c>
      <c r="F8" s="6"/>
      <c r="G8" s="6"/>
      <c r="H8" s="6"/>
      <c r="I8" s="6"/>
      <c r="J8" s="6"/>
      <c r="K8" s="6"/>
      <c r="L8" s="6"/>
      <c r="M8" s="6"/>
      <c r="N8" s="6">
        <v>91</v>
      </c>
      <c r="O8" s="6">
        <v>3</v>
      </c>
      <c r="P8" s="6"/>
      <c r="Q8" s="6"/>
      <c r="R8" s="6"/>
      <c r="S8" s="7"/>
      <c r="T8" s="6"/>
      <c r="U8" s="6">
        <v>95</v>
      </c>
      <c r="V8" s="6">
        <v>3</v>
      </c>
      <c r="W8" s="6"/>
      <c r="X8" s="7"/>
    </row>
    <row r="9" spans="1:24" ht="13.5" customHeight="1" x14ac:dyDescent="0.35">
      <c r="A9" s="8" t="s">
        <v>31</v>
      </c>
      <c r="B9" s="9">
        <v>44475</v>
      </c>
      <c r="C9" s="8">
        <f t="shared" si="0"/>
        <v>54</v>
      </c>
      <c r="D9" s="8"/>
      <c r="E9" s="8">
        <v>7</v>
      </c>
      <c r="F9" s="8"/>
      <c r="G9" s="8"/>
      <c r="H9" s="8"/>
      <c r="I9" s="8"/>
      <c r="J9" s="8"/>
      <c r="K9" s="8"/>
      <c r="L9" s="8"/>
      <c r="M9" s="8"/>
      <c r="N9" s="8">
        <v>46</v>
      </c>
      <c r="O9" s="8">
        <v>1</v>
      </c>
      <c r="P9" s="8"/>
      <c r="Q9" s="8"/>
      <c r="R9" s="8"/>
      <c r="S9" s="10"/>
      <c r="T9" s="8"/>
      <c r="U9" s="8">
        <v>53</v>
      </c>
      <c r="V9" s="8">
        <v>1</v>
      </c>
      <c r="W9" s="8"/>
      <c r="X9" s="10"/>
    </row>
    <row r="10" spans="1:24" ht="13.5" customHeight="1" x14ac:dyDescent="0.35">
      <c r="A10" s="6" t="s">
        <v>32</v>
      </c>
      <c r="B10" s="23">
        <v>44476</v>
      </c>
      <c r="C10" s="6">
        <f t="shared" si="0"/>
        <v>164</v>
      </c>
      <c r="D10" s="6"/>
      <c r="E10" s="6">
        <v>9</v>
      </c>
      <c r="F10" s="6"/>
      <c r="G10" s="6"/>
      <c r="H10" s="6"/>
      <c r="I10" s="6"/>
      <c r="J10" s="6"/>
      <c r="K10" s="6"/>
      <c r="L10" s="6"/>
      <c r="M10" s="6"/>
      <c r="N10" s="6">
        <v>144</v>
      </c>
      <c r="O10" s="6">
        <v>11</v>
      </c>
      <c r="P10" s="6"/>
      <c r="Q10" s="6"/>
      <c r="R10" s="6"/>
      <c r="S10" s="7"/>
      <c r="T10" s="6"/>
      <c r="U10" s="6">
        <v>153</v>
      </c>
      <c r="V10" s="6">
        <v>11</v>
      </c>
      <c r="W10" s="6"/>
      <c r="X10" s="7"/>
    </row>
    <row r="11" spans="1:24" ht="13.5" customHeight="1" x14ac:dyDescent="0.35">
      <c r="A11" s="8" t="s">
        <v>33</v>
      </c>
      <c r="B11" s="9">
        <v>44477</v>
      </c>
      <c r="C11" s="8">
        <f t="shared" si="0"/>
        <v>66</v>
      </c>
      <c r="D11" s="8"/>
      <c r="E11" s="8">
        <v>1</v>
      </c>
      <c r="F11" s="8"/>
      <c r="G11" s="8"/>
      <c r="H11" s="8"/>
      <c r="I11" s="8"/>
      <c r="J11" s="8"/>
      <c r="K11" s="8"/>
      <c r="L11" s="8"/>
      <c r="M11" s="8"/>
      <c r="N11" s="8">
        <v>62</v>
      </c>
      <c r="O11" s="8">
        <v>3</v>
      </c>
      <c r="P11" s="8"/>
      <c r="Q11" s="8"/>
      <c r="R11" s="8"/>
      <c r="S11" s="10"/>
      <c r="T11" s="8"/>
      <c r="U11" s="8">
        <v>63</v>
      </c>
      <c r="V11" s="8">
        <v>3</v>
      </c>
      <c r="W11" s="8"/>
      <c r="X11" s="10"/>
    </row>
    <row r="12" spans="1:24" ht="13.5" customHeight="1" x14ac:dyDescent="0.35">
      <c r="A12" s="6" t="s">
        <v>34</v>
      </c>
      <c r="B12" s="23">
        <v>44478</v>
      </c>
      <c r="C12" s="6">
        <f t="shared" si="0"/>
        <v>61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59</v>
      </c>
      <c r="O12" s="6">
        <v>2</v>
      </c>
      <c r="P12" s="6"/>
      <c r="Q12" s="6"/>
      <c r="R12" s="6"/>
      <c r="S12" s="7"/>
      <c r="T12" s="6"/>
      <c r="U12" s="6">
        <v>59</v>
      </c>
      <c r="V12" s="6">
        <v>2</v>
      </c>
      <c r="W12" s="6"/>
      <c r="X12" s="7"/>
    </row>
    <row r="13" spans="1:24" ht="13.5" customHeight="1" x14ac:dyDescent="0.35">
      <c r="A13" s="8" t="s">
        <v>35</v>
      </c>
      <c r="B13" s="9">
        <v>44479</v>
      </c>
      <c r="C13" s="8">
        <f t="shared" si="0"/>
        <v>41</v>
      </c>
      <c r="D13" s="8"/>
      <c r="E13" s="8">
        <v>9</v>
      </c>
      <c r="F13" s="8"/>
      <c r="G13" s="8"/>
      <c r="H13" s="8"/>
      <c r="I13" s="8"/>
      <c r="J13" s="8"/>
      <c r="K13" s="8"/>
      <c r="L13" s="8"/>
      <c r="M13" s="8"/>
      <c r="N13" s="8">
        <v>30</v>
      </c>
      <c r="O13" s="8">
        <v>2</v>
      </c>
      <c r="P13" s="8"/>
      <c r="Q13" s="8"/>
      <c r="R13" s="8"/>
      <c r="S13" s="10"/>
      <c r="T13" s="8"/>
      <c r="U13" s="8">
        <v>39</v>
      </c>
      <c r="V13" s="8">
        <v>2</v>
      </c>
      <c r="W13" s="8"/>
      <c r="X13" s="10"/>
    </row>
    <row r="14" spans="1:24" ht="13.5" customHeight="1" x14ac:dyDescent="0.35">
      <c r="A14" s="6" t="s">
        <v>36</v>
      </c>
      <c r="B14" s="23">
        <v>44480</v>
      </c>
      <c r="C14" s="6">
        <f t="shared" si="0"/>
        <v>63</v>
      </c>
      <c r="D14" s="6"/>
      <c r="E14" s="6">
        <v>14</v>
      </c>
      <c r="F14" s="6">
        <v>2</v>
      </c>
      <c r="G14" s="6"/>
      <c r="H14" s="6"/>
      <c r="I14" s="6"/>
      <c r="J14" s="6">
        <v>1</v>
      </c>
      <c r="K14" s="6"/>
      <c r="L14" s="6"/>
      <c r="M14" s="6"/>
      <c r="N14" s="6">
        <v>45</v>
      </c>
      <c r="O14" s="6">
        <v>1</v>
      </c>
      <c r="P14" s="6"/>
      <c r="Q14" s="6"/>
      <c r="R14" s="6"/>
      <c r="S14" s="7"/>
      <c r="T14" s="6"/>
      <c r="U14" s="6">
        <v>59</v>
      </c>
      <c r="V14" s="6">
        <v>3</v>
      </c>
      <c r="W14" s="6"/>
      <c r="X14" s="7">
        <v>1</v>
      </c>
    </row>
    <row r="15" spans="1:24" ht="13.5" customHeight="1" x14ac:dyDescent="0.35">
      <c r="A15" s="8" t="s">
        <v>37</v>
      </c>
      <c r="B15" s="9">
        <v>44481</v>
      </c>
      <c r="C15" s="8">
        <f t="shared" si="0"/>
        <v>32</v>
      </c>
      <c r="D15" s="8"/>
      <c r="E15" s="8">
        <v>2</v>
      </c>
      <c r="F15" s="8"/>
      <c r="G15" s="8"/>
      <c r="H15" s="8"/>
      <c r="I15" s="8"/>
      <c r="J15" s="8"/>
      <c r="K15" s="8"/>
      <c r="L15" s="8"/>
      <c r="M15" s="8"/>
      <c r="N15" s="8">
        <v>30</v>
      </c>
      <c r="O15" s="8"/>
      <c r="P15" s="8"/>
      <c r="Q15" s="8"/>
      <c r="R15" s="8"/>
      <c r="S15" s="10"/>
      <c r="T15" s="8"/>
      <c r="U15" s="8">
        <v>32</v>
      </c>
      <c r="V15" s="8"/>
      <c r="W15" s="8"/>
      <c r="X15" s="10"/>
    </row>
    <row r="16" spans="1:24" ht="13.5" customHeight="1" x14ac:dyDescent="0.35">
      <c r="A16" s="6" t="s">
        <v>38</v>
      </c>
      <c r="B16" s="23">
        <v>44482</v>
      </c>
      <c r="C16" s="6">
        <f t="shared" ref="C16:C18" si="1">SUM(D16:S16)</f>
        <v>79</v>
      </c>
      <c r="D16" s="6"/>
      <c r="E16" s="6">
        <v>2</v>
      </c>
      <c r="F16" s="6"/>
      <c r="G16" s="6"/>
      <c r="H16" s="6"/>
      <c r="I16" s="6"/>
      <c r="J16" s="6"/>
      <c r="K16" s="6"/>
      <c r="L16" s="6"/>
      <c r="M16" s="6"/>
      <c r="N16" s="6">
        <v>75</v>
      </c>
      <c r="O16" s="6">
        <v>2</v>
      </c>
      <c r="P16" s="6"/>
      <c r="Q16" s="6"/>
      <c r="R16" s="6"/>
      <c r="S16" s="7"/>
      <c r="T16" s="6"/>
      <c r="U16" s="6">
        <v>77</v>
      </c>
      <c r="V16" s="6">
        <v>2</v>
      </c>
      <c r="W16" s="6"/>
      <c r="X16" s="7"/>
    </row>
    <row r="17" spans="1:24" ht="13.5" customHeight="1" x14ac:dyDescent="0.35">
      <c r="A17" s="8" t="s">
        <v>39</v>
      </c>
      <c r="B17" s="9">
        <v>44483</v>
      </c>
      <c r="C17" s="8">
        <f t="shared" si="1"/>
        <v>30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29</v>
      </c>
      <c r="O17" s="8">
        <v>1</v>
      </c>
      <c r="P17" s="8"/>
      <c r="Q17" s="8"/>
      <c r="R17" s="8"/>
      <c r="S17" s="10"/>
      <c r="T17" s="8"/>
      <c r="U17" s="8">
        <v>29</v>
      </c>
      <c r="V17" s="8">
        <v>1</v>
      </c>
      <c r="W17" s="8"/>
      <c r="X17" s="10"/>
    </row>
    <row r="18" spans="1:24" ht="13.5" customHeight="1" x14ac:dyDescent="0.35">
      <c r="A18" s="6" t="s">
        <v>40</v>
      </c>
      <c r="B18" s="23">
        <v>44484</v>
      </c>
      <c r="C18" s="6">
        <f t="shared" si="1"/>
        <v>22</v>
      </c>
      <c r="D18" s="6"/>
      <c r="E18" s="6">
        <v>3</v>
      </c>
      <c r="F18" s="6"/>
      <c r="G18" s="6"/>
      <c r="H18" s="6"/>
      <c r="I18" s="6"/>
      <c r="J18" s="6"/>
      <c r="K18" s="6"/>
      <c r="L18" s="6"/>
      <c r="M18" s="6"/>
      <c r="N18" s="6">
        <v>18</v>
      </c>
      <c r="O18" s="6">
        <v>1</v>
      </c>
      <c r="P18" s="6"/>
      <c r="Q18" s="6"/>
      <c r="R18" s="6"/>
      <c r="S18" s="7"/>
      <c r="T18" s="6"/>
      <c r="U18" s="6">
        <v>21</v>
      </c>
      <c r="V18" s="6">
        <v>1</v>
      </c>
      <c r="W18" s="6"/>
      <c r="X18" s="7"/>
    </row>
    <row r="19" spans="1:24" ht="13.5" customHeight="1" x14ac:dyDescent="0.35">
      <c r="A19" s="8" t="s">
        <v>41</v>
      </c>
      <c r="B19" s="8" t="s">
        <v>60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/>
      <c r="V19" s="8"/>
      <c r="W19" s="8"/>
      <c r="X19" s="10"/>
    </row>
    <row r="20" spans="1:24" ht="13.5" customHeight="1" x14ac:dyDescent="0.35">
      <c r="A20" s="6" t="s">
        <v>42</v>
      </c>
      <c r="B20" s="23">
        <v>44486</v>
      </c>
      <c r="C20" s="6">
        <f>SUM(D20:S20)</f>
        <v>21</v>
      </c>
      <c r="D20" s="6"/>
      <c r="E20" s="6">
        <v>4</v>
      </c>
      <c r="F20" s="6"/>
      <c r="G20" s="6"/>
      <c r="H20" s="6"/>
      <c r="I20" s="6"/>
      <c r="J20" s="6"/>
      <c r="K20" s="6"/>
      <c r="L20" s="6"/>
      <c r="M20" s="6"/>
      <c r="N20" s="6">
        <v>17</v>
      </c>
      <c r="O20" s="6"/>
      <c r="P20" s="6"/>
      <c r="Q20" s="6"/>
      <c r="R20" s="6"/>
      <c r="S20" s="7"/>
      <c r="T20" s="6"/>
      <c r="U20" s="6">
        <v>21</v>
      </c>
      <c r="V20" s="6"/>
      <c r="W20" s="6"/>
      <c r="X20" s="7"/>
    </row>
    <row r="21" spans="1:24" ht="13.5" customHeight="1" x14ac:dyDescent="0.35">
      <c r="A21" s="8" t="s">
        <v>43</v>
      </c>
      <c r="B21" s="9">
        <v>44487</v>
      </c>
      <c r="C21" s="8">
        <f>SUM(D21:S21)</f>
        <v>90</v>
      </c>
      <c r="D21" s="8"/>
      <c r="E21" s="8">
        <v>7</v>
      </c>
      <c r="F21" s="8"/>
      <c r="G21" s="8"/>
      <c r="H21" s="8"/>
      <c r="I21" s="8"/>
      <c r="J21" s="8"/>
      <c r="K21" s="8"/>
      <c r="L21" s="8"/>
      <c r="M21" s="8"/>
      <c r="N21" s="8">
        <v>81</v>
      </c>
      <c r="O21" s="8">
        <v>2</v>
      </c>
      <c r="P21" s="8"/>
      <c r="Q21" s="8"/>
      <c r="R21" s="8"/>
      <c r="S21" s="10"/>
      <c r="T21" s="8"/>
      <c r="U21" s="8">
        <v>88</v>
      </c>
      <c r="V21" s="8">
        <v>2</v>
      </c>
      <c r="W21" s="8"/>
      <c r="X21" s="10"/>
    </row>
    <row r="22" spans="1:24" ht="13.5" customHeight="1" x14ac:dyDescent="0.35">
      <c r="A22" s="6" t="s">
        <v>44</v>
      </c>
      <c r="B22" s="23">
        <v>44488</v>
      </c>
      <c r="C22" s="6">
        <f>SUM(D22:S22)</f>
        <v>51</v>
      </c>
      <c r="D22" s="6"/>
      <c r="E22" s="6">
        <v>13</v>
      </c>
      <c r="F22" s="6"/>
      <c r="G22" s="6"/>
      <c r="H22" s="6"/>
      <c r="I22" s="6"/>
      <c r="J22" s="6">
        <v>1</v>
      </c>
      <c r="K22" s="6"/>
      <c r="L22" s="6"/>
      <c r="M22" s="6"/>
      <c r="N22" s="6">
        <v>36</v>
      </c>
      <c r="O22" s="6">
        <v>1</v>
      </c>
      <c r="P22" s="6"/>
      <c r="Q22" s="6"/>
      <c r="R22" s="6"/>
      <c r="S22" s="7"/>
      <c r="T22" s="6"/>
      <c r="U22" s="6">
        <v>49</v>
      </c>
      <c r="V22" s="6">
        <v>1</v>
      </c>
      <c r="W22" s="6"/>
      <c r="X22" s="7">
        <v>1</v>
      </c>
    </row>
    <row r="23" spans="1:24" ht="13.5" customHeight="1" x14ac:dyDescent="0.35">
      <c r="A23" s="8" t="s">
        <v>45</v>
      </c>
      <c r="B23" s="9">
        <v>44489</v>
      </c>
      <c r="C23" s="8">
        <f>SUM(D23:S23)</f>
        <v>19</v>
      </c>
      <c r="D23" s="8"/>
      <c r="E23" s="8">
        <v>4</v>
      </c>
      <c r="F23" s="8">
        <v>1</v>
      </c>
      <c r="G23" s="8"/>
      <c r="H23" s="8"/>
      <c r="I23" s="8"/>
      <c r="J23" s="8"/>
      <c r="K23" s="8"/>
      <c r="L23" s="8"/>
      <c r="M23" s="8"/>
      <c r="N23" s="8">
        <v>14</v>
      </c>
      <c r="O23" s="8"/>
      <c r="P23" s="8"/>
      <c r="Q23" s="8"/>
      <c r="R23" s="8"/>
      <c r="S23" s="10"/>
      <c r="T23" s="8"/>
      <c r="U23" s="8">
        <v>18</v>
      </c>
      <c r="V23" s="8">
        <v>1</v>
      </c>
      <c r="W23" s="8"/>
      <c r="X23" s="10"/>
    </row>
    <row r="24" spans="1:24" ht="13.5" customHeight="1" x14ac:dyDescent="0.35">
      <c r="A24" s="6" t="s">
        <v>46</v>
      </c>
      <c r="B24" s="23">
        <v>44490</v>
      </c>
      <c r="C24" s="6">
        <f>SUM(D24:S24)</f>
        <v>35</v>
      </c>
      <c r="D24" s="6"/>
      <c r="E24" s="6">
        <v>4</v>
      </c>
      <c r="F24" s="6">
        <v>1</v>
      </c>
      <c r="G24" s="6"/>
      <c r="H24" s="6"/>
      <c r="I24" s="6"/>
      <c r="J24" s="6"/>
      <c r="K24" s="6"/>
      <c r="L24" s="6"/>
      <c r="M24" s="6"/>
      <c r="N24" s="6">
        <v>29</v>
      </c>
      <c r="O24" s="6"/>
      <c r="P24" s="6">
        <v>1</v>
      </c>
      <c r="Q24" s="6"/>
      <c r="R24" s="6"/>
      <c r="S24" s="7"/>
      <c r="T24" s="6"/>
      <c r="U24" s="6">
        <v>33</v>
      </c>
      <c r="V24" s="6">
        <v>1</v>
      </c>
      <c r="W24" s="6"/>
      <c r="X24" s="7">
        <v>1</v>
      </c>
    </row>
    <row r="25" spans="1:24" ht="13.5" customHeight="1" x14ac:dyDescent="0.35">
      <c r="A25" s="8" t="s">
        <v>47</v>
      </c>
      <c r="B25" s="9">
        <v>44491</v>
      </c>
      <c r="C25" s="8">
        <f t="shared" ref="C25" si="2">SUM(D25:S25)</f>
        <v>47</v>
      </c>
      <c r="D25" s="8"/>
      <c r="E25" s="8">
        <v>5</v>
      </c>
      <c r="F25" s="8">
        <v>1</v>
      </c>
      <c r="G25" s="8"/>
      <c r="H25" s="8"/>
      <c r="I25" s="8"/>
      <c r="J25" s="8"/>
      <c r="K25" s="8"/>
      <c r="L25" s="8"/>
      <c r="M25" s="8"/>
      <c r="N25" s="8">
        <v>41</v>
      </c>
      <c r="O25" s="8"/>
      <c r="P25" s="8"/>
      <c r="Q25" s="8"/>
      <c r="R25" s="8"/>
      <c r="S25" s="10"/>
      <c r="T25" s="8"/>
      <c r="U25" s="8">
        <v>46</v>
      </c>
      <c r="V25" s="8">
        <v>1</v>
      </c>
      <c r="W25" s="8"/>
      <c r="X25" s="10"/>
    </row>
    <row r="26" spans="1:24" ht="13.5" customHeight="1" x14ac:dyDescent="0.35">
      <c r="A26" s="6" t="s">
        <v>48</v>
      </c>
      <c r="B26" s="6" t="s">
        <v>60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/>
      <c r="V26" s="6"/>
      <c r="W26" s="6"/>
      <c r="X26" s="7"/>
    </row>
    <row r="27" spans="1:24" ht="13.5" customHeight="1" x14ac:dyDescent="0.35">
      <c r="A27" s="8" t="s">
        <v>49</v>
      </c>
      <c r="B27" s="9">
        <v>44493</v>
      </c>
      <c r="C27" s="8">
        <f>SUM(D27:S27)</f>
        <v>166</v>
      </c>
      <c r="D27" s="8"/>
      <c r="E27" s="8">
        <v>11</v>
      </c>
      <c r="F27" s="8">
        <v>1</v>
      </c>
      <c r="G27" s="8"/>
      <c r="H27" s="8"/>
      <c r="I27" s="8"/>
      <c r="J27" s="8">
        <v>1</v>
      </c>
      <c r="K27" s="8"/>
      <c r="L27" s="8"/>
      <c r="M27" s="8">
        <v>1</v>
      </c>
      <c r="N27" s="8">
        <v>147</v>
      </c>
      <c r="O27" s="8">
        <v>4</v>
      </c>
      <c r="P27" s="8"/>
      <c r="Q27" s="8"/>
      <c r="R27" s="8">
        <v>1</v>
      </c>
      <c r="S27" s="10"/>
      <c r="T27" s="8"/>
      <c r="U27" s="8">
        <v>159</v>
      </c>
      <c r="V27" s="8">
        <v>6</v>
      </c>
      <c r="W27" s="8"/>
      <c r="X27" s="10">
        <v>1</v>
      </c>
    </row>
    <row r="28" spans="1:24" ht="13.5" customHeight="1" x14ac:dyDescent="0.35">
      <c r="A28" s="6" t="s">
        <v>50</v>
      </c>
      <c r="B28" s="23">
        <v>44494</v>
      </c>
      <c r="C28" s="6">
        <f>SUM(D28:S28)</f>
        <v>232</v>
      </c>
      <c r="D28" s="6"/>
      <c r="E28" s="6">
        <v>15</v>
      </c>
      <c r="F28" s="6"/>
      <c r="G28" s="6"/>
      <c r="H28" s="6"/>
      <c r="I28" s="6"/>
      <c r="J28" s="6"/>
      <c r="K28" s="6"/>
      <c r="L28" s="6"/>
      <c r="M28" s="6">
        <v>1</v>
      </c>
      <c r="N28" s="6">
        <v>214</v>
      </c>
      <c r="O28" s="6">
        <v>2</v>
      </c>
      <c r="P28" s="6"/>
      <c r="Q28" s="6"/>
      <c r="R28" s="6"/>
      <c r="S28" s="7"/>
      <c r="T28" s="6"/>
      <c r="U28" s="6">
        <v>230</v>
      </c>
      <c r="V28" s="6">
        <v>2</v>
      </c>
      <c r="W28" s="6"/>
      <c r="X28" s="7"/>
    </row>
    <row r="29" spans="1:24" ht="13.5" customHeight="1" x14ac:dyDescent="0.35">
      <c r="A29" s="8" t="s">
        <v>51</v>
      </c>
      <c r="B29" s="9">
        <v>44495</v>
      </c>
      <c r="C29" s="8">
        <f>SUM(D29:S29)</f>
        <v>175</v>
      </c>
      <c r="D29" s="8"/>
      <c r="E29" s="8">
        <v>14</v>
      </c>
      <c r="F29" s="8"/>
      <c r="G29" s="8"/>
      <c r="H29" s="8"/>
      <c r="I29" s="8"/>
      <c r="J29" s="8"/>
      <c r="K29" s="8"/>
      <c r="L29" s="8"/>
      <c r="M29" s="8">
        <v>1</v>
      </c>
      <c r="N29" s="8">
        <v>147</v>
      </c>
      <c r="O29" s="8">
        <v>6</v>
      </c>
      <c r="P29" s="8"/>
      <c r="Q29" s="8">
        <v>6</v>
      </c>
      <c r="R29" s="8">
        <v>1</v>
      </c>
      <c r="S29" s="10"/>
      <c r="T29" s="8"/>
      <c r="U29" s="8">
        <v>168</v>
      </c>
      <c r="V29" s="8">
        <v>7</v>
      </c>
      <c r="W29" s="8"/>
      <c r="X29" s="10"/>
    </row>
    <row r="30" spans="1:24" ht="13.5" customHeight="1" x14ac:dyDescent="0.35">
      <c r="A30" s="6" t="s">
        <v>52</v>
      </c>
      <c r="B30" s="23">
        <v>44496</v>
      </c>
      <c r="C30" s="6">
        <f>SUM(D30:S30)</f>
        <v>177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>
        <v>168</v>
      </c>
      <c r="O30" s="6"/>
      <c r="P30" s="6"/>
      <c r="Q30" s="6">
        <v>7</v>
      </c>
      <c r="R30" s="6">
        <v>2</v>
      </c>
      <c r="S30" s="7"/>
      <c r="T30" s="6"/>
      <c r="U30" s="6">
        <v>175</v>
      </c>
      <c r="V30" s="6">
        <v>2</v>
      </c>
      <c r="W30" s="6"/>
      <c r="X30" s="7"/>
    </row>
    <row r="31" spans="1:24" ht="13.5" customHeight="1" x14ac:dyDescent="0.35">
      <c r="A31" s="8" t="s">
        <v>53</v>
      </c>
      <c r="B31" s="9">
        <v>44497</v>
      </c>
      <c r="C31" s="8">
        <f t="shared" ref="C31:C34" si="3">SUM(D31:S31)</f>
        <v>106</v>
      </c>
      <c r="D31" s="8"/>
      <c r="E31" s="8">
        <v>6</v>
      </c>
      <c r="F31" s="8"/>
      <c r="G31" s="8"/>
      <c r="H31" s="8"/>
      <c r="I31" s="8"/>
      <c r="J31" s="8"/>
      <c r="K31" s="8"/>
      <c r="L31" s="8"/>
      <c r="M31" s="8"/>
      <c r="N31" s="8">
        <v>90</v>
      </c>
      <c r="O31" s="8"/>
      <c r="P31" s="8"/>
      <c r="Q31" s="8">
        <v>7</v>
      </c>
      <c r="R31" s="8">
        <v>3</v>
      </c>
      <c r="S31" s="10"/>
      <c r="T31" s="8"/>
      <c r="U31" s="8">
        <v>103</v>
      </c>
      <c r="V31" s="8">
        <v>3</v>
      </c>
      <c r="W31" s="8"/>
      <c r="X31" s="10"/>
    </row>
    <row r="32" spans="1:24" ht="13.5" customHeight="1" x14ac:dyDescent="0.35">
      <c r="A32" s="6" t="s">
        <v>54</v>
      </c>
      <c r="B32" s="23">
        <v>44498</v>
      </c>
      <c r="C32" s="6">
        <f t="shared" si="3"/>
        <v>114</v>
      </c>
      <c r="D32" s="6"/>
      <c r="E32" s="6"/>
      <c r="F32" s="6">
        <v>1</v>
      </c>
      <c r="G32" s="6"/>
      <c r="H32" s="6"/>
      <c r="I32" s="6"/>
      <c r="J32" s="6">
        <v>1</v>
      </c>
      <c r="K32" s="6"/>
      <c r="L32" s="6"/>
      <c r="M32" s="6"/>
      <c r="N32" s="6">
        <v>86</v>
      </c>
      <c r="O32" s="6">
        <v>2</v>
      </c>
      <c r="P32" s="6"/>
      <c r="Q32" s="6">
        <v>21</v>
      </c>
      <c r="R32" s="6">
        <v>3</v>
      </c>
      <c r="S32" s="7"/>
      <c r="T32" s="6"/>
      <c r="U32" s="6">
        <v>107</v>
      </c>
      <c r="V32" s="6">
        <v>6</v>
      </c>
      <c r="W32" s="6"/>
      <c r="X32" s="7">
        <v>1</v>
      </c>
    </row>
    <row r="33" spans="1:24" x14ac:dyDescent="0.35">
      <c r="A33" s="8" t="s">
        <v>55</v>
      </c>
      <c r="B33" s="9">
        <v>44499</v>
      </c>
      <c r="C33" s="8">
        <f t="shared" si="3"/>
        <v>107</v>
      </c>
      <c r="D33" s="8"/>
      <c r="E33" s="8">
        <v>1</v>
      </c>
      <c r="F33" s="8"/>
      <c r="G33" s="8"/>
      <c r="H33" s="8"/>
      <c r="I33" s="8"/>
      <c r="J33" s="8"/>
      <c r="K33" s="8"/>
      <c r="L33" s="8"/>
      <c r="M33" s="8">
        <v>1</v>
      </c>
      <c r="N33" s="8">
        <v>75</v>
      </c>
      <c r="O33" s="8"/>
      <c r="P33" s="8"/>
      <c r="Q33" s="8">
        <v>22</v>
      </c>
      <c r="R33" s="8">
        <v>8</v>
      </c>
      <c r="S33" s="10"/>
      <c r="T33" s="8"/>
      <c r="U33" s="8">
        <v>99</v>
      </c>
      <c r="V33" s="8">
        <v>8</v>
      </c>
      <c r="W33" s="8"/>
      <c r="X33" s="10"/>
    </row>
    <row r="34" spans="1:24" ht="15" thickBot="1" x14ac:dyDescent="0.4">
      <c r="A34" s="6" t="s">
        <v>56</v>
      </c>
      <c r="B34" s="23">
        <v>44500</v>
      </c>
      <c r="C34" s="6">
        <f t="shared" si="3"/>
        <v>63</v>
      </c>
      <c r="D34" s="6"/>
      <c r="E34" s="6">
        <v>4</v>
      </c>
      <c r="F34" s="6"/>
      <c r="G34" s="6"/>
      <c r="H34" s="6"/>
      <c r="I34" s="6"/>
      <c r="J34" s="6"/>
      <c r="K34" s="6"/>
      <c r="L34" s="6"/>
      <c r="M34" s="6"/>
      <c r="N34" s="6">
        <v>30</v>
      </c>
      <c r="O34" s="6"/>
      <c r="P34" s="6"/>
      <c r="Q34" s="6">
        <v>26</v>
      </c>
      <c r="R34" s="6">
        <v>3</v>
      </c>
      <c r="S34" s="7"/>
      <c r="T34" s="6"/>
      <c r="U34" s="6">
        <v>60</v>
      </c>
      <c r="V34" s="6">
        <v>3</v>
      </c>
      <c r="W34" s="6"/>
      <c r="X34" s="7"/>
    </row>
    <row r="35" spans="1:24" ht="15" thickBot="1" x14ac:dyDescent="0.4">
      <c r="A35" s="11"/>
      <c r="B35" s="12" t="s">
        <v>57</v>
      </c>
      <c r="C35" s="13">
        <f t="shared" ref="C35:X35" si="4">SUM(C3:C34)</f>
        <v>3037</v>
      </c>
      <c r="D35" s="13">
        <f t="shared" si="4"/>
        <v>0</v>
      </c>
      <c r="E35" s="13">
        <f t="shared" si="4"/>
        <v>164</v>
      </c>
      <c r="F35" s="13">
        <f t="shared" si="4"/>
        <v>7</v>
      </c>
      <c r="G35" s="13">
        <f t="shared" si="4"/>
        <v>0</v>
      </c>
      <c r="H35" s="13">
        <f t="shared" si="4"/>
        <v>0</v>
      </c>
      <c r="I35" s="13">
        <f t="shared" si="4"/>
        <v>0</v>
      </c>
      <c r="J35" s="13">
        <f t="shared" si="4"/>
        <v>8</v>
      </c>
      <c r="K35" s="13">
        <f t="shared" si="4"/>
        <v>0</v>
      </c>
      <c r="L35" s="13">
        <f t="shared" si="4"/>
        <v>0</v>
      </c>
      <c r="M35" s="13">
        <f t="shared" si="4"/>
        <v>4</v>
      </c>
      <c r="N35" s="13">
        <f t="shared" si="4"/>
        <v>2689</v>
      </c>
      <c r="O35" s="13">
        <f t="shared" si="4"/>
        <v>54</v>
      </c>
      <c r="P35" s="13">
        <f t="shared" si="4"/>
        <v>1</v>
      </c>
      <c r="Q35" s="13">
        <f t="shared" si="4"/>
        <v>89</v>
      </c>
      <c r="R35" s="13">
        <f t="shared" si="4"/>
        <v>21</v>
      </c>
      <c r="S35" s="14">
        <f t="shared" si="4"/>
        <v>0</v>
      </c>
      <c r="T35" s="15">
        <f t="shared" si="4"/>
        <v>0</v>
      </c>
      <c r="U35" s="15">
        <f t="shared" si="4"/>
        <v>2946</v>
      </c>
      <c r="V35" s="15">
        <f t="shared" si="4"/>
        <v>82</v>
      </c>
      <c r="W35" s="15">
        <f t="shared" si="4"/>
        <v>0</v>
      </c>
      <c r="X35" s="16">
        <f t="shared" si="4"/>
        <v>9</v>
      </c>
    </row>
    <row r="36" spans="1:24" x14ac:dyDescent="0.35">
      <c r="B36" s="17" t="s">
        <v>58</v>
      </c>
      <c r="C36" s="18"/>
      <c r="D36" s="18">
        <v>17</v>
      </c>
      <c r="E36" s="18">
        <v>306</v>
      </c>
      <c r="F36" s="18">
        <v>84</v>
      </c>
      <c r="G36" s="18">
        <v>4</v>
      </c>
      <c r="H36" s="18">
        <v>0</v>
      </c>
      <c r="I36" s="18">
        <v>0</v>
      </c>
      <c r="J36" s="18">
        <v>9</v>
      </c>
      <c r="K36" s="18">
        <v>0</v>
      </c>
      <c r="L36" s="18">
        <v>0</v>
      </c>
      <c r="M36" s="18">
        <v>0</v>
      </c>
      <c r="N36" s="18">
        <v>6600</v>
      </c>
      <c r="O36" s="18">
        <v>228</v>
      </c>
      <c r="P36" s="18">
        <v>3</v>
      </c>
      <c r="Q36" s="18">
        <v>0</v>
      </c>
      <c r="R36" s="18">
        <v>0</v>
      </c>
      <c r="S36" s="19">
        <v>0</v>
      </c>
    </row>
    <row r="37" spans="1:24" ht="15" thickBot="1" x14ac:dyDescent="0.4">
      <c r="B37" s="20" t="s">
        <v>59</v>
      </c>
      <c r="C37" s="21"/>
      <c r="D37" s="21">
        <v>212</v>
      </c>
      <c r="E37" s="21">
        <v>2855</v>
      </c>
      <c r="F37" s="21">
        <v>191</v>
      </c>
      <c r="G37" s="21">
        <v>21</v>
      </c>
      <c r="H37" s="21">
        <v>83</v>
      </c>
      <c r="I37" s="21">
        <v>662</v>
      </c>
      <c r="J37" s="21">
        <v>186</v>
      </c>
      <c r="K37" s="21">
        <v>0</v>
      </c>
      <c r="L37" s="21">
        <v>2</v>
      </c>
      <c r="M37" s="21">
        <v>4</v>
      </c>
      <c r="N37" s="21">
        <v>9294</v>
      </c>
      <c r="O37" s="21">
        <v>282</v>
      </c>
      <c r="P37" s="21">
        <v>4</v>
      </c>
      <c r="Q37" s="21">
        <v>89</v>
      </c>
      <c r="R37" s="21">
        <v>21</v>
      </c>
      <c r="S37" s="16">
        <v>23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0E4D-92F0-4775-AB0A-3EDB04064F2F}">
  <dimension ref="A1:X36"/>
  <sheetViews>
    <sheetView workbookViewId="0">
      <pane ySplit="3" topLeftCell="A22" activePane="bottomLeft" state="frozen"/>
      <selection pane="bottomLeft" activeCell="A32" sqref="A32:XFD36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thickBot="1" x14ac:dyDescent="0.55000000000000004">
      <c r="A2" s="37" t="s">
        <v>75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34" t="s">
        <v>4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44501</v>
      </c>
      <c r="C4" s="6">
        <f>SUM(D4:S4)</f>
        <v>47</v>
      </c>
      <c r="D4" s="6"/>
      <c r="E4" s="6">
        <v>1</v>
      </c>
      <c r="F4" s="6"/>
      <c r="G4" s="6"/>
      <c r="H4" s="6"/>
      <c r="I4" s="6">
        <v>1</v>
      </c>
      <c r="J4" s="6"/>
      <c r="K4" s="6"/>
      <c r="L4" s="6"/>
      <c r="M4" s="6"/>
      <c r="N4" s="6">
        <v>31</v>
      </c>
      <c r="O4" s="6"/>
      <c r="P4" s="6"/>
      <c r="Q4" s="6">
        <v>10</v>
      </c>
      <c r="R4" s="6">
        <v>4</v>
      </c>
      <c r="S4" s="7"/>
      <c r="T4" s="6"/>
      <c r="U4" s="6">
        <v>43</v>
      </c>
      <c r="V4" s="6">
        <v>4</v>
      </c>
      <c r="W4" s="6"/>
      <c r="X4" s="7"/>
    </row>
    <row r="5" spans="1:24" x14ac:dyDescent="0.35">
      <c r="A5" s="8" t="s">
        <v>27</v>
      </c>
      <c r="B5" s="9">
        <v>44502</v>
      </c>
      <c r="C5" s="8">
        <f>SUM(D5:S5)</f>
        <v>21</v>
      </c>
      <c r="D5" s="8"/>
      <c r="E5" s="8">
        <v>1</v>
      </c>
      <c r="F5" s="8"/>
      <c r="G5" s="8"/>
      <c r="H5" s="8"/>
      <c r="I5" s="8"/>
      <c r="J5" s="8"/>
      <c r="K5" s="8"/>
      <c r="L5" s="8"/>
      <c r="M5" s="8"/>
      <c r="N5" s="8">
        <v>10</v>
      </c>
      <c r="O5" s="8"/>
      <c r="P5" s="8"/>
      <c r="Q5" s="8">
        <v>5</v>
      </c>
      <c r="R5" s="8">
        <v>5</v>
      </c>
      <c r="S5" s="10"/>
      <c r="T5" s="8"/>
      <c r="U5" s="8">
        <v>16</v>
      </c>
      <c r="V5" s="8">
        <v>5</v>
      </c>
      <c r="W5" s="8"/>
      <c r="X5" s="10"/>
    </row>
    <row r="6" spans="1:24" ht="13.5" customHeight="1" x14ac:dyDescent="0.35">
      <c r="A6" s="6" t="s">
        <v>28</v>
      </c>
      <c r="B6" s="23">
        <v>44503</v>
      </c>
      <c r="C6" s="6">
        <f>SUM(D6:S6)</f>
        <v>14</v>
      </c>
      <c r="D6" s="6"/>
      <c r="E6" s="6"/>
      <c r="F6" s="6"/>
      <c r="G6" s="6"/>
      <c r="H6" s="6"/>
      <c r="I6" s="6"/>
      <c r="J6" s="6"/>
      <c r="K6" s="6"/>
      <c r="L6" s="6"/>
      <c r="M6" s="6"/>
      <c r="N6" s="6">
        <v>10</v>
      </c>
      <c r="O6" s="6"/>
      <c r="P6" s="6"/>
      <c r="Q6" s="6">
        <v>4</v>
      </c>
      <c r="R6" s="6"/>
      <c r="S6" s="7"/>
      <c r="T6" s="6"/>
      <c r="U6" s="6">
        <v>14</v>
      </c>
      <c r="V6" s="6"/>
      <c r="W6" s="6"/>
      <c r="X6" s="7"/>
    </row>
    <row r="7" spans="1:24" ht="13.5" customHeight="1" x14ac:dyDescent="0.35">
      <c r="A7" s="8" t="s">
        <v>29</v>
      </c>
      <c r="B7" s="9">
        <v>44504</v>
      </c>
      <c r="C7" s="8">
        <f>SUM(D7:S7)</f>
        <v>23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v>13</v>
      </c>
      <c r="O7" s="8"/>
      <c r="P7" s="8"/>
      <c r="Q7" s="8">
        <v>6</v>
      </c>
      <c r="R7" s="8">
        <v>4</v>
      </c>
      <c r="S7" s="10"/>
      <c r="T7" s="8"/>
      <c r="U7" s="8">
        <v>19</v>
      </c>
      <c r="V7" s="8">
        <v>4</v>
      </c>
      <c r="W7" s="8"/>
      <c r="X7" s="10"/>
    </row>
    <row r="8" spans="1:24" ht="13.5" customHeight="1" x14ac:dyDescent="0.35">
      <c r="A8" s="6" t="s">
        <v>30</v>
      </c>
      <c r="B8" s="23">
        <v>44505</v>
      </c>
      <c r="C8" s="6">
        <f>SUM(D8:S8)</f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6">
        <v>1</v>
      </c>
      <c r="O8" s="6"/>
      <c r="P8" s="6"/>
      <c r="Q8" s="6">
        <v>3</v>
      </c>
      <c r="R8" s="6">
        <v>3</v>
      </c>
      <c r="S8" s="7"/>
      <c r="T8" s="6"/>
      <c r="U8" s="6">
        <v>4</v>
      </c>
      <c r="V8" s="6">
        <v>3</v>
      </c>
      <c r="W8" s="6"/>
      <c r="X8" s="7"/>
    </row>
    <row r="9" spans="1:24" ht="13.5" customHeight="1" x14ac:dyDescent="0.35">
      <c r="A9" s="8" t="s">
        <v>31</v>
      </c>
      <c r="B9" s="8" t="s">
        <v>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/>
      <c r="V9" s="8"/>
      <c r="W9" s="8"/>
      <c r="X9" s="10"/>
    </row>
    <row r="10" spans="1:24" ht="13.5" customHeight="1" x14ac:dyDescent="0.35">
      <c r="A10" s="6" t="s">
        <v>32</v>
      </c>
      <c r="B10" s="23">
        <v>44507</v>
      </c>
      <c r="C10" s="6">
        <f>SUM(D10:S10)</f>
        <v>22</v>
      </c>
      <c r="D10" s="6"/>
      <c r="E10" s="6"/>
      <c r="F10" s="6"/>
      <c r="G10" s="6"/>
      <c r="H10" s="6"/>
      <c r="I10" s="6">
        <v>1</v>
      </c>
      <c r="J10" s="6"/>
      <c r="K10" s="6"/>
      <c r="L10" s="6"/>
      <c r="M10" s="6"/>
      <c r="N10" s="6">
        <v>11</v>
      </c>
      <c r="O10" s="6"/>
      <c r="P10" s="6"/>
      <c r="Q10" s="6">
        <v>8</v>
      </c>
      <c r="R10" s="6">
        <v>2</v>
      </c>
      <c r="S10" s="7"/>
      <c r="T10" s="6"/>
      <c r="U10" s="6">
        <v>20</v>
      </c>
      <c r="V10" s="6">
        <v>2</v>
      </c>
      <c r="W10" s="6"/>
      <c r="X10" s="7"/>
    </row>
    <row r="11" spans="1:24" ht="13.5" customHeight="1" x14ac:dyDescent="0.35">
      <c r="A11" s="8" t="s">
        <v>33</v>
      </c>
      <c r="B11" s="9">
        <v>44508</v>
      </c>
      <c r="C11" s="8">
        <f>SUM(D11:S11)</f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6</v>
      </c>
      <c r="R11" s="8"/>
      <c r="S11" s="10"/>
      <c r="T11" s="8"/>
      <c r="U11" s="8">
        <v>6</v>
      </c>
      <c r="V11" s="8"/>
      <c r="W11" s="8"/>
      <c r="X11" s="10"/>
    </row>
    <row r="12" spans="1:24" ht="13.5" customHeight="1" x14ac:dyDescent="0.35">
      <c r="A12" s="6" t="s">
        <v>34</v>
      </c>
      <c r="B12" s="23">
        <v>44509</v>
      </c>
      <c r="C12" s="6">
        <f>SUM(D12:S12)</f>
        <v>27</v>
      </c>
      <c r="D12" s="6"/>
      <c r="E12" s="6"/>
      <c r="F12" s="6"/>
      <c r="G12" s="6"/>
      <c r="H12" s="6"/>
      <c r="I12" s="6">
        <v>1</v>
      </c>
      <c r="J12" s="6"/>
      <c r="K12" s="6"/>
      <c r="L12" s="6"/>
      <c r="M12" s="6"/>
      <c r="N12" s="6">
        <v>1</v>
      </c>
      <c r="O12" s="6"/>
      <c r="P12" s="6"/>
      <c r="Q12" s="6">
        <v>18</v>
      </c>
      <c r="R12" s="6">
        <v>7</v>
      </c>
      <c r="S12" s="7"/>
      <c r="T12" s="6"/>
      <c r="U12" s="6">
        <v>20</v>
      </c>
      <c r="V12" s="6">
        <v>7</v>
      </c>
      <c r="W12" s="6"/>
      <c r="X12" s="7"/>
    </row>
    <row r="13" spans="1:24" ht="13.5" customHeight="1" x14ac:dyDescent="0.35">
      <c r="A13" s="8" t="s">
        <v>35</v>
      </c>
      <c r="B13" s="9">
        <v>44510</v>
      </c>
      <c r="C13" s="8">
        <f>SUM(D13:S13)</f>
        <v>13</v>
      </c>
      <c r="D13" s="8"/>
      <c r="E13" s="8"/>
      <c r="F13" s="8"/>
      <c r="G13" s="8"/>
      <c r="H13" s="8"/>
      <c r="I13" s="8">
        <v>1</v>
      </c>
      <c r="J13" s="8"/>
      <c r="K13" s="8"/>
      <c r="L13" s="8"/>
      <c r="M13" s="8"/>
      <c r="N13" s="8">
        <v>5</v>
      </c>
      <c r="O13" s="8"/>
      <c r="P13" s="8"/>
      <c r="Q13" s="8">
        <v>4</v>
      </c>
      <c r="R13" s="8">
        <v>3</v>
      </c>
      <c r="S13" s="10"/>
      <c r="T13" s="8"/>
      <c r="U13" s="8">
        <v>10</v>
      </c>
      <c r="V13" s="8">
        <v>3</v>
      </c>
      <c r="W13" s="8"/>
      <c r="X13" s="10"/>
    </row>
    <row r="14" spans="1:24" ht="13.5" customHeight="1" x14ac:dyDescent="0.35">
      <c r="A14" s="6" t="s">
        <v>36</v>
      </c>
      <c r="B14" s="23">
        <v>44511</v>
      </c>
      <c r="C14" s="6">
        <f>SUM(D14:S14)</f>
        <v>13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4</v>
      </c>
      <c r="O14" s="6"/>
      <c r="P14" s="6"/>
      <c r="Q14" s="6">
        <v>6</v>
      </c>
      <c r="R14" s="6">
        <v>3</v>
      </c>
      <c r="S14" s="7"/>
      <c r="T14" s="6"/>
      <c r="U14" s="6">
        <v>10</v>
      </c>
      <c r="V14" s="6">
        <v>3</v>
      </c>
      <c r="W14" s="6"/>
      <c r="X14" s="7"/>
    </row>
    <row r="15" spans="1:24" ht="13.5" customHeight="1" x14ac:dyDescent="0.35">
      <c r="A15" s="8" t="s">
        <v>37</v>
      </c>
      <c r="B15" s="9">
        <v>44512</v>
      </c>
      <c r="C15" s="8">
        <f t="shared" ref="C15" si="0">SUM(D15:S15)</f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1</v>
      </c>
      <c r="O15" s="8"/>
      <c r="P15" s="8"/>
      <c r="Q15" s="8"/>
      <c r="R15" s="8"/>
      <c r="S15" s="10"/>
      <c r="T15" s="8"/>
      <c r="U15" s="8">
        <v>1</v>
      </c>
      <c r="V15" s="8"/>
      <c r="W15" s="8"/>
      <c r="X15" s="10"/>
    </row>
    <row r="16" spans="1:24" ht="13.5" customHeight="1" x14ac:dyDescent="0.35">
      <c r="A16" s="6" t="s">
        <v>38</v>
      </c>
      <c r="B16" s="6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7"/>
    </row>
    <row r="17" spans="1:24" ht="13.5" customHeight="1" x14ac:dyDescent="0.35">
      <c r="A17" s="8" t="s">
        <v>39</v>
      </c>
      <c r="B17" s="9">
        <v>44514</v>
      </c>
      <c r="C17" s="8">
        <f>SUM(D17:S17)</f>
        <v>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1</v>
      </c>
      <c r="O17" s="8"/>
      <c r="P17" s="8"/>
      <c r="Q17" s="8">
        <v>3</v>
      </c>
      <c r="R17" s="8">
        <v>4</v>
      </c>
      <c r="S17" s="10"/>
      <c r="T17" s="8"/>
      <c r="U17" s="8">
        <v>4</v>
      </c>
      <c r="V17" s="8">
        <v>4</v>
      </c>
      <c r="W17" s="8"/>
      <c r="X17" s="10"/>
    </row>
    <row r="18" spans="1:24" ht="13.5" customHeight="1" x14ac:dyDescent="0.35">
      <c r="A18" s="6" t="s">
        <v>40</v>
      </c>
      <c r="B18" s="23">
        <v>44515</v>
      </c>
      <c r="C18" s="6">
        <f>SUM(D18:S18)</f>
        <v>38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v>24</v>
      </c>
      <c r="O18" s="6"/>
      <c r="P18" s="6"/>
      <c r="Q18" s="6">
        <v>7</v>
      </c>
      <c r="R18" s="6">
        <v>7</v>
      </c>
      <c r="S18" s="7"/>
      <c r="T18" s="6"/>
      <c r="U18" s="6">
        <v>31</v>
      </c>
      <c r="V18" s="6">
        <v>7</v>
      </c>
      <c r="W18" s="6"/>
      <c r="X18" s="7"/>
    </row>
    <row r="19" spans="1:24" ht="13.5" customHeight="1" x14ac:dyDescent="0.35">
      <c r="A19" s="8" t="s">
        <v>41</v>
      </c>
      <c r="B19" s="9">
        <v>44516</v>
      </c>
      <c r="C19" s="8">
        <f>SUM(D19:S19)</f>
        <v>47</v>
      </c>
      <c r="D19" s="8"/>
      <c r="E19" s="8"/>
      <c r="F19" s="8"/>
      <c r="G19" s="8"/>
      <c r="H19" s="8"/>
      <c r="I19" s="8">
        <v>1</v>
      </c>
      <c r="J19" s="8"/>
      <c r="K19" s="8"/>
      <c r="L19" s="8"/>
      <c r="M19" s="8"/>
      <c r="N19" s="8">
        <v>27</v>
      </c>
      <c r="O19" s="8"/>
      <c r="P19" s="8"/>
      <c r="Q19" s="8">
        <v>8</v>
      </c>
      <c r="R19" s="8">
        <v>11</v>
      </c>
      <c r="S19" s="10"/>
      <c r="T19" s="8"/>
      <c r="U19" s="8">
        <v>36</v>
      </c>
      <c r="V19" s="8">
        <v>11</v>
      </c>
      <c r="W19" s="8"/>
      <c r="X19" s="10"/>
    </row>
    <row r="20" spans="1:24" ht="13.5" customHeight="1" x14ac:dyDescent="0.35">
      <c r="A20" s="6" t="s">
        <v>42</v>
      </c>
      <c r="B20" s="23">
        <v>44517</v>
      </c>
      <c r="C20" s="6">
        <f>SUM(D20:S20)</f>
        <v>82</v>
      </c>
      <c r="D20" s="6"/>
      <c r="E20" s="6"/>
      <c r="F20" s="6"/>
      <c r="G20" s="6"/>
      <c r="H20" s="6"/>
      <c r="I20" s="6">
        <v>1</v>
      </c>
      <c r="J20" s="6">
        <v>1</v>
      </c>
      <c r="K20" s="6"/>
      <c r="L20" s="6"/>
      <c r="M20" s="6"/>
      <c r="N20" s="6">
        <v>2</v>
      </c>
      <c r="O20" s="6"/>
      <c r="P20" s="6"/>
      <c r="Q20" s="6">
        <v>62</v>
      </c>
      <c r="R20" s="6">
        <v>16</v>
      </c>
      <c r="S20" s="7"/>
      <c r="T20" s="6"/>
      <c r="U20" s="6">
        <v>65</v>
      </c>
      <c r="V20" s="6">
        <v>16</v>
      </c>
      <c r="W20" s="6"/>
      <c r="X20" s="7">
        <v>1</v>
      </c>
    </row>
    <row r="21" spans="1:24" ht="13.5" customHeight="1" x14ac:dyDescent="0.35">
      <c r="A21" s="8" t="s">
        <v>43</v>
      </c>
      <c r="B21" s="9">
        <v>44518</v>
      </c>
      <c r="C21" s="8">
        <f t="shared" ref="C21:C22" si="1">SUM(D21:S21)</f>
        <v>73</v>
      </c>
      <c r="D21" s="8"/>
      <c r="E21" s="8">
        <v>1</v>
      </c>
      <c r="F21" s="8"/>
      <c r="G21" s="8"/>
      <c r="H21" s="8"/>
      <c r="I21" s="8">
        <v>2</v>
      </c>
      <c r="J21" s="8">
        <v>1</v>
      </c>
      <c r="K21" s="8"/>
      <c r="L21" s="8"/>
      <c r="M21" s="8"/>
      <c r="N21" s="8">
        <v>3</v>
      </c>
      <c r="O21" s="8"/>
      <c r="P21" s="8"/>
      <c r="Q21" s="8">
        <v>48</v>
      </c>
      <c r="R21" s="8">
        <v>18</v>
      </c>
      <c r="S21" s="10"/>
      <c r="T21" s="8"/>
      <c r="U21" s="8">
        <v>54</v>
      </c>
      <c r="V21" s="8">
        <v>18</v>
      </c>
      <c r="W21" s="8"/>
      <c r="X21" s="10">
        <v>1</v>
      </c>
    </row>
    <row r="22" spans="1:24" ht="13.5" customHeight="1" x14ac:dyDescent="0.35">
      <c r="A22" s="6" t="s">
        <v>44</v>
      </c>
      <c r="B22" s="23">
        <v>44519</v>
      </c>
      <c r="C22" s="6">
        <f t="shared" si="1"/>
        <v>20</v>
      </c>
      <c r="D22" s="6"/>
      <c r="E22" s="6"/>
      <c r="F22" s="6"/>
      <c r="G22" s="6"/>
      <c r="H22" s="6"/>
      <c r="I22" s="6"/>
      <c r="J22" s="6">
        <v>1</v>
      </c>
      <c r="K22" s="6"/>
      <c r="L22" s="6"/>
      <c r="M22" s="6"/>
      <c r="N22" s="6"/>
      <c r="O22" s="6"/>
      <c r="P22" s="6"/>
      <c r="Q22" s="6">
        <v>11</v>
      </c>
      <c r="R22" s="6">
        <v>8</v>
      </c>
      <c r="S22" s="7"/>
      <c r="T22" s="6"/>
      <c r="U22" s="6">
        <v>11</v>
      </c>
      <c r="V22" s="6">
        <v>8</v>
      </c>
      <c r="W22" s="6"/>
      <c r="X22" s="7">
        <v>1</v>
      </c>
    </row>
    <row r="23" spans="1:24" ht="13.5" customHeight="1" x14ac:dyDescent="0.35">
      <c r="A23" s="8" t="s">
        <v>45</v>
      </c>
      <c r="B23" s="8" t="s">
        <v>60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  <c r="W23" s="8"/>
      <c r="X23" s="10"/>
    </row>
    <row r="24" spans="1:24" ht="13.5" customHeight="1" x14ac:dyDescent="0.35">
      <c r="A24" s="6" t="s">
        <v>46</v>
      </c>
      <c r="B24" s="23">
        <v>44521</v>
      </c>
      <c r="C24" s="6">
        <f>SUM(D24:S24)</f>
        <v>15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v>3</v>
      </c>
      <c r="O24" s="6"/>
      <c r="P24" s="6"/>
      <c r="Q24" s="6">
        <v>10</v>
      </c>
      <c r="R24" s="6">
        <v>2</v>
      </c>
      <c r="S24" s="7"/>
      <c r="T24" s="6"/>
      <c r="U24" s="6">
        <v>13</v>
      </c>
      <c r="V24" s="6">
        <v>2</v>
      </c>
      <c r="W24" s="6"/>
      <c r="X24" s="7"/>
    </row>
    <row r="25" spans="1:24" ht="13.5" customHeight="1" x14ac:dyDescent="0.35">
      <c r="A25" s="8" t="s">
        <v>47</v>
      </c>
      <c r="B25" s="9">
        <v>44522</v>
      </c>
      <c r="C25" s="8">
        <f>SUM(D25:S25)</f>
        <v>41</v>
      </c>
      <c r="D25" s="8"/>
      <c r="E25" s="8"/>
      <c r="F25" s="8"/>
      <c r="G25" s="8"/>
      <c r="H25" s="8"/>
      <c r="I25" s="8">
        <v>1</v>
      </c>
      <c r="J25" s="8"/>
      <c r="K25" s="8"/>
      <c r="L25" s="8"/>
      <c r="M25" s="8"/>
      <c r="N25" s="8">
        <v>6</v>
      </c>
      <c r="O25" s="8"/>
      <c r="P25" s="8"/>
      <c r="Q25" s="8">
        <v>32</v>
      </c>
      <c r="R25" s="8">
        <v>2</v>
      </c>
      <c r="S25" s="10"/>
      <c r="T25" s="8"/>
      <c r="U25" s="8">
        <v>39</v>
      </c>
      <c r="V25" s="8">
        <v>2</v>
      </c>
      <c r="W25" s="8"/>
      <c r="X25" s="10"/>
    </row>
    <row r="26" spans="1:24" ht="13.5" customHeight="1" x14ac:dyDescent="0.35">
      <c r="A26" s="6" t="s">
        <v>48</v>
      </c>
      <c r="B26" s="23">
        <v>44523</v>
      </c>
      <c r="C26" s="6">
        <f>SUM(D26:S26)</f>
        <v>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v>6</v>
      </c>
      <c r="R26" s="6">
        <v>1</v>
      </c>
      <c r="S26" s="7"/>
      <c r="T26" s="6"/>
      <c r="U26" s="6">
        <v>6</v>
      </c>
      <c r="V26" s="6">
        <v>1</v>
      </c>
      <c r="W26" s="6"/>
      <c r="X26" s="7"/>
    </row>
    <row r="27" spans="1:24" ht="13.5" customHeight="1" x14ac:dyDescent="0.35">
      <c r="A27" s="8" t="s">
        <v>49</v>
      </c>
      <c r="B27" s="9">
        <v>44524</v>
      </c>
      <c r="C27" s="8">
        <f>SUM(D27:S27)</f>
        <v>12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2</v>
      </c>
      <c r="O27" s="8"/>
      <c r="P27" s="8"/>
      <c r="Q27" s="8">
        <v>10</v>
      </c>
      <c r="R27" s="8"/>
      <c r="S27" s="10"/>
      <c r="T27" s="8"/>
      <c r="U27" s="8">
        <v>12</v>
      </c>
      <c r="V27" s="8"/>
      <c r="W27" s="8"/>
      <c r="X27" s="10"/>
    </row>
    <row r="28" spans="1:24" ht="13.5" customHeight="1" x14ac:dyDescent="0.35">
      <c r="A28" s="6" t="s">
        <v>50</v>
      </c>
      <c r="B28" s="6" t="s">
        <v>60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/>
      <c r="V28" s="6"/>
      <c r="W28" s="6"/>
      <c r="X28" s="7"/>
    </row>
    <row r="29" spans="1:24" ht="13.5" customHeight="1" x14ac:dyDescent="0.35">
      <c r="A29" s="8" t="s">
        <v>51</v>
      </c>
      <c r="B29" s="9">
        <v>44526</v>
      </c>
      <c r="C29" s="8">
        <f>SUM(D29:S29)</f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</v>
      </c>
      <c r="O29" s="8"/>
      <c r="P29" s="8"/>
      <c r="Q29" s="8">
        <v>12</v>
      </c>
      <c r="R29" s="8">
        <v>2</v>
      </c>
      <c r="S29" s="10"/>
      <c r="T29" s="8"/>
      <c r="U29" s="8">
        <v>13</v>
      </c>
      <c r="V29" s="8">
        <v>2</v>
      </c>
      <c r="W29" s="8"/>
      <c r="X29" s="10"/>
    </row>
    <row r="30" spans="1:24" ht="13.5" customHeight="1" x14ac:dyDescent="0.35">
      <c r="A30" s="6" t="s">
        <v>52</v>
      </c>
      <c r="B30" s="6" t="s">
        <v>60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/>
      <c r="V30" s="6"/>
      <c r="W30" s="6"/>
      <c r="X30" s="7"/>
    </row>
    <row r="31" spans="1:24" ht="13.5" customHeight="1" x14ac:dyDescent="0.35">
      <c r="A31" s="8" t="s">
        <v>53</v>
      </c>
      <c r="B31" s="9">
        <v>44528</v>
      </c>
      <c r="C31" s="8">
        <f>SUM(D31:S31)</f>
        <v>19</v>
      </c>
      <c r="D31" s="8"/>
      <c r="E31" s="8"/>
      <c r="F31" s="8"/>
      <c r="G31" s="8"/>
      <c r="H31" s="8"/>
      <c r="I31" s="8">
        <v>1</v>
      </c>
      <c r="J31" s="8"/>
      <c r="K31" s="8"/>
      <c r="L31" s="8"/>
      <c r="M31" s="8"/>
      <c r="N31" s="8">
        <v>2</v>
      </c>
      <c r="O31" s="8"/>
      <c r="P31" s="8"/>
      <c r="Q31" s="8">
        <v>13</v>
      </c>
      <c r="R31" s="8">
        <v>3</v>
      </c>
      <c r="S31" s="10"/>
      <c r="T31" s="8"/>
      <c r="U31" s="8">
        <v>16</v>
      </c>
      <c r="V31" s="8">
        <v>3</v>
      </c>
      <c r="W31" s="8"/>
      <c r="X31" s="10"/>
    </row>
    <row r="32" spans="1:24" ht="13.5" customHeight="1" x14ac:dyDescent="0.35">
      <c r="A32" s="6" t="s">
        <v>54</v>
      </c>
      <c r="B32" s="23">
        <v>44529</v>
      </c>
      <c r="C32" s="6">
        <f>SUM(D32:S32)</f>
        <v>39</v>
      </c>
      <c r="D32" s="6"/>
      <c r="E32" s="6"/>
      <c r="F32" s="6"/>
      <c r="G32" s="6"/>
      <c r="H32" s="6"/>
      <c r="I32" s="6">
        <v>1</v>
      </c>
      <c r="J32" s="6"/>
      <c r="K32" s="6"/>
      <c r="L32" s="6"/>
      <c r="M32" s="6"/>
      <c r="N32" s="6">
        <v>2</v>
      </c>
      <c r="O32" s="6"/>
      <c r="P32" s="6"/>
      <c r="Q32" s="6">
        <v>31</v>
      </c>
      <c r="R32" s="6">
        <v>5</v>
      </c>
      <c r="S32" s="7"/>
      <c r="T32" s="6"/>
      <c r="U32" s="6">
        <v>34</v>
      </c>
      <c r="V32" s="6">
        <v>5</v>
      </c>
      <c r="W32" s="6"/>
      <c r="X32" s="7"/>
    </row>
    <row r="33" spans="1:24" ht="13.5" customHeight="1" thickBot="1" x14ac:dyDescent="0.4">
      <c r="A33" s="8" t="s">
        <v>55</v>
      </c>
      <c r="B33" s="9">
        <v>44530</v>
      </c>
      <c r="C33" s="8">
        <f>SUM(D33:S33)</f>
        <v>45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v>39</v>
      </c>
      <c r="R33" s="8">
        <v>6</v>
      </c>
      <c r="S33" s="10"/>
      <c r="T33" s="8"/>
      <c r="U33" s="8">
        <v>39</v>
      </c>
      <c r="V33" s="8">
        <v>6</v>
      </c>
      <c r="W33" s="8"/>
      <c r="X33" s="10"/>
    </row>
    <row r="34" spans="1:24" ht="15" thickBot="1" x14ac:dyDescent="0.4">
      <c r="A34" s="11"/>
      <c r="B34" s="12" t="s">
        <v>57</v>
      </c>
      <c r="C34" s="13">
        <f t="shared" ref="C34:X34" si="2">SUM(C3:C33)</f>
        <v>655</v>
      </c>
      <c r="D34" s="13">
        <f t="shared" si="2"/>
        <v>0</v>
      </c>
      <c r="E34" s="13">
        <f t="shared" si="2"/>
        <v>3</v>
      </c>
      <c r="F34" s="13">
        <f t="shared" si="2"/>
        <v>0</v>
      </c>
      <c r="G34" s="13">
        <f t="shared" si="2"/>
        <v>0</v>
      </c>
      <c r="H34" s="13">
        <f t="shared" si="2"/>
        <v>0</v>
      </c>
      <c r="I34" s="13">
        <f t="shared" si="2"/>
        <v>11</v>
      </c>
      <c r="J34" s="13">
        <f t="shared" si="2"/>
        <v>3</v>
      </c>
      <c r="K34" s="13">
        <f t="shared" si="2"/>
        <v>0</v>
      </c>
      <c r="L34" s="13">
        <f t="shared" si="2"/>
        <v>0</v>
      </c>
      <c r="M34" s="13">
        <f t="shared" si="2"/>
        <v>0</v>
      </c>
      <c r="N34" s="13">
        <f t="shared" si="2"/>
        <v>160</v>
      </c>
      <c r="O34" s="13">
        <f t="shared" si="2"/>
        <v>0</v>
      </c>
      <c r="P34" s="13">
        <f t="shared" si="2"/>
        <v>0</v>
      </c>
      <c r="Q34" s="13">
        <f t="shared" si="2"/>
        <v>362</v>
      </c>
      <c r="R34" s="13">
        <f t="shared" si="2"/>
        <v>116</v>
      </c>
      <c r="S34" s="14">
        <f t="shared" si="2"/>
        <v>0</v>
      </c>
      <c r="T34" s="15">
        <f t="shared" si="2"/>
        <v>0</v>
      </c>
      <c r="U34" s="15">
        <f t="shared" si="2"/>
        <v>536</v>
      </c>
      <c r="V34" s="15">
        <f t="shared" si="2"/>
        <v>116</v>
      </c>
      <c r="W34" s="15">
        <f t="shared" si="2"/>
        <v>0</v>
      </c>
      <c r="X34" s="16">
        <f t="shared" si="2"/>
        <v>3</v>
      </c>
    </row>
    <row r="35" spans="1:24" x14ac:dyDescent="0.35">
      <c r="B35" s="17" t="s">
        <v>58</v>
      </c>
      <c r="C35" s="18"/>
      <c r="D35" s="18">
        <v>0</v>
      </c>
      <c r="E35" s="18">
        <v>174</v>
      </c>
      <c r="F35" s="18">
        <v>7</v>
      </c>
      <c r="G35" s="18">
        <v>0</v>
      </c>
      <c r="H35" s="18">
        <v>0</v>
      </c>
      <c r="I35" s="18">
        <v>0</v>
      </c>
      <c r="J35" s="18">
        <v>9</v>
      </c>
      <c r="K35" s="18">
        <v>0</v>
      </c>
      <c r="L35" s="18">
        <v>0</v>
      </c>
      <c r="M35" s="18">
        <v>4</v>
      </c>
      <c r="N35" s="18">
        <v>2689</v>
      </c>
      <c r="O35" s="18">
        <v>54</v>
      </c>
      <c r="P35" s="18">
        <v>1</v>
      </c>
      <c r="Q35" s="18">
        <v>89</v>
      </c>
      <c r="R35" s="18">
        <v>21</v>
      </c>
      <c r="S35" s="19">
        <v>0</v>
      </c>
    </row>
    <row r="36" spans="1:24" ht="15" thickBot="1" x14ac:dyDescent="0.4">
      <c r="B36" s="20" t="s">
        <v>59</v>
      </c>
      <c r="C36" s="21"/>
      <c r="D36" s="21">
        <v>212</v>
      </c>
      <c r="E36" s="21">
        <v>2858</v>
      </c>
      <c r="F36" s="21">
        <v>191</v>
      </c>
      <c r="G36" s="21">
        <v>21</v>
      </c>
      <c r="H36" s="21">
        <v>0</v>
      </c>
      <c r="I36" s="21">
        <v>11</v>
      </c>
      <c r="J36" s="21">
        <v>189</v>
      </c>
      <c r="K36" s="21">
        <v>0</v>
      </c>
      <c r="L36" s="21">
        <v>2</v>
      </c>
      <c r="M36" s="21">
        <v>4</v>
      </c>
      <c r="N36" s="21">
        <v>9454</v>
      </c>
      <c r="O36" s="21">
        <v>282</v>
      </c>
      <c r="P36" s="21">
        <v>4</v>
      </c>
      <c r="Q36" s="21">
        <v>451</v>
      </c>
      <c r="R36" s="21">
        <v>137</v>
      </c>
      <c r="S36" s="16">
        <v>23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3670-3AD3-4652-B97A-CA29DDAB58A4}">
  <dimension ref="A1:X37"/>
  <sheetViews>
    <sheetView tabSelected="1" workbookViewId="0">
      <pane ySplit="3" topLeftCell="A22" activePane="bottomLeft" state="frozen"/>
      <selection pane="bottomLeft" activeCell="F23" sqref="F23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thickBot="1" x14ac:dyDescent="0.55000000000000004">
      <c r="A2" s="37" t="s">
        <v>76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35" t="s">
        <v>4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44531</v>
      </c>
      <c r="C4" s="6">
        <f>SUM(D4:S4)</f>
        <v>95</v>
      </c>
      <c r="D4" s="6"/>
      <c r="E4" s="6"/>
      <c r="F4" s="6"/>
      <c r="G4" s="6"/>
      <c r="H4" s="6"/>
      <c r="I4" s="6">
        <v>1</v>
      </c>
      <c r="J4" s="6">
        <v>1</v>
      </c>
      <c r="K4" s="6"/>
      <c r="L4" s="6"/>
      <c r="M4" s="6"/>
      <c r="N4" s="6"/>
      <c r="O4" s="6"/>
      <c r="P4" s="6"/>
      <c r="Q4" s="6">
        <v>77</v>
      </c>
      <c r="R4" s="6">
        <v>16</v>
      </c>
      <c r="S4" s="7"/>
      <c r="T4" s="6"/>
      <c r="U4" s="6">
        <v>78</v>
      </c>
      <c r="V4" s="6">
        <v>16</v>
      </c>
      <c r="W4" s="6"/>
      <c r="X4" s="7">
        <v>1</v>
      </c>
    </row>
    <row r="5" spans="1:24" x14ac:dyDescent="0.35">
      <c r="A5" s="8" t="s">
        <v>27</v>
      </c>
      <c r="B5" s="9">
        <v>44532</v>
      </c>
      <c r="C5" s="8">
        <f>SUM(D5:S5)</f>
        <v>71</v>
      </c>
      <c r="D5" s="8"/>
      <c r="E5" s="8"/>
      <c r="F5" s="8"/>
      <c r="G5" s="8"/>
      <c r="H5" s="8"/>
      <c r="I5" s="8">
        <v>2</v>
      </c>
      <c r="J5" s="8"/>
      <c r="K5" s="8"/>
      <c r="L5" s="8"/>
      <c r="M5" s="8"/>
      <c r="N5" s="8"/>
      <c r="O5" s="8"/>
      <c r="P5" s="8"/>
      <c r="Q5" s="8">
        <v>60</v>
      </c>
      <c r="R5" s="8">
        <v>9</v>
      </c>
      <c r="S5" s="10"/>
      <c r="T5" s="8"/>
      <c r="U5" s="8">
        <v>62</v>
      </c>
      <c r="V5" s="8">
        <v>9</v>
      </c>
      <c r="W5" s="8"/>
      <c r="X5" s="10"/>
    </row>
    <row r="6" spans="1:24" x14ac:dyDescent="0.35">
      <c r="A6" s="6" t="s">
        <v>28</v>
      </c>
      <c r="B6" s="23">
        <v>44533</v>
      </c>
      <c r="C6" s="6">
        <f>SUM(D6:S6)</f>
        <v>17</v>
      </c>
      <c r="D6" s="6"/>
      <c r="E6" s="6"/>
      <c r="F6" s="6"/>
      <c r="G6" s="6"/>
      <c r="H6" s="6"/>
      <c r="I6" s="6">
        <v>1</v>
      </c>
      <c r="J6" s="6"/>
      <c r="K6" s="6"/>
      <c r="L6" s="6"/>
      <c r="M6" s="6"/>
      <c r="N6" s="6"/>
      <c r="O6" s="6"/>
      <c r="P6" s="6"/>
      <c r="Q6" s="6">
        <v>14</v>
      </c>
      <c r="R6" s="6">
        <v>2</v>
      </c>
      <c r="S6" s="7"/>
      <c r="T6" s="6"/>
      <c r="U6" s="6">
        <v>15</v>
      </c>
      <c r="V6" s="6">
        <v>2</v>
      </c>
      <c r="W6" s="6"/>
      <c r="X6" s="7"/>
    </row>
    <row r="7" spans="1:24" x14ac:dyDescent="0.35">
      <c r="A7" s="8" t="s">
        <v>29</v>
      </c>
      <c r="B7" s="9">
        <v>44534</v>
      </c>
      <c r="C7" s="8">
        <f>SUM(D7:S7)</f>
        <v>29</v>
      </c>
      <c r="D7" s="8"/>
      <c r="E7" s="8"/>
      <c r="F7" s="8"/>
      <c r="G7" s="8"/>
      <c r="H7" s="8"/>
      <c r="I7" s="8">
        <v>3</v>
      </c>
      <c r="J7" s="8"/>
      <c r="K7" s="8"/>
      <c r="L7" s="8"/>
      <c r="M7" s="8"/>
      <c r="N7" s="8"/>
      <c r="O7" s="8"/>
      <c r="P7" s="8"/>
      <c r="Q7" s="8">
        <v>18</v>
      </c>
      <c r="R7" s="8">
        <v>8</v>
      </c>
      <c r="S7" s="10"/>
      <c r="T7" s="8"/>
      <c r="U7" s="8">
        <v>21</v>
      </c>
      <c r="V7" s="8">
        <v>8</v>
      </c>
      <c r="W7" s="8"/>
      <c r="X7" s="10"/>
    </row>
    <row r="8" spans="1:24" x14ac:dyDescent="0.35">
      <c r="A8" s="6" t="s">
        <v>30</v>
      </c>
      <c r="B8" s="6" t="s">
        <v>60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7"/>
    </row>
    <row r="9" spans="1:24" x14ac:dyDescent="0.35">
      <c r="A9" s="8" t="s">
        <v>31</v>
      </c>
      <c r="B9" s="9">
        <v>44536</v>
      </c>
      <c r="C9" s="8">
        <f>SUM(D9:S9)</f>
        <v>31</v>
      </c>
      <c r="D9" s="8"/>
      <c r="E9" s="8"/>
      <c r="F9" s="8"/>
      <c r="G9" s="8"/>
      <c r="H9" s="8"/>
      <c r="I9" s="8">
        <v>1</v>
      </c>
      <c r="J9" s="8"/>
      <c r="K9" s="8"/>
      <c r="L9" s="8"/>
      <c r="M9" s="8"/>
      <c r="N9" s="8"/>
      <c r="O9" s="8"/>
      <c r="P9" s="8"/>
      <c r="Q9" s="8">
        <v>23</v>
      </c>
      <c r="R9" s="8">
        <v>7</v>
      </c>
      <c r="S9" s="10"/>
      <c r="T9" s="8"/>
      <c r="U9" s="8">
        <v>24</v>
      </c>
      <c r="V9" s="8">
        <v>7</v>
      </c>
      <c r="W9" s="8"/>
      <c r="X9" s="10"/>
    </row>
    <row r="10" spans="1:24" x14ac:dyDescent="0.35">
      <c r="A10" s="6" t="s">
        <v>32</v>
      </c>
      <c r="B10" s="23">
        <v>44537</v>
      </c>
      <c r="C10" s="6">
        <f>SUM(D10:S10)</f>
        <v>10</v>
      </c>
      <c r="D10" s="6"/>
      <c r="E10" s="6"/>
      <c r="F10" s="6"/>
      <c r="G10" s="6"/>
      <c r="H10" s="6"/>
      <c r="I10" s="6">
        <v>1</v>
      </c>
      <c r="J10" s="6"/>
      <c r="K10" s="6"/>
      <c r="L10" s="6"/>
      <c r="M10" s="6"/>
      <c r="N10" s="6"/>
      <c r="O10" s="6"/>
      <c r="P10" s="6"/>
      <c r="Q10" s="6">
        <v>8</v>
      </c>
      <c r="R10" s="6">
        <v>1</v>
      </c>
      <c r="S10" s="7"/>
      <c r="T10" s="6"/>
      <c r="U10" s="6">
        <v>9</v>
      </c>
      <c r="V10" s="6">
        <v>1</v>
      </c>
      <c r="W10" s="6"/>
      <c r="X10" s="7"/>
    </row>
    <row r="11" spans="1:24" x14ac:dyDescent="0.35">
      <c r="A11" s="8" t="s">
        <v>33</v>
      </c>
      <c r="B11" s="9">
        <v>44538</v>
      </c>
      <c r="C11" s="8">
        <f>SUM(D11:S11)</f>
        <v>8</v>
      </c>
      <c r="D11" s="8"/>
      <c r="E11" s="8"/>
      <c r="F11" s="8"/>
      <c r="G11" s="8"/>
      <c r="H11" s="8"/>
      <c r="I11" s="8">
        <v>4</v>
      </c>
      <c r="J11" s="8"/>
      <c r="K11" s="8"/>
      <c r="L11" s="8"/>
      <c r="M11" s="8"/>
      <c r="N11" s="8"/>
      <c r="O11" s="8"/>
      <c r="P11" s="8"/>
      <c r="Q11" s="8">
        <v>3</v>
      </c>
      <c r="R11" s="8">
        <v>1</v>
      </c>
      <c r="S11" s="10"/>
      <c r="T11" s="8"/>
      <c r="U11" s="8">
        <v>7</v>
      </c>
      <c r="V11" s="8">
        <v>1</v>
      </c>
      <c r="W11" s="8"/>
      <c r="X11" s="10"/>
    </row>
    <row r="12" spans="1:24" x14ac:dyDescent="0.35">
      <c r="A12" s="6" t="s">
        <v>34</v>
      </c>
      <c r="B12" s="23">
        <v>44539</v>
      </c>
      <c r="C12" s="6">
        <f>SUM(D12:S12)</f>
        <v>2</v>
      </c>
      <c r="D12" s="6"/>
      <c r="E12" s="6"/>
      <c r="F12" s="6"/>
      <c r="G12" s="6"/>
      <c r="H12" s="6"/>
      <c r="I12" s="6">
        <v>1</v>
      </c>
      <c r="J12" s="6"/>
      <c r="K12" s="6"/>
      <c r="L12" s="6"/>
      <c r="M12" s="6"/>
      <c r="N12" s="6"/>
      <c r="O12" s="6"/>
      <c r="P12" s="6"/>
      <c r="Q12" s="6">
        <v>1</v>
      </c>
      <c r="R12" s="6"/>
      <c r="S12" s="7"/>
      <c r="T12" s="6"/>
      <c r="U12" s="6">
        <v>2</v>
      </c>
      <c r="V12" s="6"/>
      <c r="W12" s="6"/>
      <c r="X12" s="7"/>
    </row>
    <row r="13" spans="1:24" x14ac:dyDescent="0.35">
      <c r="A13" s="8" t="s">
        <v>35</v>
      </c>
      <c r="B13" s="9">
        <v>44540</v>
      </c>
      <c r="C13" s="8">
        <f>SUM(D13:S13)</f>
        <v>11</v>
      </c>
      <c r="D13" s="8"/>
      <c r="E13" s="8"/>
      <c r="F13" s="8"/>
      <c r="G13" s="8"/>
      <c r="H13" s="8"/>
      <c r="I13" s="8">
        <v>2</v>
      </c>
      <c r="J13" s="8"/>
      <c r="K13" s="8"/>
      <c r="L13" s="8"/>
      <c r="M13" s="8"/>
      <c r="N13" s="8"/>
      <c r="O13" s="8"/>
      <c r="P13" s="8"/>
      <c r="Q13" s="8">
        <v>9</v>
      </c>
      <c r="R13" s="8"/>
      <c r="S13" s="10"/>
      <c r="T13" s="8"/>
      <c r="U13" s="8">
        <v>11</v>
      </c>
      <c r="V13" s="8"/>
      <c r="W13" s="8"/>
      <c r="X13" s="10"/>
    </row>
    <row r="14" spans="1:24" x14ac:dyDescent="0.35">
      <c r="A14" s="6" t="s">
        <v>36</v>
      </c>
      <c r="B14" s="6" t="s">
        <v>60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7"/>
    </row>
    <row r="15" spans="1:24" x14ac:dyDescent="0.35">
      <c r="A15" s="8" t="s">
        <v>37</v>
      </c>
      <c r="B15" s="9">
        <v>44542</v>
      </c>
      <c r="C15" s="8">
        <f>SUM(D15:S15)</f>
        <v>5</v>
      </c>
      <c r="D15" s="8"/>
      <c r="E15" s="8"/>
      <c r="F15" s="8"/>
      <c r="G15" s="8"/>
      <c r="H15" s="8"/>
      <c r="I15" s="8">
        <v>3</v>
      </c>
      <c r="J15" s="8"/>
      <c r="K15" s="8"/>
      <c r="L15" s="8"/>
      <c r="M15" s="8"/>
      <c r="N15" s="8"/>
      <c r="O15" s="8"/>
      <c r="P15" s="8"/>
      <c r="Q15" s="8">
        <v>2</v>
      </c>
      <c r="R15" s="8"/>
      <c r="S15" s="10"/>
      <c r="T15" s="8"/>
      <c r="U15" s="8">
        <v>5</v>
      </c>
      <c r="V15" s="8"/>
      <c r="W15" s="8"/>
      <c r="X15" s="10"/>
    </row>
    <row r="16" spans="1:24" x14ac:dyDescent="0.35">
      <c r="A16" s="6" t="s">
        <v>38</v>
      </c>
      <c r="B16" s="23">
        <v>44543</v>
      </c>
      <c r="C16" s="6">
        <f>SUM(D16:S16)</f>
        <v>26</v>
      </c>
      <c r="D16" s="6"/>
      <c r="E16" s="6"/>
      <c r="F16" s="6"/>
      <c r="G16" s="6"/>
      <c r="H16" s="6"/>
      <c r="I16" s="6">
        <v>3</v>
      </c>
      <c r="J16" s="6"/>
      <c r="K16" s="6"/>
      <c r="L16" s="6"/>
      <c r="M16" s="6"/>
      <c r="N16" s="6"/>
      <c r="O16" s="6"/>
      <c r="P16" s="6"/>
      <c r="Q16" s="6">
        <v>22</v>
      </c>
      <c r="R16" s="6">
        <v>1</v>
      </c>
      <c r="S16" s="7"/>
      <c r="T16" s="6"/>
      <c r="U16" s="6">
        <v>25</v>
      </c>
      <c r="V16" s="6">
        <v>1</v>
      </c>
      <c r="W16" s="6"/>
      <c r="X16" s="7"/>
    </row>
    <row r="17" spans="1:24" ht="13.5" customHeight="1" x14ac:dyDescent="0.35">
      <c r="A17" s="8" t="s">
        <v>39</v>
      </c>
      <c r="B17" s="9">
        <v>44544</v>
      </c>
      <c r="C17" s="8">
        <f>SUM(D17:S17)</f>
        <v>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7</v>
      </c>
      <c r="R17" s="8">
        <v>2</v>
      </c>
      <c r="S17" s="10"/>
      <c r="T17" s="8"/>
      <c r="U17" s="8">
        <v>7</v>
      </c>
      <c r="V17" s="8">
        <v>2</v>
      </c>
      <c r="W17" s="8"/>
      <c r="X17" s="10"/>
    </row>
    <row r="18" spans="1:24" ht="13.5" customHeight="1" x14ac:dyDescent="0.35">
      <c r="A18" s="6" t="s">
        <v>40</v>
      </c>
      <c r="B18" s="23">
        <v>44545</v>
      </c>
      <c r="C18" s="6">
        <f>SUM(D18:S18)</f>
        <v>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v>4</v>
      </c>
      <c r="R18" s="6">
        <v>2</v>
      </c>
      <c r="S18" s="7"/>
      <c r="T18" s="6"/>
      <c r="U18" s="6">
        <v>4</v>
      </c>
      <c r="V18" s="6">
        <v>2</v>
      </c>
      <c r="W18" s="6"/>
      <c r="X18" s="7"/>
    </row>
    <row r="19" spans="1:24" ht="13.5" customHeight="1" x14ac:dyDescent="0.35">
      <c r="A19" s="8" t="s">
        <v>41</v>
      </c>
      <c r="B19" s="9">
        <v>44546</v>
      </c>
      <c r="C19" s="8">
        <f>SUM(D19:S19)</f>
        <v>12</v>
      </c>
      <c r="D19" s="8"/>
      <c r="E19" s="8"/>
      <c r="F19" s="8"/>
      <c r="G19" s="8"/>
      <c r="H19" s="8"/>
      <c r="I19" s="8">
        <v>4</v>
      </c>
      <c r="J19" s="8"/>
      <c r="K19" s="8"/>
      <c r="L19" s="8"/>
      <c r="M19" s="8"/>
      <c r="N19" s="8"/>
      <c r="O19" s="8"/>
      <c r="P19" s="8"/>
      <c r="Q19" s="8">
        <v>6</v>
      </c>
      <c r="R19" s="8">
        <v>2</v>
      </c>
      <c r="S19" s="10"/>
      <c r="T19" s="8"/>
      <c r="U19" s="8">
        <v>10</v>
      </c>
      <c r="V19" s="8">
        <v>2</v>
      </c>
      <c r="W19" s="8"/>
      <c r="X19" s="10"/>
    </row>
    <row r="20" spans="1:24" ht="14.5" customHeight="1" x14ac:dyDescent="0.35">
      <c r="A20" s="6" t="s">
        <v>42</v>
      </c>
      <c r="B20" s="23">
        <v>44547</v>
      </c>
      <c r="C20" s="6">
        <f t="shared" ref="C20" si="0">SUM(D20:S20)</f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1</v>
      </c>
      <c r="R20" s="6"/>
      <c r="S20" s="7"/>
      <c r="T20" s="6"/>
      <c r="U20" s="6">
        <v>1</v>
      </c>
      <c r="V20" s="6"/>
      <c r="W20" s="6"/>
      <c r="X20" s="7"/>
    </row>
    <row r="21" spans="1:24" ht="13.5" customHeight="1" x14ac:dyDescent="0.35">
      <c r="A21" s="8" t="s">
        <v>43</v>
      </c>
      <c r="B21" s="8" t="s">
        <v>60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/>
      <c r="V21" s="8"/>
      <c r="W21" s="8"/>
      <c r="X21" s="10"/>
    </row>
    <row r="22" spans="1:24" ht="13.5" customHeight="1" x14ac:dyDescent="0.35">
      <c r="A22" s="6" t="s">
        <v>44</v>
      </c>
      <c r="B22" s="6" t="s">
        <v>60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7"/>
    </row>
    <row r="23" spans="1:24" ht="13.5" customHeight="1" x14ac:dyDescent="0.35">
      <c r="A23" s="8" t="s">
        <v>45</v>
      </c>
      <c r="B23" s="9">
        <v>44550</v>
      </c>
      <c r="C23" s="8">
        <f>SUM(D23:S23)</f>
        <v>8</v>
      </c>
      <c r="D23" s="8"/>
      <c r="E23" s="8"/>
      <c r="F23" s="8"/>
      <c r="G23" s="8"/>
      <c r="H23" s="8"/>
      <c r="I23" s="8">
        <v>2</v>
      </c>
      <c r="J23" s="8"/>
      <c r="K23" s="8"/>
      <c r="L23" s="8"/>
      <c r="M23" s="8"/>
      <c r="N23" s="8"/>
      <c r="O23" s="8"/>
      <c r="P23" s="8"/>
      <c r="Q23" s="8">
        <v>6</v>
      </c>
      <c r="R23" s="8"/>
      <c r="S23" s="10"/>
      <c r="T23" s="8"/>
      <c r="U23" s="8">
        <v>8</v>
      </c>
      <c r="V23" s="8"/>
      <c r="W23" s="8"/>
      <c r="X23" s="10"/>
    </row>
    <row r="24" spans="1:24" ht="13.5" customHeight="1" x14ac:dyDescent="0.35">
      <c r="A24" s="6" t="s">
        <v>46</v>
      </c>
      <c r="B24" s="6" t="s">
        <v>60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ht="13.5" customHeight="1" x14ac:dyDescent="0.35">
      <c r="A25" s="8" t="s">
        <v>47</v>
      </c>
      <c r="B25" s="9">
        <v>44552</v>
      </c>
      <c r="C25" s="8">
        <f>SUM(D25:S25)</f>
        <v>13</v>
      </c>
      <c r="D25" s="8"/>
      <c r="E25" s="8"/>
      <c r="F25" s="8"/>
      <c r="G25" s="8"/>
      <c r="H25" s="8"/>
      <c r="I25" s="8">
        <v>1</v>
      </c>
      <c r="J25" s="8"/>
      <c r="K25" s="8"/>
      <c r="L25" s="8"/>
      <c r="M25" s="8"/>
      <c r="N25" s="8"/>
      <c r="O25" s="8"/>
      <c r="P25" s="8"/>
      <c r="Q25" s="8">
        <v>12</v>
      </c>
      <c r="R25" s="8"/>
      <c r="S25" s="10"/>
      <c r="T25" s="8"/>
      <c r="U25" s="8">
        <v>13</v>
      </c>
      <c r="V25" s="8"/>
      <c r="W25" s="8"/>
      <c r="X25" s="10"/>
    </row>
    <row r="26" spans="1:24" ht="13.5" customHeight="1" x14ac:dyDescent="0.35">
      <c r="A26" s="6" t="s">
        <v>48</v>
      </c>
      <c r="B26" s="23">
        <v>44553</v>
      </c>
      <c r="C26" s="6">
        <f>SUM(D26:S26)</f>
        <v>3</v>
      </c>
      <c r="D26" s="6"/>
      <c r="E26" s="6"/>
      <c r="F26" s="6"/>
      <c r="G26" s="6"/>
      <c r="H26" s="6"/>
      <c r="I26" s="6">
        <v>2</v>
      </c>
      <c r="J26" s="6"/>
      <c r="K26" s="6"/>
      <c r="L26" s="6"/>
      <c r="M26" s="6"/>
      <c r="N26" s="6"/>
      <c r="O26" s="6"/>
      <c r="P26" s="6"/>
      <c r="Q26" s="6">
        <v>1</v>
      </c>
      <c r="R26" s="6"/>
      <c r="S26" s="7"/>
      <c r="T26" s="6"/>
      <c r="U26" s="6">
        <v>3</v>
      </c>
      <c r="V26" s="6"/>
      <c r="W26" s="6"/>
      <c r="X26" s="7"/>
    </row>
    <row r="27" spans="1:24" ht="13.5" customHeight="1" x14ac:dyDescent="0.35">
      <c r="A27" s="8" t="s">
        <v>49</v>
      </c>
      <c r="B27" s="8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/>
      <c r="V27" s="8"/>
      <c r="W27" s="8"/>
      <c r="X27" s="10"/>
    </row>
    <row r="28" spans="1:24" ht="13.5" customHeight="1" x14ac:dyDescent="0.35">
      <c r="A28" s="6" t="s">
        <v>50</v>
      </c>
      <c r="B28" s="6" t="s">
        <v>60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/>
      <c r="V28" s="6"/>
      <c r="W28" s="6"/>
      <c r="X28" s="7"/>
    </row>
    <row r="29" spans="1:24" ht="13.5" customHeight="1" x14ac:dyDescent="0.35">
      <c r="A29" s="8" t="s">
        <v>51</v>
      </c>
      <c r="B29" s="8" t="s">
        <v>60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/>
      <c r="V29" s="8"/>
      <c r="W29" s="8"/>
      <c r="X29" s="10"/>
    </row>
    <row r="30" spans="1:24" ht="13.5" customHeight="1" x14ac:dyDescent="0.35">
      <c r="A30" s="6" t="s">
        <v>52</v>
      </c>
      <c r="B30" s="23">
        <v>44557</v>
      </c>
      <c r="C30" s="6">
        <f>SUM(D30:S30)</f>
        <v>20</v>
      </c>
      <c r="D30" s="6"/>
      <c r="E30" s="6"/>
      <c r="F30" s="6"/>
      <c r="G30" s="6"/>
      <c r="H30" s="6">
        <v>4</v>
      </c>
      <c r="I30" s="6">
        <v>7</v>
      </c>
      <c r="J30" s="6"/>
      <c r="K30" s="6"/>
      <c r="L30" s="6"/>
      <c r="M30" s="6"/>
      <c r="N30" s="6"/>
      <c r="O30" s="6"/>
      <c r="P30" s="6"/>
      <c r="Q30" s="6">
        <v>9</v>
      </c>
      <c r="R30" s="6"/>
      <c r="S30" s="7"/>
      <c r="T30" s="6">
        <v>4</v>
      </c>
      <c r="U30" s="6">
        <v>16</v>
      </c>
      <c r="V30" s="6"/>
      <c r="W30" s="6"/>
      <c r="X30" s="7"/>
    </row>
    <row r="31" spans="1:24" x14ac:dyDescent="0.35">
      <c r="A31" s="8" t="s">
        <v>53</v>
      </c>
      <c r="B31" s="8" t="s">
        <v>60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/>
      <c r="V31" s="8"/>
      <c r="W31" s="8"/>
      <c r="X31" s="10"/>
    </row>
    <row r="32" spans="1:24" x14ac:dyDescent="0.35">
      <c r="A32" s="6" t="s">
        <v>54</v>
      </c>
      <c r="B32" s="6" t="s">
        <v>60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6"/>
      <c r="U32" s="6"/>
      <c r="V32" s="6"/>
      <c r="W32" s="6"/>
      <c r="X32" s="7"/>
    </row>
    <row r="33" spans="1:24" x14ac:dyDescent="0.35">
      <c r="A33" s="8" t="s">
        <v>55</v>
      </c>
      <c r="B33" s="8" t="s">
        <v>60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/>
      <c r="V33" s="8"/>
      <c r="W33" s="8"/>
      <c r="X33" s="10"/>
    </row>
    <row r="34" spans="1:24" ht="15" thickBot="1" x14ac:dyDescent="0.4">
      <c r="A34" s="6" t="s">
        <v>56</v>
      </c>
      <c r="B34" s="6" t="s">
        <v>77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6"/>
      <c r="U34" s="6"/>
      <c r="V34" s="6"/>
      <c r="W34" s="6"/>
      <c r="X34" s="7"/>
    </row>
    <row r="35" spans="1:24" ht="15" thickBot="1" x14ac:dyDescent="0.4">
      <c r="A35" s="11"/>
      <c r="B35" s="12" t="s">
        <v>57</v>
      </c>
      <c r="C35" s="13">
        <f t="shared" ref="C35:X35" si="1">SUM(C3:C34)</f>
        <v>377</v>
      </c>
      <c r="D35" s="13">
        <f t="shared" si="1"/>
        <v>0</v>
      </c>
      <c r="E35" s="13">
        <f t="shared" si="1"/>
        <v>0</v>
      </c>
      <c r="F35" s="13">
        <f t="shared" si="1"/>
        <v>0</v>
      </c>
      <c r="G35" s="13">
        <f t="shared" si="1"/>
        <v>0</v>
      </c>
      <c r="H35" s="13">
        <f t="shared" si="1"/>
        <v>4</v>
      </c>
      <c r="I35" s="13">
        <f t="shared" si="1"/>
        <v>38</v>
      </c>
      <c r="J35" s="13">
        <f t="shared" si="1"/>
        <v>1</v>
      </c>
      <c r="K35" s="13">
        <f t="shared" si="1"/>
        <v>0</v>
      </c>
      <c r="L35" s="13">
        <f t="shared" si="1"/>
        <v>0</v>
      </c>
      <c r="M35" s="13">
        <f t="shared" si="1"/>
        <v>0</v>
      </c>
      <c r="N35" s="13">
        <f t="shared" si="1"/>
        <v>0</v>
      </c>
      <c r="O35" s="13">
        <f t="shared" si="1"/>
        <v>0</v>
      </c>
      <c r="P35" s="13">
        <f t="shared" si="1"/>
        <v>0</v>
      </c>
      <c r="Q35" s="13">
        <f t="shared" si="1"/>
        <v>283</v>
      </c>
      <c r="R35" s="13">
        <f t="shared" si="1"/>
        <v>51</v>
      </c>
      <c r="S35" s="14">
        <f t="shared" si="1"/>
        <v>0</v>
      </c>
      <c r="T35" s="15">
        <f t="shared" si="1"/>
        <v>4</v>
      </c>
      <c r="U35" s="15">
        <f t="shared" si="1"/>
        <v>321</v>
      </c>
      <c r="V35" s="15">
        <f t="shared" si="1"/>
        <v>51</v>
      </c>
      <c r="W35" s="15">
        <f t="shared" si="1"/>
        <v>0</v>
      </c>
      <c r="X35" s="16">
        <f t="shared" si="1"/>
        <v>1</v>
      </c>
    </row>
    <row r="36" spans="1:24" x14ac:dyDescent="0.35">
      <c r="B36" s="17" t="s">
        <v>58</v>
      </c>
      <c r="C36" s="18"/>
      <c r="D36" s="18">
        <v>0</v>
      </c>
      <c r="E36" s="18">
        <v>3</v>
      </c>
      <c r="F36" s="18">
        <v>0</v>
      </c>
      <c r="G36" s="18">
        <v>0</v>
      </c>
      <c r="H36" s="18">
        <v>0</v>
      </c>
      <c r="I36" s="18">
        <v>11</v>
      </c>
      <c r="J36" s="18">
        <v>3</v>
      </c>
      <c r="K36" s="18">
        <v>0</v>
      </c>
      <c r="L36" s="18">
        <v>0</v>
      </c>
      <c r="M36" s="18">
        <v>0</v>
      </c>
      <c r="N36" s="18">
        <v>160</v>
      </c>
      <c r="O36" s="18">
        <v>0</v>
      </c>
      <c r="P36" s="18">
        <v>0</v>
      </c>
      <c r="Q36" s="18">
        <v>362</v>
      </c>
      <c r="R36" s="18">
        <v>116</v>
      </c>
      <c r="S36" s="19">
        <v>0</v>
      </c>
    </row>
    <row r="37" spans="1:24" ht="15" thickBot="1" x14ac:dyDescent="0.4">
      <c r="B37" s="20" t="s">
        <v>59</v>
      </c>
      <c r="C37" s="21"/>
      <c r="D37" s="21">
        <v>212</v>
      </c>
      <c r="E37" s="21">
        <v>2858</v>
      </c>
      <c r="F37" s="21">
        <v>191</v>
      </c>
      <c r="G37" s="21">
        <v>21</v>
      </c>
      <c r="H37" s="21">
        <v>4</v>
      </c>
      <c r="I37" s="21">
        <v>49</v>
      </c>
      <c r="J37" s="21">
        <v>190</v>
      </c>
      <c r="K37" s="21">
        <v>0</v>
      </c>
      <c r="L37" s="21">
        <v>2</v>
      </c>
      <c r="M37" s="21">
        <v>4</v>
      </c>
      <c r="N37" s="21">
        <v>9454</v>
      </c>
      <c r="O37" s="21">
        <v>282</v>
      </c>
      <c r="P37" s="21">
        <v>4</v>
      </c>
      <c r="Q37" s="21">
        <v>734</v>
      </c>
      <c r="R37" s="21">
        <v>188</v>
      </c>
      <c r="S37" s="16">
        <v>23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FE68-C356-448B-BD77-797E0014B1B7}">
  <dimension ref="A1:X34"/>
  <sheetViews>
    <sheetView topLeftCell="A16" workbookViewId="0">
      <selection activeCell="H27" sqref="H27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customHeight="1" thickBot="1" x14ac:dyDescent="0.55000000000000004">
      <c r="A2" s="37" t="s">
        <v>64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4" t="s">
        <v>4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44228</v>
      </c>
      <c r="C4" s="6">
        <f>SUM(D4:S4)</f>
        <v>7</v>
      </c>
      <c r="D4" s="6"/>
      <c r="E4" s="6"/>
      <c r="F4" s="6"/>
      <c r="G4" s="6"/>
      <c r="H4" s="6"/>
      <c r="I4" s="6">
        <v>5</v>
      </c>
      <c r="J4" s="6"/>
      <c r="K4" s="6"/>
      <c r="L4" s="6"/>
      <c r="M4" s="6"/>
      <c r="N4" s="6"/>
      <c r="O4" s="6"/>
      <c r="P4" s="6"/>
      <c r="Q4" s="6">
        <v>2</v>
      </c>
      <c r="R4" s="6"/>
      <c r="S4" s="7"/>
      <c r="T4" s="6"/>
      <c r="U4" s="6">
        <v>7</v>
      </c>
      <c r="V4" s="6"/>
      <c r="W4" s="6"/>
      <c r="X4" s="7"/>
    </row>
    <row r="5" spans="1:24" x14ac:dyDescent="0.35">
      <c r="A5" s="8" t="s">
        <v>27</v>
      </c>
      <c r="B5" s="8" t="s">
        <v>60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0"/>
      <c r="T5" s="8"/>
      <c r="U5" s="8"/>
      <c r="V5" s="8"/>
      <c r="W5" s="8"/>
      <c r="X5" s="10"/>
    </row>
    <row r="6" spans="1:24" x14ac:dyDescent="0.35">
      <c r="A6" s="6" t="s">
        <v>28</v>
      </c>
      <c r="B6" s="23">
        <v>44230</v>
      </c>
      <c r="C6" s="6">
        <f>SUM(D6:S6)</f>
        <v>17</v>
      </c>
      <c r="D6" s="6"/>
      <c r="E6" s="6"/>
      <c r="F6" s="6"/>
      <c r="G6" s="6"/>
      <c r="H6" s="6"/>
      <c r="I6" s="6">
        <v>11</v>
      </c>
      <c r="J6" s="6"/>
      <c r="K6" s="6"/>
      <c r="L6" s="6"/>
      <c r="M6" s="6"/>
      <c r="N6" s="6"/>
      <c r="O6" s="6"/>
      <c r="P6" s="6"/>
      <c r="Q6" s="6">
        <v>6</v>
      </c>
      <c r="R6" s="6"/>
      <c r="S6" s="7"/>
      <c r="T6" s="6"/>
      <c r="U6" s="6">
        <v>17</v>
      </c>
      <c r="V6" s="6"/>
      <c r="W6" s="6"/>
      <c r="X6" s="7"/>
    </row>
    <row r="7" spans="1:24" x14ac:dyDescent="0.35">
      <c r="A7" s="8" t="s">
        <v>29</v>
      </c>
      <c r="B7" s="8" t="s">
        <v>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/>
      <c r="V7" s="8"/>
      <c r="W7" s="8"/>
      <c r="X7" s="10"/>
    </row>
    <row r="8" spans="1:24" x14ac:dyDescent="0.35">
      <c r="A8" s="6" t="s">
        <v>30</v>
      </c>
      <c r="B8" s="23">
        <v>44232</v>
      </c>
      <c r="C8" s="6">
        <f>SUM(D8:S8)</f>
        <v>12</v>
      </c>
      <c r="D8" s="6"/>
      <c r="E8" s="6"/>
      <c r="F8" s="6"/>
      <c r="G8" s="6"/>
      <c r="H8" s="6"/>
      <c r="I8" s="6">
        <v>7</v>
      </c>
      <c r="J8" s="6"/>
      <c r="K8" s="6"/>
      <c r="L8" s="6"/>
      <c r="M8" s="6"/>
      <c r="N8" s="6"/>
      <c r="O8" s="6"/>
      <c r="P8" s="6"/>
      <c r="Q8" s="6">
        <v>5</v>
      </c>
      <c r="R8" s="6"/>
      <c r="S8" s="7"/>
      <c r="T8" s="6"/>
      <c r="U8" s="6">
        <v>12</v>
      </c>
      <c r="V8" s="6"/>
      <c r="W8" s="6"/>
      <c r="X8" s="7"/>
    </row>
    <row r="9" spans="1:24" x14ac:dyDescent="0.35">
      <c r="A9" s="8" t="s">
        <v>31</v>
      </c>
      <c r="B9" s="8" t="s">
        <v>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/>
      <c r="V9" s="8"/>
      <c r="W9" s="8"/>
      <c r="X9" s="10"/>
    </row>
    <row r="10" spans="1:24" x14ac:dyDescent="0.35">
      <c r="A10" s="6" t="s">
        <v>32</v>
      </c>
      <c r="B10" s="6" t="s">
        <v>60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/>
      <c r="V10" s="6"/>
      <c r="W10" s="6"/>
      <c r="X10" s="7"/>
    </row>
    <row r="11" spans="1:24" x14ac:dyDescent="0.35">
      <c r="A11" s="8" t="s">
        <v>33</v>
      </c>
      <c r="B11" s="8" t="s">
        <v>61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8"/>
      <c r="U11" s="8"/>
      <c r="V11" s="8"/>
      <c r="W11" s="8"/>
      <c r="X11" s="10"/>
    </row>
    <row r="12" spans="1:24" x14ac:dyDescent="0.35">
      <c r="A12" s="6" t="s">
        <v>34</v>
      </c>
      <c r="B12" s="6" t="s">
        <v>61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/>
      <c r="V12" s="6"/>
      <c r="W12" s="6"/>
      <c r="X12" s="7"/>
    </row>
    <row r="13" spans="1:24" x14ac:dyDescent="0.35">
      <c r="A13" s="8" t="s">
        <v>35</v>
      </c>
      <c r="B13" s="8" t="s">
        <v>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/>
      <c r="V13" s="8"/>
      <c r="W13" s="8"/>
      <c r="X13" s="10"/>
    </row>
    <row r="14" spans="1:24" x14ac:dyDescent="0.35">
      <c r="A14" s="6" t="s">
        <v>36</v>
      </c>
      <c r="B14" s="6" t="s">
        <v>61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7"/>
    </row>
    <row r="15" spans="1:24" x14ac:dyDescent="0.35">
      <c r="A15" s="8" t="s">
        <v>37</v>
      </c>
      <c r="B15" s="8" t="s">
        <v>63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/>
      <c r="V15" s="8"/>
      <c r="W15" s="8"/>
      <c r="X15" s="10"/>
    </row>
    <row r="16" spans="1:24" x14ac:dyDescent="0.35">
      <c r="A16" s="6" t="s">
        <v>38</v>
      </c>
      <c r="B16" s="6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7"/>
    </row>
    <row r="17" spans="1:24" x14ac:dyDescent="0.35">
      <c r="A17" s="8" t="s">
        <v>39</v>
      </c>
      <c r="B17" s="8" t="s">
        <v>60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10"/>
    </row>
    <row r="18" spans="1:24" x14ac:dyDescent="0.35">
      <c r="A18" s="6" t="s">
        <v>40</v>
      </c>
      <c r="B18" s="6" t="s">
        <v>63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/>
      <c r="V18" s="6"/>
      <c r="W18" s="6"/>
      <c r="X18" s="7"/>
    </row>
    <row r="19" spans="1:24" x14ac:dyDescent="0.35">
      <c r="A19" s="8" t="s">
        <v>41</v>
      </c>
      <c r="B19" s="8" t="s">
        <v>63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/>
      <c r="V19" s="8"/>
      <c r="W19" s="8"/>
      <c r="X19" s="10"/>
    </row>
    <row r="20" spans="1:24" x14ac:dyDescent="0.35">
      <c r="A20" s="6" t="s">
        <v>42</v>
      </c>
      <c r="B20" s="6" t="s">
        <v>63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6"/>
      <c r="W20" s="6"/>
      <c r="X20" s="7"/>
    </row>
    <row r="21" spans="1:24" x14ac:dyDescent="0.35">
      <c r="A21" s="8" t="s">
        <v>43</v>
      </c>
      <c r="B21" s="8" t="s">
        <v>63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/>
      <c r="V21" s="8"/>
      <c r="W21" s="8"/>
      <c r="X21" s="10"/>
    </row>
    <row r="22" spans="1:24" x14ac:dyDescent="0.35">
      <c r="A22" s="6" t="s">
        <v>44</v>
      </c>
      <c r="B22" s="6" t="s">
        <v>63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7"/>
    </row>
    <row r="23" spans="1:24" x14ac:dyDescent="0.35">
      <c r="A23" s="8" t="s">
        <v>45</v>
      </c>
      <c r="B23" s="8" t="s">
        <v>60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  <c r="W23" s="8"/>
      <c r="X23" s="10"/>
    </row>
    <row r="24" spans="1:24" x14ac:dyDescent="0.35">
      <c r="A24" s="6" t="s">
        <v>46</v>
      </c>
      <c r="B24" s="6" t="s">
        <v>60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x14ac:dyDescent="0.35">
      <c r="A25" s="8" t="s">
        <v>47</v>
      </c>
      <c r="B25" s="9">
        <v>44249</v>
      </c>
      <c r="C25" s="8">
        <f>SUM(D25:S25)</f>
        <v>24</v>
      </c>
      <c r="D25" s="8"/>
      <c r="E25" s="8"/>
      <c r="F25" s="8"/>
      <c r="G25" s="8"/>
      <c r="H25" s="8">
        <v>1</v>
      </c>
      <c r="I25" s="8">
        <v>22</v>
      </c>
      <c r="J25" s="8"/>
      <c r="K25" s="8"/>
      <c r="L25" s="8"/>
      <c r="M25" s="8"/>
      <c r="N25" s="8"/>
      <c r="O25" s="8"/>
      <c r="P25" s="8"/>
      <c r="Q25" s="8">
        <v>1</v>
      </c>
      <c r="R25" s="8"/>
      <c r="S25" s="10"/>
      <c r="T25" s="8">
        <v>1</v>
      </c>
      <c r="U25" s="8">
        <v>23</v>
      </c>
      <c r="V25" s="8"/>
      <c r="W25" s="8"/>
      <c r="X25" s="10"/>
    </row>
    <row r="26" spans="1:24" x14ac:dyDescent="0.35">
      <c r="A26" s="6" t="s">
        <v>48</v>
      </c>
      <c r="B26" s="6" t="s">
        <v>63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/>
      <c r="V26" s="6"/>
      <c r="W26" s="6"/>
      <c r="X26" s="7"/>
    </row>
    <row r="27" spans="1:24" x14ac:dyDescent="0.35">
      <c r="A27" s="8" t="s">
        <v>49</v>
      </c>
      <c r="B27" s="8" t="s">
        <v>63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/>
      <c r="V27" s="8"/>
      <c r="W27" s="8"/>
      <c r="X27" s="10"/>
    </row>
    <row r="28" spans="1:24" x14ac:dyDescent="0.35">
      <c r="A28" s="6" t="s">
        <v>50</v>
      </c>
      <c r="B28" s="23">
        <v>44252</v>
      </c>
      <c r="C28" s="6">
        <f>SUM(D28:S28)</f>
        <v>20</v>
      </c>
      <c r="D28" s="6"/>
      <c r="E28" s="6"/>
      <c r="F28" s="6"/>
      <c r="G28" s="6"/>
      <c r="H28" s="6">
        <v>5</v>
      </c>
      <c r="I28" s="6">
        <v>15</v>
      </c>
      <c r="J28" s="6"/>
      <c r="K28" s="6"/>
      <c r="L28" s="6"/>
      <c r="M28" s="6"/>
      <c r="N28" s="6"/>
      <c r="O28" s="6"/>
      <c r="P28" s="6"/>
      <c r="Q28" s="6"/>
      <c r="R28" s="6"/>
      <c r="S28" s="7"/>
      <c r="T28" s="6">
        <v>5</v>
      </c>
      <c r="U28" s="6">
        <v>15</v>
      </c>
      <c r="V28" s="6"/>
      <c r="W28" s="6"/>
      <c r="X28" s="7"/>
    </row>
    <row r="29" spans="1:24" x14ac:dyDescent="0.35">
      <c r="A29" s="8" t="s">
        <v>51</v>
      </c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/>
      <c r="V29" s="8"/>
      <c r="W29" s="8"/>
      <c r="X29" s="10"/>
    </row>
    <row r="30" spans="1:24" x14ac:dyDescent="0.35">
      <c r="A30" s="6" t="s">
        <v>52</v>
      </c>
      <c r="B30" s="6" t="s">
        <v>60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/>
      <c r="V30" s="6"/>
      <c r="W30" s="6"/>
      <c r="X30" s="7"/>
    </row>
    <row r="31" spans="1:24" ht="15" thickBot="1" x14ac:dyDescent="0.4">
      <c r="A31" s="8" t="s">
        <v>53</v>
      </c>
      <c r="B31" s="8" t="s">
        <v>60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/>
      <c r="V31" s="8"/>
      <c r="W31" s="8"/>
      <c r="X31" s="10"/>
    </row>
    <row r="32" spans="1:24" ht="15" thickBot="1" x14ac:dyDescent="0.4">
      <c r="A32" s="11"/>
      <c r="B32" s="12" t="s">
        <v>57</v>
      </c>
      <c r="C32" s="13">
        <f t="shared" ref="C32:X32" si="0">SUM(C3:C31)</f>
        <v>80</v>
      </c>
      <c r="D32" s="13">
        <f t="shared" si="0"/>
        <v>0</v>
      </c>
      <c r="E32" s="13">
        <f t="shared" si="0"/>
        <v>0</v>
      </c>
      <c r="F32" s="13">
        <f t="shared" si="0"/>
        <v>0</v>
      </c>
      <c r="G32" s="13">
        <f t="shared" si="0"/>
        <v>0</v>
      </c>
      <c r="H32" s="13">
        <f t="shared" si="0"/>
        <v>6</v>
      </c>
      <c r="I32" s="13">
        <f t="shared" si="0"/>
        <v>60</v>
      </c>
      <c r="J32" s="13">
        <f t="shared" si="0"/>
        <v>0</v>
      </c>
      <c r="K32" s="13">
        <f t="shared" si="0"/>
        <v>0</v>
      </c>
      <c r="L32" s="13">
        <f t="shared" si="0"/>
        <v>0</v>
      </c>
      <c r="M32" s="13">
        <f t="shared" si="0"/>
        <v>0</v>
      </c>
      <c r="N32" s="13">
        <f t="shared" si="0"/>
        <v>0</v>
      </c>
      <c r="O32" s="13">
        <f t="shared" si="0"/>
        <v>0</v>
      </c>
      <c r="P32" s="13">
        <f t="shared" si="0"/>
        <v>0</v>
      </c>
      <c r="Q32" s="13">
        <f t="shared" si="0"/>
        <v>14</v>
      </c>
      <c r="R32" s="13">
        <f t="shared" si="0"/>
        <v>0</v>
      </c>
      <c r="S32" s="14">
        <f t="shared" si="0"/>
        <v>0</v>
      </c>
      <c r="T32" s="15">
        <f t="shared" si="0"/>
        <v>6</v>
      </c>
      <c r="U32" s="15">
        <f t="shared" si="0"/>
        <v>74</v>
      </c>
      <c r="V32" s="15">
        <f t="shared" si="0"/>
        <v>0</v>
      </c>
      <c r="W32" s="15">
        <f t="shared" si="0"/>
        <v>0</v>
      </c>
      <c r="X32" s="16">
        <f t="shared" si="0"/>
        <v>0</v>
      </c>
    </row>
    <row r="33" spans="2:19" x14ac:dyDescent="0.35">
      <c r="B33" s="17" t="s">
        <v>58</v>
      </c>
      <c r="C33" s="18"/>
      <c r="D33" s="18">
        <v>0</v>
      </c>
      <c r="E33" s="18">
        <v>0</v>
      </c>
      <c r="F33" s="18">
        <v>0</v>
      </c>
      <c r="G33" s="18">
        <v>0</v>
      </c>
      <c r="H33" s="18">
        <v>2</v>
      </c>
      <c r="I33" s="18">
        <v>6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18</v>
      </c>
      <c r="R33" s="18">
        <v>0</v>
      </c>
      <c r="S33" s="19">
        <v>0</v>
      </c>
    </row>
    <row r="34" spans="2:19" ht="15" thickBot="1" x14ac:dyDescent="0.4">
      <c r="B34" s="20" t="s">
        <v>59</v>
      </c>
      <c r="C34" s="21"/>
      <c r="D34" s="21">
        <v>0</v>
      </c>
      <c r="E34" s="21">
        <v>0</v>
      </c>
      <c r="F34" s="21">
        <v>0</v>
      </c>
      <c r="G34" s="21">
        <v>0</v>
      </c>
      <c r="H34" s="21">
        <v>9</v>
      </c>
      <c r="I34" s="21">
        <v>97</v>
      </c>
      <c r="J34" s="21">
        <v>0</v>
      </c>
      <c r="K34" s="21">
        <v>0</v>
      </c>
      <c r="L34" s="21">
        <v>0</v>
      </c>
      <c r="M34" s="21">
        <v>0</v>
      </c>
      <c r="N34" s="21">
        <v>6345</v>
      </c>
      <c r="O34" s="21">
        <v>479</v>
      </c>
      <c r="P34" s="21">
        <v>48</v>
      </c>
      <c r="Q34" s="21">
        <v>1138</v>
      </c>
      <c r="R34" s="21">
        <v>115</v>
      </c>
      <c r="S34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38BC-056F-4916-AC0B-08FDABC4FC78}">
  <dimension ref="A1:X37"/>
  <sheetViews>
    <sheetView workbookViewId="0">
      <pane ySplit="3" topLeftCell="A4" activePane="bottomLeft" state="frozen"/>
      <selection pane="bottomLeft" sqref="A1:X1048576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customHeight="1" thickBot="1" x14ac:dyDescent="0.55000000000000004">
      <c r="A2" s="37" t="s">
        <v>65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5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44256</v>
      </c>
      <c r="C4" s="6">
        <f>SUM(D4:S4)</f>
        <v>3</v>
      </c>
      <c r="D4" s="6"/>
      <c r="E4" s="6"/>
      <c r="F4" s="6"/>
      <c r="G4" s="6"/>
      <c r="H4" s="6">
        <v>3</v>
      </c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/>
      <c r="V4" s="6"/>
      <c r="W4" s="6"/>
      <c r="X4" s="7">
        <v>3</v>
      </c>
    </row>
    <row r="5" spans="1:24" x14ac:dyDescent="0.35">
      <c r="A5" s="8" t="s">
        <v>27</v>
      </c>
      <c r="B5" s="9">
        <v>44257</v>
      </c>
      <c r="C5" s="8">
        <f>SUM(D5:S5)</f>
        <v>15</v>
      </c>
      <c r="D5" s="8"/>
      <c r="E5" s="8"/>
      <c r="F5" s="8"/>
      <c r="G5" s="8"/>
      <c r="H5" s="8">
        <v>5</v>
      </c>
      <c r="I5" s="8">
        <v>9</v>
      </c>
      <c r="J5" s="8"/>
      <c r="K5" s="8"/>
      <c r="L5" s="8"/>
      <c r="M5" s="8">
        <v>1</v>
      </c>
      <c r="N5" s="8"/>
      <c r="O5" s="8"/>
      <c r="P5" s="8"/>
      <c r="Q5" s="8"/>
      <c r="R5" s="8"/>
      <c r="S5" s="10"/>
      <c r="T5" s="8"/>
      <c r="U5" s="8">
        <v>10</v>
      </c>
      <c r="V5" s="8"/>
      <c r="W5" s="8"/>
      <c r="X5" s="10">
        <v>5</v>
      </c>
    </row>
    <row r="6" spans="1:24" x14ac:dyDescent="0.35">
      <c r="A6" s="6" t="s">
        <v>28</v>
      </c>
      <c r="B6" s="23">
        <v>44258</v>
      </c>
      <c r="C6" s="6">
        <f>SUM(D6:S6)</f>
        <v>3</v>
      </c>
      <c r="D6" s="6"/>
      <c r="E6" s="6"/>
      <c r="F6" s="6"/>
      <c r="G6" s="6"/>
      <c r="H6" s="6">
        <v>2</v>
      </c>
      <c r="I6" s="6">
        <v>1</v>
      </c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>
        <v>1</v>
      </c>
      <c r="V6" s="6"/>
      <c r="W6" s="6"/>
      <c r="X6" s="7">
        <v>2</v>
      </c>
    </row>
    <row r="7" spans="1:24" x14ac:dyDescent="0.35">
      <c r="A7" s="8" t="s">
        <v>29</v>
      </c>
      <c r="B7" s="9">
        <v>44259</v>
      </c>
      <c r="C7" s="8">
        <f>SUM(D7:S7)</f>
        <v>8</v>
      </c>
      <c r="D7" s="8"/>
      <c r="E7" s="8"/>
      <c r="F7" s="8"/>
      <c r="G7" s="8"/>
      <c r="H7" s="8">
        <v>1</v>
      </c>
      <c r="I7" s="8">
        <v>7</v>
      </c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>
        <v>7</v>
      </c>
      <c r="V7" s="8"/>
      <c r="W7" s="8"/>
      <c r="X7" s="10">
        <v>1</v>
      </c>
    </row>
    <row r="8" spans="1:24" x14ac:dyDescent="0.35">
      <c r="A8" s="6" t="s">
        <v>30</v>
      </c>
      <c r="B8" s="23">
        <v>44260</v>
      </c>
      <c r="C8" s="6">
        <f>SUM(D8:S8)</f>
        <v>14</v>
      </c>
      <c r="D8" s="6"/>
      <c r="E8" s="6"/>
      <c r="F8" s="6"/>
      <c r="G8" s="6"/>
      <c r="H8" s="6">
        <v>1</v>
      </c>
      <c r="I8" s="6">
        <v>13</v>
      </c>
      <c r="J8" s="6"/>
      <c r="K8" s="6"/>
      <c r="L8" s="6"/>
      <c r="M8" s="6"/>
      <c r="N8" s="6"/>
      <c r="O8" s="6"/>
      <c r="P8" s="6"/>
      <c r="Q8" s="6"/>
      <c r="R8" s="6"/>
      <c r="S8" s="7"/>
      <c r="T8" s="6"/>
      <c r="U8" s="6">
        <v>13</v>
      </c>
      <c r="V8" s="6"/>
      <c r="W8" s="6"/>
      <c r="X8" s="7">
        <v>1</v>
      </c>
    </row>
    <row r="9" spans="1:24" x14ac:dyDescent="0.35">
      <c r="A9" s="8" t="s">
        <v>31</v>
      </c>
      <c r="B9" s="8" t="s">
        <v>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/>
      <c r="V9" s="8"/>
      <c r="W9" s="8"/>
      <c r="X9" s="10"/>
    </row>
    <row r="10" spans="1:24" x14ac:dyDescent="0.35">
      <c r="A10" s="6" t="s">
        <v>32</v>
      </c>
      <c r="B10" s="6" t="s">
        <v>60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/>
      <c r="V10" s="6"/>
      <c r="W10" s="6"/>
      <c r="X10" s="7"/>
    </row>
    <row r="11" spans="1:24" x14ac:dyDescent="0.35">
      <c r="A11" s="8" t="s">
        <v>33</v>
      </c>
      <c r="B11" s="9">
        <v>44263</v>
      </c>
      <c r="C11" s="8">
        <f>SUM(D11:S11)</f>
        <v>14</v>
      </c>
      <c r="D11" s="8"/>
      <c r="E11" s="8"/>
      <c r="F11" s="8"/>
      <c r="G11" s="8"/>
      <c r="H11" s="8">
        <v>1</v>
      </c>
      <c r="I11" s="8">
        <v>13</v>
      </c>
      <c r="J11" s="8"/>
      <c r="K11" s="8"/>
      <c r="L11" s="8"/>
      <c r="M11" s="8"/>
      <c r="N11" s="8"/>
      <c r="O11" s="8"/>
      <c r="P11" s="8"/>
      <c r="Q11" s="8"/>
      <c r="R11" s="8"/>
      <c r="S11" s="10"/>
      <c r="T11" s="8"/>
      <c r="U11" s="8">
        <v>13</v>
      </c>
      <c r="V11" s="8"/>
      <c r="W11" s="8"/>
      <c r="X11" s="10">
        <v>1</v>
      </c>
    </row>
    <row r="12" spans="1:24" x14ac:dyDescent="0.35">
      <c r="A12" s="6" t="s">
        <v>34</v>
      </c>
      <c r="B12" s="23">
        <v>44264</v>
      </c>
      <c r="C12" s="6">
        <f>SUM(D12:S12)</f>
        <v>1</v>
      </c>
      <c r="D12" s="6"/>
      <c r="E12" s="6"/>
      <c r="F12" s="6"/>
      <c r="G12" s="6"/>
      <c r="H12" s="6"/>
      <c r="I12" s="6">
        <v>1</v>
      </c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1</v>
      </c>
      <c r="V12" s="6"/>
      <c r="W12" s="6"/>
      <c r="X12" s="7"/>
    </row>
    <row r="13" spans="1:24" x14ac:dyDescent="0.35">
      <c r="A13" s="8" t="s">
        <v>35</v>
      </c>
      <c r="B13" s="9">
        <v>44265</v>
      </c>
      <c r="C13" s="8">
        <f>SUM(D13:S13)</f>
        <v>12</v>
      </c>
      <c r="D13" s="8"/>
      <c r="E13" s="8"/>
      <c r="F13" s="8"/>
      <c r="G13" s="8"/>
      <c r="H13" s="8">
        <v>3</v>
      </c>
      <c r="I13" s="8">
        <v>9</v>
      </c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>
        <v>9</v>
      </c>
      <c r="V13" s="8"/>
      <c r="W13" s="8"/>
      <c r="X13" s="10">
        <v>3</v>
      </c>
    </row>
    <row r="14" spans="1:24" x14ac:dyDescent="0.35">
      <c r="A14" s="6" t="s">
        <v>36</v>
      </c>
      <c r="B14" s="6" t="s">
        <v>63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7"/>
    </row>
    <row r="15" spans="1:24" x14ac:dyDescent="0.35">
      <c r="A15" s="8" t="s">
        <v>37</v>
      </c>
      <c r="B15" s="9">
        <v>44267</v>
      </c>
      <c r="C15" s="8">
        <f>SUM(D15:S15)</f>
        <v>1</v>
      </c>
      <c r="D15" s="8"/>
      <c r="E15" s="8"/>
      <c r="F15" s="8"/>
      <c r="G15" s="8"/>
      <c r="H15" s="8"/>
      <c r="I15" s="8">
        <v>1</v>
      </c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>
        <v>1</v>
      </c>
      <c r="V15" s="8"/>
      <c r="W15" s="8"/>
      <c r="X15" s="10"/>
    </row>
    <row r="16" spans="1:24" x14ac:dyDescent="0.35">
      <c r="A16" s="6" t="s">
        <v>38</v>
      </c>
      <c r="B16" s="6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6"/>
      <c r="W16" s="6"/>
      <c r="X16" s="7"/>
    </row>
    <row r="17" spans="1:24" x14ac:dyDescent="0.35">
      <c r="A17" s="8" t="s">
        <v>39</v>
      </c>
      <c r="B17" s="8" t="s">
        <v>60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10"/>
    </row>
    <row r="18" spans="1:24" x14ac:dyDescent="0.35">
      <c r="A18" s="6" t="s">
        <v>40</v>
      </c>
      <c r="B18" s="23">
        <v>44270</v>
      </c>
      <c r="C18" s="6">
        <f>SUM(D18:S18)</f>
        <v>4</v>
      </c>
      <c r="D18" s="6"/>
      <c r="E18" s="6"/>
      <c r="F18" s="6"/>
      <c r="G18" s="6"/>
      <c r="H18" s="6"/>
      <c r="I18" s="6">
        <v>4</v>
      </c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>
        <v>4</v>
      </c>
      <c r="V18" s="6"/>
      <c r="W18" s="6"/>
      <c r="X18" s="7"/>
    </row>
    <row r="19" spans="1:24" x14ac:dyDescent="0.35">
      <c r="A19" s="8" t="s">
        <v>41</v>
      </c>
      <c r="B19" s="8" t="s">
        <v>63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/>
      <c r="V19" s="8"/>
      <c r="W19" s="8"/>
      <c r="X19" s="10"/>
    </row>
    <row r="20" spans="1:24" x14ac:dyDescent="0.35">
      <c r="A20" s="6" t="s">
        <v>42</v>
      </c>
      <c r="B20" s="6" t="s">
        <v>63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6"/>
      <c r="W20" s="6"/>
      <c r="X20" s="7"/>
    </row>
    <row r="21" spans="1:24" x14ac:dyDescent="0.35">
      <c r="A21" s="8" t="s">
        <v>43</v>
      </c>
      <c r="B21" s="8" t="s">
        <v>63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/>
      <c r="V21" s="8"/>
      <c r="W21" s="8"/>
      <c r="X21" s="10"/>
    </row>
    <row r="22" spans="1:24" x14ac:dyDescent="0.35">
      <c r="A22" s="6" t="s">
        <v>44</v>
      </c>
      <c r="B22" s="23">
        <v>44274</v>
      </c>
      <c r="C22" s="6">
        <f>SUM(D22:S22)</f>
        <v>6</v>
      </c>
      <c r="D22" s="6"/>
      <c r="E22" s="6"/>
      <c r="F22" s="6"/>
      <c r="G22" s="6"/>
      <c r="H22" s="6">
        <v>1</v>
      </c>
      <c r="I22" s="6">
        <v>5</v>
      </c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>
        <v>5</v>
      </c>
      <c r="V22" s="6"/>
      <c r="W22" s="6"/>
      <c r="X22" s="7">
        <v>1</v>
      </c>
    </row>
    <row r="23" spans="1:24" x14ac:dyDescent="0.35">
      <c r="A23" s="8" t="s">
        <v>45</v>
      </c>
      <c r="B23" s="8" t="s">
        <v>60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  <c r="W23" s="8"/>
      <c r="X23" s="10"/>
    </row>
    <row r="24" spans="1:24" x14ac:dyDescent="0.35">
      <c r="A24" s="6" t="s">
        <v>46</v>
      </c>
      <c r="B24" s="6" t="s">
        <v>60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x14ac:dyDescent="0.35">
      <c r="A25" s="8" t="s">
        <v>47</v>
      </c>
      <c r="B25" s="9">
        <v>44277</v>
      </c>
      <c r="C25" s="8">
        <f t="shared" ref="C25:C30" si="0">SUM(D25:S25)</f>
        <v>31</v>
      </c>
      <c r="D25" s="8"/>
      <c r="E25" s="8"/>
      <c r="F25" s="8"/>
      <c r="G25" s="8"/>
      <c r="H25" s="8">
        <v>6</v>
      </c>
      <c r="I25" s="8">
        <v>25</v>
      </c>
      <c r="J25" s="8"/>
      <c r="K25" s="8"/>
      <c r="L25" s="8"/>
      <c r="M25" s="8"/>
      <c r="N25" s="8"/>
      <c r="O25" s="8"/>
      <c r="P25" s="8"/>
      <c r="Q25" s="8"/>
      <c r="R25" s="8"/>
      <c r="S25" s="10"/>
      <c r="T25" s="8"/>
      <c r="U25" s="8">
        <v>25</v>
      </c>
      <c r="V25" s="8"/>
      <c r="W25" s="8"/>
      <c r="X25" s="10">
        <v>6</v>
      </c>
    </row>
    <row r="26" spans="1:24" x14ac:dyDescent="0.35">
      <c r="A26" s="6" t="s">
        <v>48</v>
      </c>
      <c r="B26" s="23">
        <v>44278</v>
      </c>
      <c r="C26" s="6">
        <f t="shared" si="0"/>
        <v>27</v>
      </c>
      <c r="D26" s="6"/>
      <c r="E26" s="6"/>
      <c r="F26" s="6"/>
      <c r="G26" s="6"/>
      <c r="H26" s="6">
        <v>4</v>
      </c>
      <c r="I26" s="6">
        <v>23</v>
      </c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>
        <v>23</v>
      </c>
      <c r="V26" s="6"/>
      <c r="W26" s="6"/>
      <c r="X26" s="7">
        <v>4</v>
      </c>
    </row>
    <row r="27" spans="1:24" x14ac:dyDescent="0.35">
      <c r="A27" s="8" t="s">
        <v>49</v>
      </c>
      <c r="B27" s="9">
        <v>44279</v>
      </c>
      <c r="C27" s="8">
        <f t="shared" si="0"/>
        <v>6</v>
      </c>
      <c r="D27" s="8"/>
      <c r="E27" s="8"/>
      <c r="F27" s="8"/>
      <c r="G27" s="8"/>
      <c r="H27" s="8">
        <v>1</v>
      </c>
      <c r="I27" s="8">
        <v>5</v>
      </c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>
        <v>5</v>
      </c>
      <c r="V27" s="8"/>
      <c r="W27" s="8"/>
      <c r="X27" s="10">
        <v>1</v>
      </c>
    </row>
    <row r="28" spans="1:24" x14ac:dyDescent="0.35">
      <c r="A28" s="6" t="s">
        <v>50</v>
      </c>
      <c r="B28" s="23">
        <v>44280</v>
      </c>
      <c r="C28" s="6">
        <f t="shared" si="0"/>
        <v>17</v>
      </c>
      <c r="D28" s="6"/>
      <c r="E28" s="6"/>
      <c r="F28" s="6"/>
      <c r="G28" s="6"/>
      <c r="H28" s="6">
        <v>2</v>
      </c>
      <c r="I28" s="6">
        <v>15</v>
      </c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>
        <v>15</v>
      </c>
      <c r="V28" s="6"/>
      <c r="W28" s="6"/>
      <c r="X28" s="7">
        <v>2</v>
      </c>
    </row>
    <row r="29" spans="1:24" x14ac:dyDescent="0.35">
      <c r="A29" s="8" t="s">
        <v>51</v>
      </c>
      <c r="B29" s="9">
        <v>44281</v>
      </c>
      <c r="C29" s="8">
        <f t="shared" si="0"/>
        <v>26</v>
      </c>
      <c r="D29" s="8"/>
      <c r="E29" s="8"/>
      <c r="F29" s="8"/>
      <c r="G29" s="8"/>
      <c r="H29" s="8"/>
      <c r="I29" s="8">
        <v>26</v>
      </c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26</v>
      </c>
      <c r="V29" s="8"/>
      <c r="W29" s="8"/>
      <c r="X29" s="10"/>
    </row>
    <row r="30" spans="1:24" x14ac:dyDescent="0.35">
      <c r="A30" s="6" t="s">
        <v>52</v>
      </c>
      <c r="B30" s="23">
        <v>44282</v>
      </c>
      <c r="C30" s="6">
        <f t="shared" si="0"/>
        <v>16</v>
      </c>
      <c r="D30" s="6"/>
      <c r="E30" s="6"/>
      <c r="F30" s="6"/>
      <c r="G30" s="6"/>
      <c r="H30" s="6"/>
      <c r="I30" s="6">
        <v>16</v>
      </c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16</v>
      </c>
      <c r="V30" s="6"/>
      <c r="W30" s="6"/>
      <c r="X30" s="7"/>
    </row>
    <row r="31" spans="1:24" x14ac:dyDescent="0.35">
      <c r="A31" s="8" t="s">
        <v>53</v>
      </c>
      <c r="B31" s="8" t="s">
        <v>60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/>
      <c r="V31" s="8"/>
      <c r="W31" s="8"/>
      <c r="X31" s="10"/>
    </row>
    <row r="32" spans="1:24" x14ac:dyDescent="0.35">
      <c r="A32" s="6" t="s">
        <v>54</v>
      </c>
      <c r="B32" s="23">
        <v>44284</v>
      </c>
      <c r="C32" s="6">
        <f>SUM(D32:S32)</f>
        <v>38</v>
      </c>
      <c r="D32" s="6"/>
      <c r="E32" s="6"/>
      <c r="F32" s="6"/>
      <c r="G32" s="6"/>
      <c r="H32" s="6">
        <v>6</v>
      </c>
      <c r="I32" s="6">
        <v>32</v>
      </c>
      <c r="J32" s="6"/>
      <c r="K32" s="6"/>
      <c r="L32" s="6"/>
      <c r="M32" s="6"/>
      <c r="N32" s="6"/>
      <c r="O32" s="6"/>
      <c r="P32" s="6"/>
      <c r="Q32" s="6"/>
      <c r="R32" s="6"/>
      <c r="S32" s="7"/>
      <c r="T32" s="6"/>
      <c r="U32" s="6">
        <v>32</v>
      </c>
      <c r="V32" s="6"/>
      <c r="W32" s="6"/>
      <c r="X32" s="7">
        <v>6</v>
      </c>
    </row>
    <row r="33" spans="1:24" x14ac:dyDescent="0.35">
      <c r="A33" s="8" t="s">
        <v>55</v>
      </c>
      <c r="B33" s="9">
        <v>44285</v>
      </c>
      <c r="C33" s="8">
        <f>SUM(D33:S33)</f>
        <v>29</v>
      </c>
      <c r="D33" s="8"/>
      <c r="E33" s="8"/>
      <c r="F33" s="8"/>
      <c r="G33" s="8"/>
      <c r="H33" s="8">
        <v>3</v>
      </c>
      <c r="I33" s="8">
        <v>26</v>
      </c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26</v>
      </c>
      <c r="V33" s="8"/>
      <c r="W33" s="8"/>
      <c r="X33" s="10">
        <v>3</v>
      </c>
    </row>
    <row r="34" spans="1:24" ht="15" thickBot="1" x14ac:dyDescent="0.4">
      <c r="A34" s="6" t="s">
        <v>56</v>
      </c>
      <c r="B34" s="23">
        <v>44286</v>
      </c>
      <c r="C34" s="6">
        <f>SUM(D34:S34)</f>
        <v>15</v>
      </c>
      <c r="D34" s="6"/>
      <c r="E34" s="6"/>
      <c r="F34" s="6"/>
      <c r="G34" s="6"/>
      <c r="H34" s="6">
        <v>2</v>
      </c>
      <c r="I34" s="6">
        <v>13</v>
      </c>
      <c r="J34" s="6"/>
      <c r="K34" s="6"/>
      <c r="L34" s="6"/>
      <c r="M34" s="6"/>
      <c r="N34" s="6"/>
      <c r="O34" s="6"/>
      <c r="P34" s="6"/>
      <c r="Q34" s="6"/>
      <c r="R34" s="6"/>
      <c r="S34" s="7"/>
      <c r="T34" s="6"/>
      <c r="U34" s="6">
        <v>13</v>
      </c>
      <c r="V34" s="6"/>
      <c r="W34" s="6"/>
      <c r="X34" s="7">
        <v>2</v>
      </c>
    </row>
    <row r="35" spans="1:24" ht="15" thickBot="1" x14ac:dyDescent="0.4">
      <c r="A35" s="11"/>
      <c r="B35" s="12" t="s">
        <v>57</v>
      </c>
      <c r="C35" s="13">
        <f t="shared" ref="C35:X35" si="1">SUM(C3:C34)</f>
        <v>286</v>
      </c>
      <c r="D35" s="13">
        <f t="shared" si="1"/>
        <v>0</v>
      </c>
      <c r="E35" s="13">
        <f t="shared" si="1"/>
        <v>0</v>
      </c>
      <c r="F35" s="13">
        <f t="shared" si="1"/>
        <v>0</v>
      </c>
      <c r="G35" s="13">
        <f t="shared" si="1"/>
        <v>0</v>
      </c>
      <c r="H35" s="13">
        <f t="shared" si="1"/>
        <v>41</v>
      </c>
      <c r="I35" s="13">
        <f t="shared" si="1"/>
        <v>244</v>
      </c>
      <c r="J35" s="13">
        <f t="shared" si="1"/>
        <v>0</v>
      </c>
      <c r="K35" s="13">
        <f t="shared" si="1"/>
        <v>0</v>
      </c>
      <c r="L35" s="13">
        <f t="shared" si="1"/>
        <v>0</v>
      </c>
      <c r="M35" s="13">
        <f t="shared" si="1"/>
        <v>1</v>
      </c>
      <c r="N35" s="13">
        <f t="shared" si="1"/>
        <v>0</v>
      </c>
      <c r="O35" s="13">
        <f t="shared" si="1"/>
        <v>0</v>
      </c>
      <c r="P35" s="13">
        <f t="shared" si="1"/>
        <v>0</v>
      </c>
      <c r="Q35" s="13">
        <f t="shared" si="1"/>
        <v>0</v>
      </c>
      <c r="R35" s="13">
        <f t="shared" si="1"/>
        <v>0</v>
      </c>
      <c r="S35" s="14">
        <f t="shared" si="1"/>
        <v>0</v>
      </c>
      <c r="T35" s="15">
        <f t="shared" si="1"/>
        <v>0</v>
      </c>
      <c r="U35" s="15">
        <f t="shared" si="1"/>
        <v>245</v>
      </c>
      <c r="V35" s="15">
        <f t="shared" si="1"/>
        <v>0</v>
      </c>
      <c r="W35" s="15">
        <f t="shared" si="1"/>
        <v>0</v>
      </c>
      <c r="X35" s="16">
        <f t="shared" si="1"/>
        <v>41</v>
      </c>
    </row>
    <row r="36" spans="1:24" x14ac:dyDescent="0.35">
      <c r="B36" s="17" t="s">
        <v>58</v>
      </c>
      <c r="C36" s="18"/>
      <c r="D36" s="18">
        <v>0</v>
      </c>
      <c r="E36" s="18">
        <v>0</v>
      </c>
      <c r="F36" s="18">
        <v>0</v>
      </c>
      <c r="G36" s="18">
        <v>0</v>
      </c>
      <c r="H36" s="18">
        <v>6</v>
      </c>
      <c r="I36" s="18">
        <v>60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14</v>
      </c>
      <c r="R36" s="18">
        <v>0</v>
      </c>
      <c r="S36" s="19">
        <v>0</v>
      </c>
    </row>
    <row r="37" spans="1:24" ht="15" thickBot="1" x14ac:dyDescent="0.4">
      <c r="B37" s="20" t="s">
        <v>59</v>
      </c>
      <c r="C37" s="21"/>
      <c r="D37" s="21">
        <v>0</v>
      </c>
      <c r="E37" s="21">
        <v>0</v>
      </c>
      <c r="F37" s="21">
        <v>0</v>
      </c>
      <c r="G37" s="21">
        <v>0</v>
      </c>
      <c r="H37" s="21">
        <v>50</v>
      </c>
      <c r="I37" s="21">
        <v>341</v>
      </c>
      <c r="J37" s="21">
        <v>0</v>
      </c>
      <c r="K37" s="21">
        <v>0</v>
      </c>
      <c r="L37" s="21">
        <v>0</v>
      </c>
      <c r="M37" s="21">
        <v>1</v>
      </c>
      <c r="N37" s="21">
        <v>6345</v>
      </c>
      <c r="O37" s="21">
        <v>479</v>
      </c>
      <c r="P37" s="21">
        <v>48</v>
      </c>
      <c r="Q37" s="21">
        <v>1138</v>
      </c>
      <c r="R37" s="21">
        <v>115</v>
      </c>
      <c r="S37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0E23-C43F-4EA8-8320-A57B7700AA88}">
  <dimension ref="A1:X36"/>
  <sheetViews>
    <sheetView workbookViewId="0">
      <pane ySplit="3" topLeftCell="A22" activePane="bottomLeft" state="frozen"/>
      <selection pane="bottomLeft" activeCell="M37" sqref="M37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3.5" customHeight="1" thickBot="1" x14ac:dyDescent="0.55000000000000004">
      <c r="A2" s="37" t="s">
        <v>67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6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44287</v>
      </c>
      <c r="C4" s="6">
        <f>SUM(D4:S4)</f>
        <v>11</v>
      </c>
      <c r="D4" s="6"/>
      <c r="E4" s="6"/>
      <c r="F4" s="6"/>
      <c r="G4" s="6"/>
      <c r="H4" s="6"/>
      <c r="I4" s="6">
        <v>11</v>
      </c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>
        <v>11</v>
      </c>
      <c r="V4" s="6"/>
      <c r="W4" s="6"/>
      <c r="X4" s="7"/>
    </row>
    <row r="5" spans="1:24" x14ac:dyDescent="0.35">
      <c r="A5" s="8" t="s">
        <v>27</v>
      </c>
      <c r="B5" s="9">
        <v>44288</v>
      </c>
      <c r="C5" s="8">
        <f>SUM(D5:S5)</f>
        <v>13</v>
      </c>
      <c r="D5" s="8"/>
      <c r="E5" s="8"/>
      <c r="F5" s="8"/>
      <c r="G5" s="8"/>
      <c r="H5" s="8">
        <v>2</v>
      </c>
      <c r="I5" s="8">
        <v>11</v>
      </c>
      <c r="J5" s="8"/>
      <c r="K5" s="8"/>
      <c r="L5" s="8"/>
      <c r="M5" s="8"/>
      <c r="N5" s="8"/>
      <c r="O5" s="8"/>
      <c r="P5" s="8"/>
      <c r="Q5" s="8"/>
      <c r="R5" s="8"/>
      <c r="S5" s="10"/>
      <c r="T5" s="8"/>
      <c r="U5" s="8">
        <v>11</v>
      </c>
      <c r="V5" s="8"/>
      <c r="W5" s="8"/>
      <c r="X5" s="10">
        <v>2</v>
      </c>
    </row>
    <row r="6" spans="1:24" x14ac:dyDescent="0.35">
      <c r="A6" s="6" t="s">
        <v>28</v>
      </c>
      <c r="B6" s="23">
        <v>44289</v>
      </c>
      <c r="C6" s="6">
        <f>SUM(D6:S6)</f>
        <v>17</v>
      </c>
      <c r="D6" s="6"/>
      <c r="E6" s="6"/>
      <c r="F6" s="6"/>
      <c r="G6" s="6"/>
      <c r="H6" s="6">
        <v>2</v>
      </c>
      <c r="I6" s="6">
        <v>15</v>
      </c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>
        <v>15</v>
      </c>
      <c r="V6" s="6"/>
      <c r="W6" s="6"/>
      <c r="X6" s="7">
        <v>2</v>
      </c>
    </row>
    <row r="7" spans="1:24" x14ac:dyDescent="0.35">
      <c r="A7" s="8" t="s">
        <v>29</v>
      </c>
      <c r="B7" s="8" t="s">
        <v>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/>
      <c r="V7" s="8"/>
      <c r="W7" s="8"/>
      <c r="X7" s="10"/>
    </row>
    <row r="8" spans="1:24" x14ac:dyDescent="0.35">
      <c r="A8" s="6" t="s">
        <v>30</v>
      </c>
      <c r="B8" s="23">
        <v>44291</v>
      </c>
      <c r="C8" s="6">
        <f t="shared" ref="C8:C13" si="0">SUM(D8:S8)</f>
        <v>30</v>
      </c>
      <c r="D8" s="6"/>
      <c r="E8" s="6"/>
      <c r="F8" s="6"/>
      <c r="G8" s="6"/>
      <c r="H8" s="6">
        <v>7</v>
      </c>
      <c r="I8" s="6">
        <v>23</v>
      </c>
      <c r="J8" s="6"/>
      <c r="K8" s="6"/>
      <c r="L8" s="6"/>
      <c r="M8" s="6"/>
      <c r="N8" s="6"/>
      <c r="O8" s="6"/>
      <c r="P8" s="6"/>
      <c r="Q8" s="6"/>
      <c r="R8" s="6"/>
      <c r="S8" s="7"/>
      <c r="T8" s="6"/>
      <c r="U8" s="6">
        <v>23</v>
      </c>
      <c r="V8" s="6"/>
      <c r="W8" s="6"/>
      <c r="X8" s="7">
        <v>7</v>
      </c>
    </row>
    <row r="9" spans="1:24" x14ac:dyDescent="0.35">
      <c r="A9" s="8" t="s">
        <v>31</v>
      </c>
      <c r="B9" s="9">
        <v>44292</v>
      </c>
      <c r="C9" s="8">
        <f t="shared" si="0"/>
        <v>20</v>
      </c>
      <c r="D9" s="8"/>
      <c r="E9" s="8"/>
      <c r="F9" s="8"/>
      <c r="G9" s="8"/>
      <c r="H9" s="8">
        <v>1</v>
      </c>
      <c r="I9" s="8">
        <v>19</v>
      </c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>
        <v>19</v>
      </c>
      <c r="V9" s="8"/>
      <c r="W9" s="8"/>
      <c r="X9" s="10">
        <v>1</v>
      </c>
    </row>
    <row r="10" spans="1:24" ht="13.5" customHeight="1" x14ac:dyDescent="0.35">
      <c r="A10" s="6" t="s">
        <v>32</v>
      </c>
      <c r="B10" s="23">
        <v>44293</v>
      </c>
      <c r="C10" s="6">
        <f t="shared" si="0"/>
        <v>13</v>
      </c>
      <c r="D10" s="6"/>
      <c r="E10" s="6"/>
      <c r="F10" s="6"/>
      <c r="G10" s="6"/>
      <c r="H10" s="6"/>
      <c r="I10" s="6">
        <v>13</v>
      </c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>
        <v>13</v>
      </c>
      <c r="V10" s="6"/>
      <c r="W10" s="6"/>
      <c r="X10" s="7"/>
    </row>
    <row r="11" spans="1:24" ht="13.5" customHeight="1" x14ac:dyDescent="0.35">
      <c r="A11" s="8" t="s">
        <v>33</v>
      </c>
      <c r="B11" s="9">
        <v>44294</v>
      </c>
      <c r="C11" s="8">
        <f t="shared" si="0"/>
        <v>11</v>
      </c>
      <c r="D11" s="8"/>
      <c r="E11" s="8"/>
      <c r="F11" s="8"/>
      <c r="G11" s="8"/>
      <c r="H11" s="8"/>
      <c r="I11" s="8">
        <v>10</v>
      </c>
      <c r="J11" s="8">
        <v>1</v>
      </c>
      <c r="K11" s="8"/>
      <c r="L11" s="8"/>
      <c r="M11" s="8"/>
      <c r="N11" s="8"/>
      <c r="O11" s="8"/>
      <c r="P11" s="8"/>
      <c r="Q11" s="8"/>
      <c r="R11" s="8"/>
      <c r="S11" s="10"/>
      <c r="T11" s="8"/>
      <c r="U11" s="8">
        <v>10</v>
      </c>
      <c r="V11" s="8"/>
      <c r="W11" s="8"/>
      <c r="X11" s="10">
        <v>1</v>
      </c>
    </row>
    <row r="12" spans="1:24" ht="13.5" customHeight="1" x14ac:dyDescent="0.35">
      <c r="A12" s="6" t="s">
        <v>34</v>
      </c>
      <c r="B12" s="23">
        <v>44295</v>
      </c>
      <c r="C12" s="6">
        <f t="shared" si="0"/>
        <v>9</v>
      </c>
      <c r="D12" s="6"/>
      <c r="E12" s="6"/>
      <c r="F12" s="6"/>
      <c r="G12" s="6"/>
      <c r="H12" s="6"/>
      <c r="I12" s="6">
        <v>9</v>
      </c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9</v>
      </c>
      <c r="V12" s="6"/>
      <c r="W12" s="6"/>
      <c r="X12" s="7"/>
    </row>
    <row r="13" spans="1:24" ht="13.5" customHeight="1" x14ac:dyDescent="0.35">
      <c r="A13" s="8" t="s">
        <v>35</v>
      </c>
      <c r="B13" s="9">
        <v>44296</v>
      </c>
      <c r="C13" s="8">
        <f t="shared" si="0"/>
        <v>8</v>
      </c>
      <c r="D13" s="8"/>
      <c r="E13" s="8"/>
      <c r="F13" s="8"/>
      <c r="G13" s="8"/>
      <c r="H13" s="8"/>
      <c r="I13" s="8">
        <v>8</v>
      </c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>
        <v>8</v>
      </c>
      <c r="V13" s="8"/>
      <c r="W13" s="8"/>
      <c r="X13" s="10"/>
    </row>
    <row r="14" spans="1:24" ht="13.5" customHeight="1" x14ac:dyDescent="0.35">
      <c r="A14" s="6" t="s">
        <v>36</v>
      </c>
      <c r="B14" s="6" t="s">
        <v>60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/>
      <c r="V14" s="6"/>
      <c r="W14" s="6"/>
      <c r="X14" s="7"/>
    </row>
    <row r="15" spans="1:24" ht="13.5" customHeight="1" x14ac:dyDescent="0.35">
      <c r="A15" s="8" t="s">
        <v>37</v>
      </c>
      <c r="B15" s="9">
        <v>44298</v>
      </c>
      <c r="C15" s="8">
        <f>SUM(D15:S15)</f>
        <v>22</v>
      </c>
      <c r="D15" s="8"/>
      <c r="E15" s="8"/>
      <c r="F15" s="8"/>
      <c r="G15" s="8"/>
      <c r="H15" s="8">
        <v>3</v>
      </c>
      <c r="I15" s="8">
        <v>19</v>
      </c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>
        <v>19</v>
      </c>
      <c r="V15" s="8"/>
      <c r="W15" s="8"/>
      <c r="X15" s="10">
        <v>3</v>
      </c>
    </row>
    <row r="16" spans="1:24" ht="13.5" customHeight="1" x14ac:dyDescent="0.35">
      <c r="A16" s="6" t="s">
        <v>38</v>
      </c>
      <c r="B16" s="23">
        <v>44299</v>
      </c>
      <c r="C16" s="6">
        <f>SUM(D16:S16)</f>
        <v>4</v>
      </c>
      <c r="D16" s="6"/>
      <c r="E16" s="6"/>
      <c r="F16" s="6"/>
      <c r="G16" s="6"/>
      <c r="H16" s="6"/>
      <c r="I16" s="6">
        <v>4</v>
      </c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>
        <v>4</v>
      </c>
      <c r="V16" s="6"/>
      <c r="W16" s="6"/>
      <c r="X16" s="7"/>
    </row>
    <row r="17" spans="1:24" ht="13.5" customHeight="1" x14ac:dyDescent="0.35">
      <c r="A17" s="8" t="s">
        <v>39</v>
      </c>
      <c r="B17" s="9">
        <v>44300</v>
      </c>
      <c r="C17" s="8">
        <f>SUM(D17:S17)</f>
        <v>4</v>
      </c>
      <c r="D17" s="8"/>
      <c r="E17" s="8"/>
      <c r="F17" s="8"/>
      <c r="G17" s="8"/>
      <c r="H17" s="8"/>
      <c r="I17" s="8">
        <v>4</v>
      </c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>
        <v>4</v>
      </c>
      <c r="V17" s="8"/>
      <c r="W17" s="8"/>
      <c r="X17" s="10"/>
    </row>
    <row r="18" spans="1:24" ht="13.5" customHeight="1" x14ac:dyDescent="0.35">
      <c r="A18" s="6" t="s">
        <v>40</v>
      </c>
      <c r="B18" s="6" t="s">
        <v>60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/>
      <c r="V18" s="6"/>
      <c r="W18" s="6"/>
      <c r="X18" s="7"/>
    </row>
    <row r="19" spans="1:24" ht="13.5" customHeight="1" x14ac:dyDescent="0.35">
      <c r="A19" s="8" t="s">
        <v>41</v>
      </c>
      <c r="B19" s="9">
        <v>44302</v>
      </c>
      <c r="C19" s="8">
        <f t="shared" ref="C19:C24" si="1">SUM(D19:S19)</f>
        <v>45</v>
      </c>
      <c r="D19" s="8"/>
      <c r="E19" s="8"/>
      <c r="F19" s="8"/>
      <c r="G19" s="8"/>
      <c r="H19" s="8">
        <v>3</v>
      </c>
      <c r="I19" s="8">
        <v>42</v>
      </c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>
        <v>42</v>
      </c>
      <c r="V19" s="8"/>
      <c r="W19" s="8"/>
      <c r="X19" s="10">
        <v>3</v>
      </c>
    </row>
    <row r="20" spans="1:24" ht="13.5" customHeight="1" x14ac:dyDescent="0.35">
      <c r="A20" s="6" t="s">
        <v>42</v>
      </c>
      <c r="B20" s="23">
        <v>44303</v>
      </c>
      <c r="C20" s="6">
        <f t="shared" si="1"/>
        <v>22</v>
      </c>
      <c r="D20" s="6"/>
      <c r="E20" s="6"/>
      <c r="F20" s="6"/>
      <c r="G20" s="6"/>
      <c r="H20" s="6"/>
      <c r="I20" s="6">
        <v>22</v>
      </c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>
        <v>22</v>
      </c>
      <c r="V20" s="6"/>
      <c r="W20" s="6"/>
      <c r="X20" s="7"/>
    </row>
    <row r="21" spans="1:24" ht="13.5" customHeight="1" x14ac:dyDescent="0.35">
      <c r="A21" s="8" t="s">
        <v>43</v>
      </c>
      <c r="B21" s="9">
        <v>44304</v>
      </c>
      <c r="C21" s="8">
        <f t="shared" si="1"/>
        <v>13</v>
      </c>
      <c r="D21" s="8"/>
      <c r="E21" s="8"/>
      <c r="F21" s="8"/>
      <c r="G21" s="8"/>
      <c r="H21" s="8">
        <v>1</v>
      </c>
      <c r="I21" s="8">
        <v>12</v>
      </c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>
        <v>12</v>
      </c>
      <c r="V21" s="8"/>
      <c r="W21" s="8"/>
      <c r="X21" s="10">
        <v>1</v>
      </c>
    </row>
    <row r="22" spans="1:24" ht="13.5" customHeight="1" x14ac:dyDescent="0.35">
      <c r="A22" s="6" t="s">
        <v>44</v>
      </c>
      <c r="B22" s="23">
        <v>44305</v>
      </c>
      <c r="C22" s="6">
        <f t="shared" si="1"/>
        <v>19</v>
      </c>
      <c r="D22" s="6"/>
      <c r="E22" s="6"/>
      <c r="F22" s="6"/>
      <c r="G22" s="6"/>
      <c r="H22" s="6">
        <v>3</v>
      </c>
      <c r="I22" s="6">
        <v>15</v>
      </c>
      <c r="J22" s="6">
        <v>1</v>
      </c>
      <c r="K22" s="6"/>
      <c r="L22" s="6"/>
      <c r="M22" s="6"/>
      <c r="N22" s="6"/>
      <c r="O22" s="6"/>
      <c r="P22" s="6"/>
      <c r="Q22" s="6"/>
      <c r="R22" s="6"/>
      <c r="S22" s="7"/>
      <c r="T22" s="6"/>
      <c r="U22" s="6">
        <v>15</v>
      </c>
      <c r="V22" s="6"/>
      <c r="W22" s="6"/>
      <c r="X22" s="7">
        <v>4</v>
      </c>
    </row>
    <row r="23" spans="1:24" ht="13.5" customHeight="1" x14ac:dyDescent="0.35">
      <c r="A23" s="8" t="s">
        <v>45</v>
      </c>
      <c r="B23" s="9">
        <v>44306</v>
      </c>
      <c r="C23" s="8">
        <f t="shared" si="1"/>
        <v>7</v>
      </c>
      <c r="D23" s="8"/>
      <c r="E23" s="8"/>
      <c r="F23" s="8"/>
      <c r="G23" s="8"/>
      <c r="H23" s="8">
        <v>3</v>
      </c>
      <c r="I23" s="8">
        <v>4</v>
      </c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>
        <v>4</v>
      </c>
      <c r="V23" s="8"/>
      <c r="W23" s="8"/>
      <c r="X23" s="10">
        <v>3</v>
      </c>
    </row>
    <row r="24" spans="1:24" ht="13.5" customHeight="1" x14ac:dyDescent="0.35">
      <c r="A24" s="6" t="s">
        <v>46</v>
      </c>
      <c r="B24" s="23">
        <v>44307</v>
      </c>
      <c r="C24" s="6">
        <f t="shared" si="1"/>
        <v>8</v>
      </c>
      <c r="D24" s="6"/>
      <c r="E24" s="6"/>
      <c r="F24" s="6"/>
      <c r="G24" s="6"/>
      <c r="H24" s="6">
        <v>1</v>
      </c>
      <c r="I24" s="6">
        <v>7</v>
      </c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>
        <v>7</v>
      </c>
      <c r="V24" s="6"/>
      <c r="W24" s="6"/>
      <c r="X24" s="7">
        <v>1</v>
      </c>
    </row>
    <row r="25" spans="1:24" ht="13.5" customHeight="1" x14ac:dyDescent="0.35">
      <c r="A25" s="8" t="s">
        <v>47</v>
      </c>
      <c r="B25" s="8" t="s">
        <v>60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0"/>
      <c r="T25" s="8"/>
      <c r="U25" s="8"/>
      <c r="V25" s="8"/>
      <c r="W25" s="8"/>
      <c r="X25" s="10"/>
    </row>
    <row r="26" spans="1:24" ht="13.5" customHeight="1" x14ac:dyDescent="0.35">
      <c r="A26" s="6" t="s">
        <v>48</v>
      </c>
      <c r="B26" s="23">
        <v>44309</v>
      </c>
      <c r="C26" s="6">
        <f t="shared" ref="C26:C33" si="2">SUM(D26:S26)</f>
        <v>26</v>
      </c>
      <c r="D26" s="6"/>
      <c r="E26" s="6"/>
      <c r="F26" s="6"/>
      <c r="G26" s="6"/>
      <c r="H26" s="6">
        <v>1</v>
      </c>
      <c r="I26" s="6">
        <v>22</v>
      </c>
      <c r="J26" s="6">
        <v>3</v>
      </c>
      <c r="K26" s="6"/>
      <c r="L26" s="6"/>
      <c r="M26" s="6"/>
      <c r="N26" s="6"/>
      <c r="O26" s="6"/>
      <c r="P26" s="6"/>
      <c r="Q26" s="6"/>
      <c r="R26" s="6"/>
      <c r="S26" s="7"/>
      <c r="T26" s="6"/>
      <c r="U26" s="6">
        <v>22</v>
      </c>
      <c r="V26" s="6"/>
      <c r="W26" s="6"/>
      <c r="X26" s="7">
        <v>4</v>
      </c>
    </row>
    <row r="27" spans="1:24" ht="13.5" customHeight="1" x14ac:dyDescent="0.35">
      <c r="A27" s="8" t="s">
        <v>49</v>
      </c>
      <c r="B27" s="9">
        <v>44310</v>
      </c>
      <c r="C27" s="8">
        <f t="shared" si="2"/>
        <v>8</v>
      </c>
      <c r="D27" s="8"/>
      <c r="E27" s="8"/>
      <c r="F27" s="8"/>
      <c r="G27" s="8"/>
      <c r="H27" s="8"/>
      <c r="I27" s="8">
        <v>8</v>
      </c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>
        <v>8</v>
      </c>
      <c r="V27" s="8"/>
      <c r="W27" s="8"/>
      <c r="X27" s="10"/>
    </row>
    <row r="28" spans="1:24" ht="13.5" customHeight="1" x14ac:dyDescent="0.35">
      <c r="A28" s="6" t="s">
        <v>50</v>
      </c>
      <c r="B28" s="23">
        <v>44311</v>
      </c>
      <c r="C28" s="6">
        <f t="shared" si="2"/>
        <v>3</v>
      </c>
      <c r="D28" s="6"/>
      <c r="E28" s="6"/>
      <c r="F28" s="6"/>
      <c r="G28" s="6"/>
      <c r="H28" s="6"/>
      <c r="I28" s="6">
        <v>3</v>
      </c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>
        <v>3</v>
      </c>
      <c r="V28" s="6"/>
      <c r="W28" s="6"/>
      <c r="X28" s="7"/>
    </row>
    <row r="29" spans="1:24" ht="13.5" customHeight="1" x14ac:dyDescent="0.35">
      <c r="A29" s="8" t="s">
        <v>51</v>
      </c>
      <c r="B29" s="9">
        <v>44312</v>
      </c>
      <c r="C29" s="8">
        <f t="shared" si="2"/>
        <v>5</v>
      </c>
      <c r="D29" s="8"/>
      <c r="E29" s="8"/>
      <c r="F29" s="8"/>
      <c r="G29" s="8"/>
      <c r="H29" s="8"/>
      <c r="I29" s="8">
        <v>5</v>
      </c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5</v>
      </c>
      <c r="V29" s="8"/>
      <c r="W29" s="8"/>
      <c r="X29" s="10"/>
    </row>
    <row r="30" spans="1:24" ht="13.5" customHeight="1" x14ac:dyDescent="0.35">
      <c r="A30" s="6" t="s">
        <v>52</v>
      </c>
      <c r="B30" s="23">
        <v>44313</v>
      </c>
      <c r="C30" s="6">
        <f t="shared" si="2"/>
        <v>5</v>
      </c>
      <c r="D30" s="6"/>
      <c r="E30" s="6"/>
      <c r="F30" s="6"/>
      <c r="G30" s="6"/>
      <c r="H30" s="6">
        <v>1</v>
      </c>
      <c r="I30" s="6">
        <v>4</v>
      </c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4</v>
      </c>
      <c r="V30" s="6"/>
      <c r="W30" s="6"/>
      <c r="X30" s="7">
        <v>1</v>
      </c>
    </row>
    <row r="31" spans="1:24" ht="13.5" customHeight="1" x14ac:dyDescent="0.35">
      <c r="A31" s="8" t="s">
        <v>53</v>
      </c>
      <c r="B31" s="9">
        <v>44314</v>
      </c>
      <c r="C31" s="8">
        <f t="shared" si="2"/>
        <v>1</v>
      </c>
      <c r="D31" s="8"/>
      <c r="E31" s="8"/>
      <c r="F31" s="8"/>
      <c r="G31" s="8"/>
      <c r="H31" s="8"/>
      <c r="I31" s="8">
        <v>1</v>
      </c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>
        <v>1</v>
      </c>
      <c r="V31" s="8"/>
      <c r="W31" s="8"/>
      <c r="X31" s="10"/>
    </row>
    <row r="32" spans="1:24" ht="13.5" customHeight="1" x14ac:dyDescent="0.35">
      <c r="A32" s="6" t="s">
        <v>54</v>
      </c>
      <c r="B32" s="23">
        <v>44315</v>
      </c>
      <c r="C32" s="6">
        <f t="shared" si="2"/>
        <v>2</v>
      </c>
      <c r="D32" s="6"/>
      <c r="E32" s="6"/>
      <c r="F32" s="6"/>
      <c r="G32" s="6"/>
      <c r="H32" s="6"/>
      <c r="I32" s="6">
        <v>2</v>
      </c>
      <c r="J32" s="6"/>
      <c r="K32" s="6"/>
      <c r="L32" s="6"/>
      <c r="M32" s="6"/>
      <c r="N32" s="6"/>
      <c r="O32" s="6"/>
      <c r="P32" s="6"/>
      <c r="Q32" s="6"/>
      <c r="R32" s="6"/>
      <c r="S32" s="7"/>
      <c r="T32" s="6"/>
      <c r="U32" s="6">
        <v>2</v>
      </c>
      <c r="V32" s="6"/>
      <c r="W32" s="6"/>
      <c r="X32" s="7"/>
    </row>
    <row r="33" spans="1:24" ht="13.5" customHeight="1" thickBot="1" x14ac:dyDescent="0.4">
      <c r="A33" s="8" t="s">
        <v>55</v>
      </c>
      <c r="B33" s="9">
        <v>44316</v>
      </c>
      <c r="C33" s="8">
        <f t="shared" si="2"/>
        <v>1</v>
      </c>
      <c r="D33" s="8"/>
      <c r="E33" s="8">
        <v>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1</v>
      </c>
      <c r="V33" s="8"/>
      <c r="W33" s="8"/>
      <c r="X33" s="10"/>
    </row>
    <row r="34" spans="1:24" ht="15" thickBot="1" x14ac:dyDescent="0.4">
      <c r="A34" s="11"/>
      <c r="B34" s="12" t="s">
        <v>57</v>
      </c>
      <c r="C34" s="13">
        <f t="shared" ref="C34:X34" si="3">SUM(C3:C33)</f>
        <v>327</v>
      </c>
      <c r="D34" s="13">
        <f t="shared" si="3"/>
        <v>0</v>
      </c>
      <c r="E34" s="13">
        <f t="shared" si="3"/>
        <v>1</v>
      </c>
      <c r="F34" s="13">
        <f t="shared" si="3"/>
        <v>0</v>
      </c>
      <c r="G34" s="13">
        <f t="shared" si="3"/>
        <v>0</v>
      </c>
      <c r="H34" s="13">
        <f t="shared" si="3"/>
        <v>28</v>
      </c>
      <c r="I34" s="13">
        <f t="shared" si="3"/>
        <v>293</v>
      </c>
      <c r="J34" s="13">
        <f t="shared" si="3"/>
        <v>5</v>
      </c>
      <c r="K34" s="13">
        <f t="shared" si="3"/>
        <v>0</v>
      </c>
      <c r="L34" s="13">
        <f t="shared" si="3"/>
        <v>0</v>
      </c>
      <c r="M34" s="13">
        <f t="shared" si="3"/>
        <v>0</v>
      </c>
      <c r="N34" s="13">
        <f t="shared" si="3"/>
        <v>0</v>
      </c>
      <c r="O34" s="13">
        <f t="shared" si="3"/>
        <v>0</v>
      </c>
      <c r="P34" s="13">
        <f t="shared" si="3"/>
        <v>0</v>
      </c>
      <c r="Q34" s="13">
        <f t="shared" si="3"/>
        <v>0</v>
      </c>
      <c r="R34" s="13">
        <f t="shared" si="3"/>
        <v>0</v>
      </c>
      <c r="S34" s="14">
        <f t="shared" si="3"/>
        <v>0</v>
      </c>
      <c r="T34" s="15">
        <f t="shared" si="3"/>
        <v>0</v>
      </c>
      <c r="U34" s="15">
        <f t="shared" si="3"/>
        <v>294</v>
      </c>
      <c r="V34" s="15">
        <f t="shared" si="3"/>
        <v>0</v>
      </c>
      <c r="W34" s="15">
        <f t="shared" si="3"/>
        <v>0</v>
      </c>
      <c r="X34" s="16">
        <f t="shared" si="3"/>
        <v>33</v>
      </c>
    </row>
    <row r="35" spans="1:24" x14ac:dyDescent="0.35">
      <c r="B35" s="17" t="s">
        <v>58</v>
      </c>
      <c r="C35" s="18"/>
      <c r="D35" s="18">
        <v>0</v>
      </c>
      <c r="E35" s="18">
        <v>0</v>
      </c>
      <c r="F35" s="18">
        <v>0</v>
      </c>
      <c r="G35" s="18">
        <v>0</v>
      </c>
      <c r="H35" s="18">
        <v>41</v>
      </c>
      <c r="I35" s="18">
        <v>244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9">
        <v>0</v>
      </c>
    </row>
    <row r="36" spans="1:24" ht="15" thickBot="1" x14ac:dyDescent="0.4">
      <c r="B36" s="20" t="s">
        <v>59</v>
      </c>
      <c r="C36" s="21"/>
      <c r="D36" s="21">
        <v>0</v>
      </c>
      <c r="E36" s="21">
        <v>1</v>
      </c>
      <c r="F36" s="21">
        <v>0</v>
      </c>
      <c r="G36" s="21">
        <v>0</v>
      </c>
      <c r="H36" s="21">
        <v>78</v>
      </c>
      <c r="I36" s="21">
        <v>634</v>
      </c>
      <c r="J36" s="21">
        <v>5</v>
      </c>
      <c r="K36" s="21">
        <v>0</v>
      </c>
      <c r="L36" s="21">
        <v>0</v>
      </c>
      <c r="M36" s="21">
        <v>1</v>
      </c>
      <c r="N36" s="21">
        <v>0</v>
      </c>
      <c r="O36" s="21">
        <v>0</v>
      </c>
      <c r="P36" s="21">
        <v>0</v>
      </c>
      <c r="Q36" s="21">
        <v>1138</v>
      </c>
      <c r="R36" s="21">
        <v>115</v>
      </c>
      <c r="S36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7062-0D8A-46A4-8474-504EF8B513F3}">
  <dimension ref="A1:X37"/>
  <sheetViews>
    <sheetView workbookViewId="0">
      <pane ySplit="3" topLeftCell="A25" activePane="bottomLeft" state="frozen"/>
      <selection pane="bottomLeft" activeCell="H32" sqref="H32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3.5" customHeight="1" thickBot="1" x14ac:dyDescent="0.55000000000000004">
      <c r="A2" s="37" t="s">
        <v>68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7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44317</v>
      </c>
      <c r="C4" s="6">
        <f>SUM(D4:S4)</f>
        <v>2</v>
      </c>
      <c r="D4" s="6"/>
      <c r="E4" s="6"/>
      <c r="F4" s="6"/>
      <c r="G4" s="6"/>
      <c r="H4" s="6">
        <v>1</v>
      </c>
      <c r="I4" s="6">
        <v>1</v>
      </c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>
        <v>1</v>
      </c>
      <c r="V4" s="6"/>
      <c r="W4" s="6"/>
      <c r="X4" s="7">
        <v>1</v>
      </c>
    </row>
    <row r="5" spans="1:24" x14ac:dyDescent="0.35">
      <c r="A5" s="8" t="s">
        <v>27</v>
      </c>
      <c r="B5" s="8" t="s">
        <v>60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0"/>
      <c r="T5" s="8"/>
      <c r="U5" s="8"/>
      <c r="V5" s="8"/>
      <c r="W5" s="8"/>
      <c r="X5" s="10"/>
    </row>
    <row r="6" spans="1:24" x14ac:dyDescent="0.35">
      <c r="A6" s="6" t="s">
        <v>28</v>
      </c>
      <c r="B6" s="23">
        <v>44319</v>
      </c>
      <c r="C6" s="6">
        <f>SUM(D6:S6)</f>
        <v>13</v>
      </c>
      <c r="D6" s="6"/>
      <c r="E6" s="6">
        <v>2</v>
      </c>
      <c r="F6" s="6"/>
      <c r="G6" s="6"/>
      <c r="H6" s="6"/>
      <c r="I6" s="6">
        <v>10</v>
      </c>
      <c r="J6" s="6">
        <v>1</v>
      </c>
      <c r="K6" s="6"/>
      <c r="L6" s="6"/>
      <c r="M6" s="6"/>
      <c r="N6" s="6"/>
      <c r="O6" s="6"/>
      <c r="P6" s="6"/>
      <c r="Q6" s="6"/>
      <c r="R6" s="6"/>
      <c r="S6" s="7"/>
      <c r="T6" s="6"/>
      <c r="U6" s="6">
        <v>12</v>
      </c>
      <c r="V6" s="6"/>
      <c r="W6" s="6"/>
      <c r="X6" s="7">
        <v>1</v>
      </c>
    </row>
    <row r="7" spans="1:24" x14ac:dyDescent="0.35">
      <c r="A7" s="8" t="s">
        <v>29</v>
      </c>
      <c r="B7" s="9">
        <v>44320</v>
      </c>
      <c r="C7" s="8">
        <f>SUM(D7:S7)</f>
        <v>2</v>
      </c>
      <c r="D7" s="8"/>
      <c r="E7" s="8"/>
      <c r="F7" s="8"/>
      <c r="G7" s="8"/>
      <c r="H7" s="8">
        <v>1</v>
      </c>
      <c r="I7" s="8">
        <v>1</v>
      </c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>
        <v>1</v>
      </c>
      <c r="V7" s="8"/>
      <c r="W7" s="8"/>
      <c r="X7" s="10">
        <v>1</v>
      </c>
    </row>
    <row r="8" spans="1:24" x14ac:dyDescent="0.35">
      <c r="A8" s="6" t="s">
        <v>30</v>
      </c>
      <c r="B8" s="23">
        <v>44321</v>
      </c>
      <c r="C8" s="6">
        <f>SUM(D8:S8)</f>
        <v>5</v>
      </c>
      <c r="D8" s="6"/>
      <c r="E8" s="6">
        <v>1</v>
      </c>
      <c r="F8" s="6"/>
      <c r="G8" s="6"/>
      <c r="H8" s="6">
        <v>1</v>
      </c>
      <c r="I8" s="6">
        <v>2</v>
      </c>
      <c r="J8" s="6">
        <v>1</v>
      </c>
      <c r="K8" s="6"/>
      <c r="L8" s="6"/>
      <c r="M8" s="6"/>
      <c r="N8" s="6"/>
      <c r="O8" s="6"/>
      <c r="P8" s="6"/>
      <c r="Q8" s="6"/>
      <c r="R8" s="6"/>
      <c r="S8" s="7"/>
      <c r="T8" s="6"/>
      <c r="U8" s="6">
        <v>3</v>
      </c>
      <c r="V8" s="6"/>
      <c r="W8" s="6"/>
      <c r="X8" s="7">
        <v>2</v>
      </c>
    </row>
    <row r="9" spans="1:24" x14ac:dyDescent="0.35">
      <c r="A9" s="8" t="s">
        <v>31</v>
      </c>
      <c r="B9" s="9">
        <v>44322</v>
      </c>
      <c r="C9" s="8">
        <f>SUM(D9:S9)</f>
        <v>2</v>
      </c>
      <c r="D9" s="8"/>
      <c r="E9" s="8">
        <v>1</v>
      </c>
      <c r="F9" s="8"/>
      <c r="G9" s="8"/>
      <c r="H9" s="8"/>
      <c r="I9" s="8">
        <v>1</v>
      </c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>
        <v>2</v>
      </c>
      <c r="V9" s="8"/>
      <c r="W9" s="8"/>
      <c r="X9" s="10"/>
    </row>
    <row r="10" spans="1:24" x14ac:dyDescent="0.35">
      <c r="A10" s="6" t="s">
        <v>32</v>
      </c>
      <c r="B10" s="23">
        <v>44323</v>
      </c>
      <c r="C10" s="6">
        <f>SUM(D10:S10)</f>
        <v>3</v>
      </c>
      <c r="D10" s="6"/>
      <c r="E10" s="6">
        <v>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>
        <v>3</v>
      </c>
      <c r="V10" s="6"/>
      <c r="W10" s="6"/>
      <c r="X10" s="7"/>
    </row>
    <row r="11" spans="1:24" x14ac:dyDescent="0.35">
      <c r="A11" s="8" t="s">
        <v>33</v>
      </c>
      <c r="B11" s="8" t="s">
        <v>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8"/>
      <c r="U11" s="8"/>
      <c r="V11" s="8"/>
      <c r="W11" s="8"/>
      <c r="X11" s="10"/>
    </row>
    <row r="12" spans="1:24" x14ac:dyDescent="0.35">
      <c r="A12" s="6" t="s">
        <v>34</v>
      </c>
      <c r="B12" s="23">
        <v>44325</v>
      </c>
      <c r="C12" s="6">
        <f>SUM(D12:S12)</f>
        <v>11</v>
      </c>
      <c r="D12" s="6"/>
      <c r="E12" s="6">
        <v>6</v>
      </c>
      <c r="F12" s="6"/>
      <c r="G12" s="6"/>
      <c r="H12" s="6">
        <v>1</v>
      </c>
      <c r="I12" s="6">
        <v>3</v>
      </c>
      <c r="J12" s="6">
        <v>1</v>
      </c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9</v>
      </c>
      <c r="V12" s="6"/>
      <c r="W12" s="6"/>
      <c r="X12" s="7">
        <v>2</v>
      </c>
    </row>
    <row r="13" spans="1:24" x14ac:dyDescent="0.35">
      <c r="A13" s="8" t="s">
        <v>35</v>
      </c>
      <c r="B13" s="8" t="s">
        <v>63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/>
      <c r="V13" s="8"/>
      <c r="W13" s="8"/>
      <c r="X13" s="10"/>
    </row>
    <row r="14" spans="1:24" x14ac:dyDescent="0.35">
      <c r="A14" s="6" t="s">
        <v>36</v>
      </c>
      <c r="B14" s="23">
        <v>44327</v>
      </c>
      <c r="C14" s="6">
        <f t="shared" ref="C14:C22" si="0">SUM(D14:S14)</f>
        <v>6</v>
      </c>
      <c r="D14" s="6"/>
      <c r="E14" s="6"/>
      <c r="F14" s="6"/>
      <c r="G14" s="6"/>
      <c r="H14" s="6">
        <v>1</v>
      </c>
      <c r="I14" s="6">
        <v>1</v>
      </c>
      <c r="J14" s="6">
        <v>4</v>
      </c>
      <c r="K14" s="6"/>
      <c r="L14" s="6"/>
      <c r="M14" s="6"/>
      <c r="N14" s="6"/>
      <c r="O14" s="6"/>
      <c r="P14" s="6"/>
      <c r="Q14" s="6"/>
      <c r="R14" s="6"/>
      <c r="S14" s="7"/>
      <c r="T14" s="6"/>
      <c r="U14" s="6">
        <v>1</v>
      </c>
      <c r="V14" s="6"/>
      <c r="W14" s="6"/>
      <c r="X14" s="7">
        <v>5</v>
      </c>
    </row>
    <row r="15" spans="1:24" x14ac:dyDescent="0.35">
      <c r="A15" s="8" t="s">
        <v>37</v>
      </c>
      <c r="B15" s="9">
        <v>44328</v>
      </c>
      <c r="C15" s="8">
        <f t="shared" si="0"/>
        <v>6</v>
      </c>
      <c r="D15" s="8"/>
      <c r="E15" s="8">
        <v>4</v>
      </c>
      <c r="F15" s="8"/>
      <c r="G15" s="8"/>
      <c r="H15" s="8"/>
      <c r="I15" s="8"/>
      <c r="J15" s="8">
        <v>2</v>
      </c>
      <c r="K15" s="8"/>
      <c r="L15" s="8"/>
      <c r="M15" s="8"/>
      <c r="N15" s="8"/>
      <c r="O15" s="8"/>
      <c r="P15" s="8"/>
      <c r="Q15" s="8"/>
      <c r="R15" s="8"/>
      <c r="S15" s="10"/>
      <c r="T15" s="8"/>
      <c r="U15" s="8">
        <v>4</v>
      </c>
      <c r="V15" s="8"/>
      <c r="W15" s="8"/>
      <c r="X15" s="10">
        <v>2</v>
      </c>
    </row>
    <row r="16" spans="1:24" x14ac:dyDescent="0.35">
      <c r="A16" s="6" t="s">
        <v>38</v>
      </c>
      <c r="B16" s="23">
        <v>44329</v>
      </c>
      <c r="C16" s="6">
        <f t="shared" si="0"/>
        <v>5</v>
      </c>
      <c r="D16" s="6">
        <v>1</v>
      </c>
      <c r="E16" s="6">
        <v>2</v>
      </c>
      <c r="F16" s="6"/>
      <c r="G16" s="6"/>
      <c r="H16" s="6"/>
      <c r="I16" s="6">
        <v>1</v>
      </c>
      <c r="J16" s="6">
        <v>1</v>
      </c>
      <c r="K16" s="6"/>
      <c r="L16" s="6"/>
      <c r="M16" s="6"/>
      <c r="N16" s="6"/>
      <c r="O16" s="6"/>
      <c r="P16" s="6"/>
      <c r="Q16" s="6"/>
      <c r="R16" s="6"/>
      <c r="S16" s="7"/>
      <c r="T16" s="6"/>
      <c r="U16" s="6">
        <v>3</v>
      </c>
      <c r="V16" s="6"/>
      <c r="W16" s="6"/>
      <c r="X16" s="7">
        <v>2</v>
      </c>
    </row>
    <row r="17" spans="1:24" x14ac:dyDescent="0.35">
      <c r="A17" s="8" t="s">
        <v>39</v>
      </c>
      <c r="B17" s="9">
        <v>44330</v>
      </c>
      <c r="C17" s="8">
        <f t="shared" si="0"/>
        <v>5</v>
      </c>
      <c r="D17" s="8"/>
      <c r="E17" s="8">
        <v>4</v>
      </c>
      <c r="F17" s="8"/>
      <c r="G17" s="8"/>
      <c r="H17" s="8"/>
      <c r="I17" s="8"/>
      <c r="J17" s="8">
        <v>1</v>
      </c>
      <c r="K17" s="8"/>
      <c r="L17" s="8"/>
      <c r="M17" s="8"/>
      <c r="N17" s="8"/>
      <c r="O17" s="8"/>
      <c r="P17" s="8"/>
      <c r="Q17" s="8"/>
      <c r="R17" s="8"/>
      <c r="S17" s="10"/>
      <c r="T17" s="8"/>
      <c r="U17" s="8">
        <v>4</v>
      </c>
      <c r="V17" s="8"/>
      <c r="W17" s="8"/>
      <c r="X17" s="10">
        <v>1</v>
      </c>
    </row>
    <row r="18" spans="1:24" x14ac:dyDescent="0.35">
      <c r="A18" s="6" t="s">
        <v>40</v>
      </c>
      <c r="B18" s="23">
        <v>44331</v>
      </c>
      <c r="C18" s="6">
        <f t="shared" si="0"/>
        <v>11</v>
      </c>
      <c r="D18" s="6"/>
      <c r="E18" s="6">
        <v>10</v>
      </c>
      <c r="F18" s="6"/>
      <c r="G18" s="6"/>
      <c r="H18" s="6"/>
      <c r="I18" s="6">
        <v>1</v>
      </c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>
        <v>11</v>
      </c>
      <c r="V18" s="6"/>
      <c r="W18" s="6"/>
      <c r="X18" s="7"/>
    </row>
    <row r="19" spans="1:24" x14ac:dyDescent="0.35">
      <c r="A19" s="8" t="s">
        <v>41</v>
      </c>
      <c r="B19" s="9">
        <v>44332</v>
      </c>
      <c r="C19" s="8">
        <f t="shared" si="0"/>
        <v>7</v>
      </c>
      <c r="D19" s="8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>
        <v>7</v>
      </c>
      <c r="V19" s="8"/>
      <c r="W19" s="8"/>
      <c r="X19" s="10"/>
    </row>
    <row r="20" spans="1:24" x14ac:dyDescent="0.35">
      <c r="A20" s="6" t="s">
        <v>42</v>
      </c>
      <c r="B20" s="23">
        <v>44333</v>
      </c>
      <c r="C20" s="6">
        <f t="shared" si="0"/>
        <v>19</v>
      </c>
      <c r="D20" s="6">
        <v>1</v>
      </c>
      <c r="E20" s="6">
        <v>17</v>
      </c>
      <c r="F20" s="6"/>
      <c r="G20" s="6"/>
      <c r="H20" s="6"/>
      <c r="I20" s="6">
        <v>1</v>
      </c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>
        <v>18</v>
      </c>
      <c r="V20" s="6"/>
      <c r="W20" s="6"/>
      <c r="X20" s="7">
        <v>1</v>
      </c>
    </row>
    <row r="21" spans="1:24" x14ac:dyDescent="0.35">
      <c r="A21" s="8" t="s">
        <v>43</v>
      </c>
      <c r="B21" s="9">
        <v>44334</v>
      </c>
      <c r="C21" s="8">
        <f t="shared" si="0"/>
        <v>11</v>
      </c>
      <c r="D21" s="8"/>
      <c r="E21" s="8">
        <v>11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>
        <v>11</v>
      </c>
      <c r="V21" s="8"/>
      <c r="W21" s="8"/>
      <c r="X21" s="10"/>
    </row>
    <row r="22" spans="1:24" x14ac:dyDescent="0.35">
      <c r="A22" s="6" t="s">
        <v>44</v>
      </c>
      <c r="B22" s="23">
        <v>44335</v>
      </c>
      <c r="C22" s="6">
        <f t="shared" si="0"/>
        <v>35</v>
      </c>
      <c r="D22" s="6"/>
      <c r="E22" s="6">
        <v>22</v>
      </c>
      <c r="F22" s="6"/>
      <c r="G22" s="6"/>
      <c r="H22" s="6"/>
      <c r="I22" s="6">
        <v>2</v>
      </c>
      <c r="J22" s="6">
        <v>11</v>
      </c>
      <c r="K22" s="6"/>
      <c r="L22" s="6"/>
      <c r="M22" s="6"/>
      <c r="N22" s="6"/>
      <c r="O22" s="6"/>
      <c r="P22" s="6"/>
      <c r="Q22" s="6"/>
      <c r="R22" s="6"/>
      <c r="S22" s="7"/>
      <c r="T22" s="6">
        <v>11</v>
      </c>
      <c r="U22" s="6">
        <v>24</v>
      </c>
      <c r="V22" s="6"/>
      <c r="W22" s="6"/>
      <c r="X22" s="7"/>
    </row>
    <row r="23" spans="1:24" x14ac:dyDescent="0.35">
      <c r="A23" s="8" t="s">
        <v>45</v>
      </c>
      <c r="B23" s="8" t="s">
        <v>61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  <c r="W23" s="8"/>
      <c r="X23" s="10"/>
    </row>
    <row r="24" spans="1:24" x14ac:dyDescent="0.35">
      <c r="A24" s="6" t="s">
        <v>46</v>
      </c>
      <c r="B24" s="6" t="s">
        <v>63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x14ac:dyDescent="0.35">
      <c r="A25" s="8" t="s">
        <v>47</v>
      </c>
      <c r="B25" s="9">
        <v>44338</v>
      </c>
      <c r="C25" s="8">
        <f t="shared" ref="C25:C31" si="1">SUM(D25:S25)</f>
        <v>10</v>
      </c>
      <c r="D25" s="8"/>
      <c r="E25" s="8">
        <v>8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/>
      <c r="S25" s="10"/>
      <c r="T25" s="8"/>
      <c r="U25" s="8">
        <v>8</v>
      </c>
      <c r="V25" s="8"/>
      <c r="W25" s="8"/>
      <c r="X25" s="10">
        <v>2</v>
      </c>
    </row>
    <row r="26" spans="1:24" x14ac:dyDescent="0.35">
      <c r="A26" s="6" t="s">
        <v>48</v>
      </c>
      <c r="B26" s="23">
        <v>44339</v>
      </c>
      <c r="C26" s="6">
        <f t="shared" si="1"/>
        <v>5</v>
      </c>
      <c r="D26" s="6">
        <v>1</v>
      </c>
      <c r="E26" s="6">
        <v>3</v>
      </c>
      <c r="F26" s="6"/>
      <c r="G26" s="6"/>
      <c r="H26" s="6"/>
      <c r="I26" s="6">
        <v>1</v>
      </c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>
        <v>4</v>
      </c>
      <c r="V26" s="6"/>
      <c r="W26" s="6"/>
      <c r="X26" s="7">
        <v>1</v>
      </c>
    </row>
    <row r="27" spans="1:24" x14ac:dyDescent="0.35">
      <c r="A27" s="8" t="s">
        <v>49</v>
      </c>
      <c r="B27" s="9">
        <v>44340</v>
      </c>
      <c r="C27" s="8">
        <f t="shared" si="1"/>
        <v>6</v>
      </c>
      <c r="D27" s="8"/>
      <c r="E27" s="8">
        <v>3</v>
      </c>
      <c r="F27" s="8"/>
      <c r="G27" s="8"/>
      <c r="H27" s="8"/>
      <c r="I27" s="8"/>
      <c r="J27" s="8">
        <v>3</v>
      </c>
      <c r="K27" s="8"/>
      <c r="L27" s="8"/>
      <c r="M27" s="8"/>
      <c r="N27" s="8"/>
      <c r="O27" s="8"/>
      <c r="P27" s="8"/>
      <c r="Q27" s="8"/>
      <c r="R27" s="8"/>
      <c r="S27" s="10"/>
      <c r="T27" s="8">
        <v>3</v>
      </c>
      <c r="U27" s="8">
        <v>3</v>
      </c>
      <c r="V27" s="8"/>
      <c r="W27" s="8"/>
      <c r="X27" s="10"/>
    </row>
    <row r="28" spans="1:24" x14ac:dyDescent="0.35">
      <c r="A28" s="6" t="s">
        <v>50</v>
      </c>
      <c r="B28" s="23">
        <v>44341</v>
      </c>
      <c r="C28" s="6">
        <f t="shared" si="1"/>
        <v>6</v>
      </c>
      <c r="D28" s="6"/>
      <c r="E28" s="6">
        <v>5</v>
      </c>
      <c r="F28" s="6"/>
      <c r="G28" s="6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/>
      <c r="S28" s="7"/>
      <c r="T28" s="6">
        <v>1</v>
      </c>
      <c r="U28" s="6">
        <v>5</v>
      </c>
      <c r="V28" s="6"/>
      <c r="W28" s="6"/>
      <c r="X28" s="7"/>
    </row>
    <row r="29" spans="1:24" x14ac:dyDescent="0.35">
      <c r="A29" s="8" t="s">
        <v>51</v>
      </c>
      <c r="B29" s="9">
        <v>44342</v>
      </c>
      <c r="C29" s="8">
        <f t="shared" si="1"/>
        <v>4</v>
      </c>
      <c r="D29" s="8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4</v>
      </c>
      <c r="V29" s="8"/>
      <c r="W29" s="8"/>
      <c r="X29" s="10"/>
    </row>
    <row r="30" spans="1:24" x14ac:dyDescent="0.35">
      <c r="A30" s="6" t="s">
        <v>52</v>
      </c>
      <c r="B30" s="23">
        <v>44343</v>
      </c>
      <c r="C30" s="6">
        <f t="shared" si="1"/>
        <v>6</v>
      </c>
      <c r="D30" s="6">
        <v>1</v>
      </c>
      <c r="E30" s="6">
        <v>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5</v>
      </c>
      <c r="V30" s="6"/>
      <c r="W30" s="6"/>
      <c r="X30" s="7">
        <v>1</v>
      </c>
    </row>
    <row r="31" spans="1:24" x14ac:dyDescent="0.35">
      <c r="A31" s="8" t="s">
        <v>53</v>
      </c>
      <c r="B31" s="9">
        <v>44344</v>
      </c>
      <c r="C31" s="8">
        <f t="shared" si="1"/>
        <v>6</v>
      </c>
      <c r="D31" s="8">
        <v>1</v>
      </c>
      <c r="E31" s="8">
        <v>4</v>
      </c>
      <c r="F31" s="8"/>
      <c r="G31" s="8"/>
      <c r="H31" s="8"/>
      <c r="I31" s="8">
        <v>1</v>
      </c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>
        <v>5</v>
      </c>
      <c r="V31" s="8"/>
      <c r="W31" s="8"/>
      <c r="X31" s="10">
        <v>1</v>
      </c>
    </row>
    <row r="32" spans="1:24" x14ac:dyDescent="0.35">
      <c r="A32" s="6" t="s">
        <v>54</v>
      </c>
      <c r="B32" s="6" t="s">
        <v>60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6"/>
      <c r="U32" s="6"/>
      <c r="V32" s="6"/>
      <c r="W32" s="6"/>
      <c r="X32" s="7"/>
    </row>
    <row r="33" spans="1:24" x14ac:dyDescent="0.35">
      <c r="A33" s="8" t="s">
        <v>55</v>
      </c>
      <c r="B33" s="9">
        <v>44346</v>
      </c>
      <c r="C33" s="8">
        <f>SUM(D33:S33)</f>
        <v>21</v>
      </c>
      <c r="D33" s="8"/>
      <c r="E33" s="8">
        <v>19</v>
      </c>
      <c r="F33" s="8"/>
      <c r="G33" s="8"/>
      <c r="H33" s="8"/>
      <c r="I33" s="8"/>
      <c r="J33" s="8">
        <v>2</v>
      </c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19</v>
      </c>
      <c r="V33" s="8"/>
      <c r="W33" s="8"/>
      <c r="X33" s="10">
        <v>2</v>
      </c>
    </row>
    <row r="34" spans="1:24" ht="15" thickBot="1" x14ac:dyDescent="0.4">
      <c r="A34" s="6" t="s">
        <v>56</v>
      </c>
      <c r="B34" s="23">
        <v>44347</v>
      </c>
      <c r="C34" s="6">
        <f>SUM(D34:S34)</f>
        <v>9</v>
      </c>
      <c r="D34" s="6">
        <v>1</v>
      </c>
      <c r="E34" s="6">
        <v>8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6"/>
      <c r="U34" s="6">
        <v>8</v>
      </c>
      <c r="V34" s="6"/>
      <c r="W34" s="6"/>
      <c r="X34" s="7">
        <v>1</v>
      </c>
    </row>
    <row r="35" spans="1:24" ht="15" thickBot="1" x14ac:dyDescent="0.4">
      <c r="A35" s="11"/>
      <c r="B35" s="12" t="s">
        <v>57</v>
      </c>
      <c r="C35" s="13">
        <f t="shared" ref="C35:X35" si="2">SUM(C3:C34)</f>
        <v>216</v>
      </c>
      <c r="D35" s="13">
        <f t="shared" si="2"/>
        <v>6</v>
      </c>
      <c r="E35" s="13">
        <f t="shared" si="2"/>
        <v>149</v>
      </c>
      <c r="F35" s="13">
        <f t="shared" si="2"/>
        <v>0</v>
      </c>
      <c r="G35" s="13">
        <f t="shared" si="2"/>
        <v>0</v>
      </c>
      <c r="H35" s="13">
        <f t="shared" si="2"/>
        <v>5</v>
      </c>
      <c r="I35" s="13">
        <f t="shared" si="2"/>
        <v>26</v>
      </c>
      <c r="J35" s="13">
        <f t="shared" si="2"/>
        <v>30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  <c r="Q35" s="13">
        <f t="shared" si="2"/>
        <v>0</v>
      </c>
      <c r="R35" s="13">
        <f t="shared" si="2"/>
        <v>0</v>
      </c>
      <c r="S35" s="14">
        <f t="shared" si="2"/>
        <v>0</v>
      </c>
      <c r="T35" s="15">
        <f t="shared" si="2"/>
        <v>15</v>
      </c>
      <c r="U35" s="15">
        <f t="shared" si="2"/>
        <v>175</v>
      </c>
      <c r="V35" s="15">
        <f t="shared" si="2"/>
        <v>0</v>
      </c>
      <c r="W35" s="15">
        <f t="shared" si="2"/>
        <v>0</v>
      </c>
      <c r="X35" s="16">
        <f t="shared" si="2"/>
        <v>26</v>
      </c>
    </row>
    <row r="36" spans="1:24" x14ac:dyDescent="0.35">
      <c r="B36" s="17" t="s">
        <v>58</v>
      </c>
      <c r="C36" s="18"/>
      <c r="D36" s="18">
        <v>0</v>
      </c>
      <c r="E36" s="18">
        <v>1</v>
      </c>
      <c r="F36" s="18">
        <v>0</v>
      </c>
      <c r="G36" s="18">
        <v>0</v>
      </c>
      <c r="H36" s="18">
        <v>28</v>
      </c>
      <c r="I36" s="18">
        <v>293</v>
      </c>
      <c r="J36" s="18">
        <v>5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9">
        <v>0</v>
      </c>
    </row>
    <row r="37" spans="1:24" ht="15" thickBot="1" x14ac:dyDescent="0.4">
      <c r="B37" s="20" t="s">
        <v>59</v>
      </c>
      <c r="C37" s="21"/>
      <c r="D37" s="21">
        <v>6</v>
      </c>
      <c r="E37" s="21">
        <v>150</v>
      </c>
      <c r="F37" s="21">
        <v>0</v>
      </c>
      <c r="G37" s="21">
        <v>0</v>
      </c>
      <c r="H37" s="21">
        <v>83</v>
      </c>
      <c r="I37" s="21">
        <v>660</v>
      </c>
      <c r="J37" s="21">
        <v>35</v>
      </c>
      <c r="K37" s="21">
        <v>0</v>
      </c>
      <c r="L37" s="21">
        <v>0</v>
      </c>
      <c r="M37" s="21">
        <v>1</v>
      </c>
      <c r="N37" s="21">
        <v>0</v>
      </c>
      <c r="O37" s="21">
        <v>0</v>
      </c>
      <c r="P37" s="21">
        <v>0</v>
      </c>
      <c r="Q37" s="21">
        <v>1138</v>
      </c>
      <c r="R37" s="21">
        <v>115</v>
      </c>
      <c r="S37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9BE3-78DF-4601-A7BD-6CC43ED21DBA}">
  <dimension ref="A1:X36"/>
  <sheetViews>
    <sheetView workbookViewId="0">
      <pane ySplit="3" topLeftCell="A19" activePane="bottomLeft" state="frozen"/>
      <selection pane="bottomLeft" activeCell="K31" sqref="K31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3.5" customHeight="1" thickBot="1" x14ac:dyDescent="0.55000000000000004">
      <c r="A2" s="37" t="s">
        <v>69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6" t="s">
        <v>3</v>
      </c>
      <c r="K2" s="36"/>
      <c r="L2" s="36"/>
      <c r="M2" s="28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16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44348</v>
      </c>
      <c r="C4" s="6">
        <f t="shared" ref="C4:C14" si="0">SUM(D4:S4)</f>
        <v>19</v>
      </c>
      <c r="D4" s="6"/>
      <c r="E4" s="6">
        <v>18</v>
      </c>
      <c r="F4" s="6"/>
      <c r="G4" s="6"/>
      <c r="H4" s="6"/>
      <c r="I4" s="6"/>
      <c r="J4" s="6">
        <v>1</v>
      </c>
      <c r="K4" s="6"/>
      <c r="L4" s="6"/>
      <c r="M4" s="6"/>
      <c r="N4" s="6"/>
      <c r="O4" s="6"/>
      <c r="P4" s="6"/>
      <c r="Q4" s="6"/>
      <c r="R4" s="6"/>
      <c r="S4" s="7"/>
      <c r="T4" s="6"/>
      <c r="U4" s="6">
        <v>18</v>
      </c>
      <c r="V4" s="6"/>
      <c r="W4" s="6"/>
      <c r="X4" s="7">
        <v>1</v>
      </c>
    </row>
    <row r="5" spans="1:24" x14ac:dyDescent="0.35">
      <c r="A5" s="8" t="s">
        <v>27</v>
      </c>
      <c r="B5" s="9">
        <v>44349</v>
      </c>
      <c r="C5" s="8">
        <f t="shared" si="0"/>
        <v>26</v>
      </c>
      <c r="D5" s="8">
        <v>1</v>
      </c>
      <c r="E5" s="8">
        <v>21</v>
      </c>
      <c r="F5" s="8"/>
      <c r="G5" s="8"/>
      <c r="H5" s="8"/>
      <c r="I5" s="8"/>
      <c r="J5" s="8">
        <v>4</v>
      </c>
      <c r="K5" s="8"/>
      <c r="L5" s="8"/>
      <c r="M5" s="8"/>
      <c r="N5" s="8"/>
      <c r="O5" s="8"/>
      <c r="P5" s="8"/>
      <c r="Q5" s="8"/>
      <c r="R5" s="8"/>
      <c r="S5" s="10"/>
      <c r="T5" s="8">
        <v>4</v>
      </c>
      <c r="U5" s="8">
        <v>21</v>
      </c>
      <c r="V5" s="8"/>
      <c r="W5" s="8"/>
      <c r="X5" s="10">
        <v>1</v>
      </c>
    </row>
    <row r="6" spans="1:24" x14ac:dyDescent="0.35">
      <c r="A6" s="6" t="s">
        <v>28</v>
      </c>
      <c r="B6" s="23">
        <v>44350</v>
      </c>
      <c r="C6" s="6">
        <f t="shared" si="0"/>
        <v>36</v>
      </c>
      <c r="D6" s="6">
        <v>2</v>
      </c>
      <c r="E6" s="6">
        <v>26</v>
      </c>
      <c r="F6" s="6">
        <v>1</v>
      </c>
      <c r="G6" s="6"/>
      <c r="H6" s="6"/>
      <c r="I6" s="6"/>
      <c r="J6" s="6">
        <v>7</v>
      </c>
      <c r="K6" s="6"/>
      <c r="L6" s="6"/>
      <c r="M6" s="6"/>
      <c r="N6" s="6"/>
      <c r="O6" s="6"/>
      <c r="P6" s="6"/>
      <c r="Q6" s="6"/>
      <c r="R6" s="6"/>
      <c r="S6" s="7"/>
      <c r="T6" s="6">
        <v>7</v>
      </c>
      <c r="U6" s="6">
        <v>26</v>
      </c>
      <c r="V6" s="6">
        <v>1</v>
      </c>
      <c r="W6" s="6"/>
      <c r="X6" s="7">
        <v>2</v>
      </c>
    </row>
    <row r="7" spans="1:24" x14ac:dyDescent="0.35">
      <c r="A7" s="8" t="s">
        <v>29</v>
      </c>
      <c r="B7" s="9">
        <v>44351</v>
      </c>
      <c r="C7" s="8">
        <f t="shared" si="0"/>
        <v>29</v>
      </c>
      <c r="D7" s="8">
        <v>1</v>
      </c>
      <c r="E7" s="8">
        <v>25</v>
      </c>
      <c r="F7" s="8"/>
      <c r="G7" s="8"/>
      <c r="H7" s="8"/>
      <c r="I7" s="8">
        <v>2</v>
      </c>
      <c r="J7" s="8">
        <v>1</v>
      </c>
      <c r="K7" s="8"/>
      <c r="L7" s="8"/>
      <c r="M7" s="8"/>
      <c r="N7" s="8"/>
      <c r="O7" s="8"/>
      <c r="P7" s="8"/>
      <c r="Q7" s="8"/>
      <c r="R7" s="8"/>
      <c r="S7" s="10"/>
      <c r="T7" s="8"/>
      <c r="U7" s="8">
        <v>27</v>
      </c>
      <c r="V7" s="8"/>
      <c r="W7" s="8"/>
      <c r="X7" s="10">
        <v>2</v>
      </c>
    </row>
    <row r="8" spans="1:24" x14ac:dyDescent="0.35">
      <c r="A8" s="6" t="s">
        <v>30</v>
      </c>
      <c r="B8" s="23">
        <v>44352</v>
      </c>
      <c r="C8" s="6">
        <f t="shared" si="0"/>
        <v>20</v>
      </c>
      <c r="D8" s="6"/>
      <c r="E8" s="6">
        <v>19</v>
      </c>
      <c r="F8" s="6"/>
      <c r="G8" s="6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6"/>
      <c r="U8" s="6">
        <v>19</v>
      </c>
      <c r="V8" s="6"/>
      <c r="W8" s="6"/>
      <c r="X8" s="7">
        <v>1</v>
      </c>
    </row>
    <row r="9" spans="1:24" x14ac:dyDescent="0.35">
      <c r="A9" s="8" t="s">
        <v>31</v>
      </c>
      <c r="B9" s="9">
        <v>44353</v>
      </c>
      <c r="C9" s="8">
        <f t="shared" si="0"/>
        <v>17</v>
      </c>
      <c r="D9" s="8">
        <v>1</v>
      </c>
      <c r="E9" s="8">
        <v>14</v>
      </c>
      <c r="F9" s="8"/>
      <c r="G9" s="8"/>
      <c r="H9" s="8"/>
      <c r="I9" s="8"/>
      <c r="J9" s="8">
        <v>2</v>
      </c>
      <c r="K9" s="8"/>
      <c r="L9" s="8"/>
      <c r="M9" s="8"/>
      <c r="N9" s="8"/>
      <c r="O9" s="8"/>
      <c r="P9" s="8"/>
      <c r="Q9" s="8"/>
      <c r="R9" s="8"/>
      <c r="S9" s="10"/>
      <c r="T9" s="8">
        <v>2</v>
      </c>
      <c r="U9" s="8">
        <v>14</v>
      </c>
      <c r="V9" s="8"/>
      <c r="W9" s="8"/>
      <c r="X9" s="10">
        <v>1</v>
      </c>
    </row>
    <row r="10" spans="1:24" x14ac:dyDescent="0.35">
      <c r="A10" s="6" t="s">
        <v>32</v>
      </c>
      <c r="B10" s="23">
        <v>44354</v>
      </c>
      <c r="C10" s="6">
        <f t="shared" si="0"/>
        <v>16</v>
      </c>
      <c r="D10" s="6">
        <v>1</v>
      </c>
      <c r="E10" s="6">
        <v>13</v>
      </c>
      <c r="F10" s="6"/>
      <c r="G10" s="6"/>
      <c r="H10" s="6"/>
      <c r="I10" s="6"/>
      <c r="J10" s="6">
        <v>2</v>
      </c>
      <c r="K10" s="6"/>
      <c r="L10" s="6"/>
      <c r="M10" s="6"/>
      <c r="N10" s="6"/>
      <c r="O10" s="6"/>
      <c r="P10" s="6"/>
      <c r="Q10" s="6"/>
      <c r="R10" s="6"/>
      <c r="S10" s="7"/>
      <c r="T10" s="6">
        <v>2</v>
      </c>
      <c r="U10" s="6">
        <v>13</v>
      </c>
      <c r="V10" s="6"/>
      <c r="W10" s="6"/>
      <c r="X10" s="7">
        <v>1</v>
      </c>
    </row>
    <row r="11" spans="1:24" ht="13.5" customHeight="1" x14ac:dyDescent="0.35">
      <c r="A11" s="8" t="s">
        <v>33</v>
      </c>
      <c r="B11" s="9">
        <v>44355</v>
      </c>
      <c r="C11" s="8">
        <f t="shared" si="0"/>
        <v>12</v>
      </c>
      <c r="D11" s="8"/>
      <c r="E11" s="8">
        <v>8</v>
      </c>
      <c r="F11" s="8"/>
      <c r="G11" s="8"/>
      <c r="H11" s="8"/>
      <c r="I11" s="8"/>
      <c r="J11" s="8">
        <v>4</v>
      </c>
      <c r="K11" s="8"/>
      <c r="L11" s="8"/>
      <c r="M11" s="8"/>
      <c r="N11" s="8"/>
      <c r="O11" s="8"/>
      <c r="P11" s="8"/>
      <c r="Q11" s="8"/>
      <c r="R11" s="8"/>
      <c r="S11" s="10"/>
      <c r="T11" s="8"/>
      <c r="U11" s="8">
        <v>8</v>
      </c>
      <c r="V11" s="8"/>
      <c r="W11" s="8"/>
      <c r="X11" s="10">
        <v>4</v>
      </c>
    </row>
    <row r="12" spans="1:24" ht="13.5" customHeight="1" x14ac:dyDescent="0.35">
      <c r="A12" s="6" t="s">
        <v>34</v>
      </c>
      <c r="B12" s="23">
        <v>44356</v>
      </c>
      <c r="C12" s="6">
        <f t="shared" si="0"/>
        <v>6</v>
      </c>
      <c r="D12" s="6"/>
      <c r="E12" s="6">
        <v>2</v>
      </c>
      <c r="F12" s="6"/>
      <c r="G12" s="6"/>
      <c r="H12" s="6"/>
      <c r="I12" s="6"/>
      <c r="J12" s="6">
        <v>4</v>
      </c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2</v>
      </c>
      <c r="V12" s="6"/>
      <c r="W12" s="6"/>
      <c r="X12" s="7">
        <v>4</v>
      </c>
    </row>
    <row r="13" spans="1:24" ht="13.5" customHeight="1" x14ac:dyDescent="0.35">
      <c r="A13" s="8" t="s">
        <v>35</v>
      </c>
      <c r="B13" s="9">
        <v>44357</v>
      </c>
      <c r="C13" s="8">
        <f t="shared" si="0"/>
        <v>2</v>
      </c>
      <c r="D13" s="8"/>
      <c r="E13" s="8">
        <v>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>
        <v>2</v>
      </c>
      <c r="V13" s="8"/>
      <c r="W13" s="8"/>
      <c r="X13" s="10"/>
    </row>
    <row r="14" spans="1:24" ht="13.5" customHeight="1" x14ac:dyDescent="0.35">
      <c r="A14" s="6" t="s">
        <v>36</v>
      </c>
      <c r="B14" s="23">
        <v>44358</v>
      </c>
      <c r="C14" s="6">
        <f t="shared" si="0"/>
        <v>5</v>
      </c>
      <c r="D14" s="6"/>
      <c r="E14" s="6">
        <v>2</v>
      </c>
      <c r="F14" s="6"/>
      <c r="G14" s="6"/>
      <c r="H14" s="6"/>
      <c r="I14" s="6"/>
      <c r="J14" s="6">
        <v>3</v>
      </c>
      <c r="K14" s="6"/>
      <c r="L14" s="6"/>
      <c r="M14" s="6"/>
      <c r="N14" s="6"/>
      <c r="O14" s="6"/>
      <c r="P14" s="6"/>
      <c r="Q14" s="6"/>
      <c r="R14" s="6"/>
      <c r="S14" s="7"/>
      <c r="T14" s="6"/>
      <c r="U14" s="6">
        <v>2</v>
      </c>
      <c r="V14" s="6"/>
      <c r="W14" s="6"/>
      <c r="X14" s="7">
        <v>3</v>
      </c>
    </row>
    <row r="15" spans="1:24" ht="13.5" customHeight="1" x14ac:dyDescent="0.35">
      <c r="A15" s="8" t="s">
        <v>37</v>
      </c>
      <c r="B15" s="8" t="s">
        <v>60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/>
      <c r="V15" s="8"/>
      <c r="W15" s="8"/>
      <c r="X15" s="10"/>
    </row>
    <row r="16" spans="1:24" ht="13.5" customHeight="1" x14ac:dyDescent="0.35">
      <c r="A16" s="6" t="s">
        <v>38</v>
      </c>
      <c r="B16" s="23">
        <v>44360</v>
      </c>
      <c r="C16" s="6">
        <f t="shared" ref="C16:C21" si="1">SUM(D16:S16)</f>
        <v>10</v>
      </c>
      <c r="D16" s="6"/>
      <c r="E16" s="6">
        <v>8</v>
      </c>
      <c r="F16" s="6"/>
      <c r="G16" s="6"/>
      <c r="H16" s="6"/>
      <c r="I16" s="6"/>
      <c r="J16" s="6">
        <v>1</v>
      </c>
      <c r="K16" s="6"/>
      <c r="L16" s="6"/>
      <c r="M16" s="6">
        <v>1</v>
      </c>
      <c r="N16" s="6"/>
      <c r="O16" s="6"/>
      <c r="P16" s="6"/>
      <c r="Q16" s="6"/>
      <c r="R16" s="6"/>
      <c r="S16" s="7"/>
      <c r="T16" s="6"/>
      <c r="U16" s="6">
        <v>8</v>
      </c>
      <c r="V16" s="6"/>
      <c r="W16" s="6"/>
      <c r="X16" s="7">
        <v>1</v>
      </c>
    </row>
    <row r="17" spans="1:24" ht="13.5" customHeight="1" x14ac:dyDescent="0.35">
      <c r="A17" s="8" t="s">
        <v>39</v>
      </c>
      <c r="B17" s="9">
        <v>44361</v>
      </c>
      <c r="C17" s="8">
        <f t="shared" si="1"/>
        <v>13</v>
      </c>
      <c r="D17" s="8">
        <v>2</v>
      </c>
      <c r="E17" s="8">
        <v>6</v>
      </c>
      <c r="F17" s="8">
        <v>1</v>
      </c>
      <c r="G17" s="8"/>
      <c r="H17" s="8"/>
      <c r="I17" s="8"/>
      <c r="J17" s="8">
        <v>4</v>
      </c>
      <c r="K17" s="8"/>
      <c r="L17" s="8"/>
      <c r="M17" s="8"/>
      <c r="N17" s="8"/>
      <c r="O17" s="8"/>
      <c r="P17" s="8"/>
      <c r="Q17" s="8"/>
      <c r="R17" s="8"/>
      <c r="S17" s="10"/>
      <c r="T17" s="8"/>
      <c r="U17" s="8">
        <v>7</v>
      </c>
      <c r="V17" s="8">
        <v>1</v>
      </c>
      <c r="W17" s="8"/>
      <c r="X17" s="10">
        <v>6</v>
      </c>
    </row>
    <row r="18" spans="1:24" ht="13.5" customHeight="1" x14ac:dyDescent="0.35">
      <c r="A18" s="6" t="s">
        <v>40</v>
      </c>
      <c r="B18" s="23">
        <v>44362</v>
      </c>
      <c r="C18" s="6">
        <f t="shared" si="1"/>
        <v>17</v>
      </c>
      <c r="D18" s="6">
        <v>1</v>
      </c>
      <c r="E18" s="6">
        <v>13</v>
      </c>
      <c r="F18" s="6">
        <v>1</v>
      </c>
      <c r="G18" s="6">
        <v>1</v>
      </c>
      <c r="H18" s="6"/>
      <c r="I18" s="6"/>
      <c r="J18" s="6">
        <v>1</v>
      </c>
      <c r="K18" s="6"/>
      <c r="L18" s="6"/>
      <c r="M18" s="6"/>
      <c r="N18" s="6"/>
      <c r="O18" s="6"/>
      <c r="P18" s="6"/>
      <c r="Q18" s="6"/>
      <c r="R18" s="6"/>
      <c r="S18" s="7"/>
      <c r="T18" s="6"/>
      <c r="U18" s="6">
        <v>13</v>
      </c>
      <c r="V18" s="6">
        <v>1</v>
      </c>
      <c r="W18" s="6"/>
      <c r="X18" s="7">
        <v>3</v>
      </c>
    </row>
    <row r="19" spans="1:24" ht="13.5" customHeight="1" x14ac:dyDescent="0.35">
      <c r="A19" s="8" t="s">
        <v>41</v>
      </c>
      <c r="B19" s="9">
        <v>44363</v>
      </c>
      <c r="C19" s="8">
        <f t="shared" si="1"/>
        <v>6</v>
      </c>
      <c r="D19" s="8"/>
      <c r="E19" s="8">
        <v>4</v>
      </c>
      <c r="F19" s="8"/>
      <c r="G19" s="8"/>
      <c r="H19" s="8"/>
      <c r="I19" s="8"/>
      <c r="J19" s="8">
        <v>2</v>
      </c>
      <c r="K19" s="8"/>
      <c r="L19" s="8"/>
      <c r="M19" s="8"/>
      <c r="N19" s="8"/>
      <c r="O19" s="8"/>
      <c r="P19" s="8"/>
      <c r="Q19" s="8"/>
      <c r="R19" s="8"/>
      <c r="S19" s="10"/>
      <c r="T19" s="8"/>
      <c r="U19" s="8">
        <v>4</v>
      </c>
      <c r="V19" s="8"/>
      <c r="W19" s="8"/>
      <c r="X19" s="10">
        <v>2</v>
      </c>
    </row>
    <row r="20" spans="1:24" ht="13.5" customHeight="1" x14ac:dyDescent="0.35">
      <c r="A20" s="6" t="s">
        <v>42</v>
      </c>
      <c r="B20" s="23">
        <v>44364</v>
      </c>
      <c r="C20" s="6">
        <f t="shared" si="1"/>
        <v>11</v>
      </c>
      <c r="D20" s="6">
        <v>1</v>
      </c>
      <c r="E20" s="6">
        <v>7</v>
      </c>
      <c r="F20" s="6"/>
      <c r="G20" s="6"/>
      <c r="H20" s="6"/>
      <c r="I20" s="6"/>
      <c r="J20" s="6">
        <v>2</v>
      </c>
      <c r="K20" s="6"/>
      <c r="L20" s="6">
        <v>1</v>
      </c>
      <c r="M20" s="6"/>
      <c r="N20" s="6"/>
      <c r="O20" s="6"/>
      <c r="P20" s="6"/>
      <c r="Q20" s="6"/>
      <c r="R20" s="6"/>
      <c r="S20" s="7"/>
      <c r="T20" s="6"/>
      <c r="U20" s="6">
        <v>7</v>
      </c>
      <c r="V20" s="6"/>
      <c r="W20" s="6"/>
      <c r="X20" s="7">
        <v>4</v>
      </c>
    </row>
    <row r="21" spans="1:24" ht="13.5" customHeight="1" x14ac:dyDescent="0.35">
      <c r="A21" s="8" t="s">
        <v>43</v>
      </c>
      <c r="B21" s="9">
        <v>44365</v>
      </c>
      <c r="C21" s="8">
        <f t="shared" si="1"/>
        <v>4</v>
      </c>
      <c r="D21" s="8"/>
      <c r="E21" s="8">
        <v>2</v>
      </c>
      <c r="F21" s="8"/>
      <c r="G21" s="8"/>
      <c r="H21" s="8"/>
      <c r="I21" s="8"/>
      <c r="J21" s="8">
        <v>2</v>
      </c>
      <c r="K21" s="8"/>
      <c r="L21" s="8"/>
      <c r="M21" s="8"/>
      <c r="N21" s="8"/>
      <c r="O21" s="8"/>
      <c r="P21" s="8"/>
      <c r="Q21" s="8"/>
      <c r="R21" s="8"/>
      <c r="S21" s="10"/>
      <c r="T21" s="8"/>
      <c r="U21" s="8">
        <v>2</v>
      </c>
      <c r="V21" s="8"/>
      <c r="W21" s="8"/>
      <c r="X21" s="10">
        <v>2</v>
      </c>
    </row>
    <row r="22" spans="1:24" ht="13.5" customHeight="1" x14ac:dyDescent="0.35">
      <c r="A22" s="6" t="s">
        <v>44</v>
      </c>
      <c r="B22" s="6" t="s">
        <v>60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7"/>
    </row>
    <row r="23" spans="1:24" ht="13.5" customHeight="1" x14ac:dyDescent="0.35">
      <c r="A23" s="8" t="s">
        <v>45</v>
      </c>
      <c r="B23" s="9">
        <v>44367</v>
      </c>
      <c r="C23" s="8">
        <f>SUM(D23:S23)</f>
        <v>67</v>
      </c>
      <c r="D23" s="8">
        <v>1</v>
      </c>
      <c r="E23" s="8">
        <v>63</v>
      </c>
      <c r="F23" s="8">
        <v>1</v>
      </c>
      <c r="G23" s="8"/>
      <c r="H23" s="8"/>
      <c r="I23" s="8"/>
      <c r="J23" s="8">
        <v>2</v>
      </c>
      <c r="K23" s="8"/>
      <c r="L23" s="8"/>
      <c r="M23" s="8"/>
      <c r="N23" s="8"/>
      <c r="O23" s="8"/>
      <c r="P23" s="8"/>
      <c r="Q23" s="8"/>
      <c r="R23" s="8"/>
      <c r="S23" s="10"/>
      <c r="T23" s="8"/>
      <c r="U23" s="8">
        <v>63</v>
      </c>
      <c r="V23" s="8">
        <v>1</v>
      </c>
      <c r="W23" s="8"/>
      <c r="X23" s="10">
        <v>3</v>
      </c>
    </row>
    <row r="24" spans="1:24" ht="13.5" customHeight="1" x14ac:dyDescent="0.35">
      <c r="A24" s="6" t="s">
        <v>46</v>
      </c>
      <c r="B24" s="23">
        <v>44368</v>
      </c>
      <c r="C24" s="6">
        <f>SUM(D24:S24)</f>
        <v>50</v>
      </c>
      <c r="D24" s="6"/>
      <c r="E24" s="6">
        <v>42</v>
      </c>
      <c r="F24" s="6"/>
      <c r="G24" s="6"/>
      <c r="H24" s="6"/>
      <c r="I24" s="6"/>
      <c r="J24" s="6">
        <v>8</v>
      </c>
      <c r="K24" s="6"/>
      <c r="L24" s="6"/>
      <c r="M24" s="6"/>
      <c r="N24" s="6"/>
      <c r="O24" s="6"/>
      <c r="P24" s="6"/>
      <c r="Q24" s="6"/>
      <c r="R24" s="6"/>
      <c r="S24" s="7"/>
      <c r="T24" s="6"/>
      <c r="U24" s="6">
        <v>42</v>
      </c>
      <c r="V24" s="6"/>
      <c r="W24" s="6"/>
      <c r="X24" s="7">
        <v>8</v>
      </c>
    </row>
    <row r="25" spans="1:24" ht="13.5" customHeight="1" x14ac:dyDescent="0.35">
      <c r="A25" s="8" t="s">
        <v>47</v>
      </c>
      <c r="B25" s="9">
        <v>44369</v>
      </c>
      <c r="C25" s="8">
        <f>SUM(D25:S25)</f>
        <v>49</v>
      </c>
      <c r="D25" s="8">
        <v>2</v>
      </c>
      <c r="E25" s="8">
        <v>42</v>
      </c>
      <c r="F25" s="8">
        <v>2</v>
      </c>
      <c r="G25" s="8"/>
      <c r="H25" s="8"/>
      <c r="I25" s="8"/>
      <c r="J25" s="8">
        <v>3</v>
      </c>
      <c r="K25" s="8"/>
      <c r="L25" s="8"/>
      <c r="M25" s="8"/>
      <c r="N25" s="8"/>
      <c r="O25" s="8"/>
      <c r="P25" s="8"/>
      <c r="Q25" s="8"/>
      <c r="R25" s="8"/>
      <c r="S25" s="10"/>
      <c r="T25" s="8"/>
      <c r="U25" s="8">
        <v>42</v>
      </c>
      <c r="V25" s="8">
        <v>2</v>
      </c>
      <c r="W25" s="8"/>
      <c r="X25" s="10">
        <v>5</v>
      </c>
    </row>
    <row r="26" spans="1:24" ht="13.5" customHeight="1" x14ac:dyDescent="0.35">
      <c r="A26" s="6" t="s">
        <v>48</v>
      </c>
      <c r="B26" s="23">
        <v>44370</v>
      </c>
      <c r="C26" s="6">
        <f>SUM(D26:S26)</f>
        <v>79</v>
      </c>
      <c r="D26" s="6">
        <v>2</v>
      </c>
      <c r="E26" s="6">
        <v>71</v>
      </c>
      <c r="F26" s="6">
        <v>3</v>
      </c>
      <c r="G26" s="6"/>
      <c r="H26" s="6"/>
      <c r="I26" s="6"/>
      <c r="J26" s="6">
        <v>3</v>
      </c>
      <c r="K26" s="6"/>
      <c r="L26" s="6"/>
      <c r="M26" s="6"/>
      <c r="N26" s="6"/>
      <c r="O26" s="6"/>
      <c r="P26" s="6"/>
      <c r="Q26" s="6"/>
      <c r="R26" s="6"/>
      <c r="S26" s="7"/>
      <c r="T26" s="6"/>
      <c r="U26" s="6">
        <v>71</v>
      </c>
      <c r="V26" s="6">
        <v>3</v>
      </c>
      <c r="W26" s="6"/>
      <c r="X26" s="7">
        <v>5</v>
      </c>
    </row>
    <row r="27" spans="1:24" ht="13" customHeight="1" x14ac:dyDescent="0.35">
      <c r="A27" s="8" t="s">
        <v>49</v>
      </c>
      <c r="B27" s="9">
        <v>44371</v>
      </c>
      <c r="C27" s="8">
        <f t="shared" ref="C27:C31" si="2">SUM(D27:S27)</f>
        <v>44</v>
      </c>
      <c r="D27" s="8">
        <v>1</v>
      </c>
      <c r="E27" s="8">
        <v>41</v>
      </c>
      <c r="F27" s="8">
        <v>1</v>
      </c>
      <c r="G27" s="8"/>
      <c r="H27" s="8"/>
      <c r="I27" s="8"/>
      <c r="J27" s="8"/>
      <c r="K27" s="8"/>
      <c r="L27" s="8">
        <v>1</v>
      </c>
      <c r="M27" s="8"/>
      <c r="N27" s="8"/>
      <c r="O27" s="8"/>
      <c r="P27" s="8"/>
      <c r="Q27" s="8"/>
      <c r="R27" s="8"/>
      <c r="S27" s="10"/>
      <c r="T27" s="8"/>
      <c r="U27" s="8">
        <v>41</v>
      </c>
      <c r="V27" s="8">
        <v>1</v>
      </c>
      <c r="W27" s="8"/>
      <c r="X27" s="10">
        <v>6</v>
      </c>
    </row>
    <row r="28" spans="1:24" ht="13" customHeight="1" x14ac:dyDescent="0.35">
      <c r="A28" s="6" t="s">
        <v>50</v>
      </c>
      <c r="B28" s="23">
        <v>44372</v>
      </c>
      <c r="C28" s="6">
        <f t="shared" si="2"/>
        <v>44</v>
      </c>
      <c r="D28" s="6"/>
      <c r="E28" s="6">
        <v>44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>
        <v>44</v>
      </c>
      <c r="V28" s="6"/>
      <c r="W28" s="6"/>
      <c r="X28" s="7"/>
    </row>
    <row r="29" spans="1:24" ht="13" customHeight="1" x14ac:dyDescent="0.35">
      <c r="A29" s="8" t="s">
        <v>51</v>
      </c>
      <c r="B29" s="9">
        <v>44373</v>
      </c>
      <c r="C29" s="8">
        <f t="shared" si="2"/>
        <v>68</v>
      </c>
      <c r="D29" s="8">
        <v>2</v>
      </c>
      <c r="E29" s="8">
        <v>64</v>
      </c>
      <c r="F29" s="8">
        <v>1</v>
      </c>
      <c r="G29" s="8"/>
      <c r="H29" s="8"/>
      <c r="I29" s="8"/>
      <c r="J29" s="8">
        <v>1</v>
      </c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64</v>
      </c>
      <c r="V29" s="8">
        <v>1</v>
      </c>
      <c r="W29" s="8"/>
      <c r="X29" s="10">
        <v>3</v>
      </c>
    </row>
    <row r="30" spans="1:24" ht="13" customHeight="1" x14ac:dyDescent="0.35">
      <c r="A30" s="6" t="s">
        <v>52</v>
      </c>
      <c r="B30" s="23">
        <v>44374</v>
      </c>
      <c r="C30" s="6">
        <f t="shared" si="2"/>
        <v>54</v>
      </c>
      <c r="D30" s="6">
        <v>1</v>
      </c>
      <c r="E30" s="6">
        <v>52</v>
      </c>
      <c r="F30" s="6"/>
      <c r="G30" s="6"/>
      <c r="H30" s="6"/>
      <c r="I30" s="6"/>
      <c r="J30" s="6">
        <v>1</v>
      </c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52</v>
      </c>
      <c r="V30" s="6"/>
      <c r="W30" s="6"/>
      <c r="X30" s="7">
        <v>2</v>
      </c>
    </row>
    <row r="31" spans="1:24" ht="13" customHeight="1" x14ac:dyDescent="0.35">
      <c r="A31" s="8" t="s">
        <v>53</v>
      </c>
      <c r="B31" s="9">
        <v>44375</v>
      </c>
      <c r="C31" s="8">
        <f t="shared" si="2"/>
        <v>20</v>
      </c>
      <c r="D31" s="8"/>
      <c r="E31" s="8">
        <v>19</v>
      </c>
      <c r="F31" s="8"/>
      <c r="G31" s="8"/>
      <c r="H31" s="8"/>
      <c r="I31" s="8"/>
      <c r="J31" s="8">
        <v>1</v>
      </c>
      <c r="K31" s="8"/>
      <c r="L31" s="8"/>
      <c r="M31" s="8"/>
      <c r="N31" s="8"/>
      <c r="O31" s="8"/>
      <c r="P31" s="8"/>
      <c r="Q31" s="8"/>
      <c r="R31" s="8"/>
      <c r="S31" s="10"/>
      <c r="T31" s="8"/>
      <c r="U31" s="8">
        <v>19</v>
      </c>
      <c r="V31" s="8"/>
      <c r="W31" s="8"/>
      <c r="X31" s="10">
        <v>1</v>
      </c>
    </row>
    <row r="32" spans="1:24" x14ac:dyDescent="0.35">
      <c r="A32" s="6" t="s">
        <v>54</v>
      </c>
      <c r="B32" s="23">
        <v>44376</v>
      </c>
      <c r="C32" s="6">
        <f t="shared" ref="C32:C33" si="3">SUM(D32:S32)</f>
        <v>26</v>
      </c>
      <c r="D32" s="6"/>
      <c r="E32" s="6">
        <v>24</v>
      </c>
      <c r="F32" s="6">
        <v>1</v>
      </c>
      <c r="G32" s="6"/>
      <c r="H32" s="6"/>
      <c r="I32" s="6"/>
      <c r="J32" s="6">
        <v>1</v>
      </c>
      <c r="K32" s="6"/>
      <c r="L32" s="6"/>
      <c r="M32" s="6"/>
      <c r="N32" s="6"/>
      <c r="O32" s="6"/>
      <c r="P32" s="6"/>
      <c r="Q32" s="6"/>
      <c r="R32" s="6"/>
      <c r="S32" s="7"/>
      <c r="T32" s="6"/>
      <c r="U32" s="6">
        <v>24</v>
      </c>
      <c r="V32" s="6">
        <v>1</v>
      </c>
      <c r="W32" s="6"/>
      <c r="X32" s="7">
        <v>1</v>
      </c>
    </row>
    <row r="33" spans="1:24" ht="15" thickBot="1" x14ac:dyDescent="0.4">
      <c r="A33" s="8" t="s">
        <v>55</v>
      </c>
      <c r="B33" s="9">
        <v>44377</v>
      </c>
      <c r="C33" s="8">
        <f t="shared" si="3"/>
        <v>51</v>
      </c>
      <c r="D33" s="8">
        <v>1</v>
      </c>
      <c r="E33" s="8">
        <v>45</v>
      </c>
      <c r="F33" s="8">
        <v>2</v>
      </c>
      <c r="G33" s="8"/>
      <c r="H33" s="8"/>
      <c r="I33" s="8"/>
      <c r="J33" s="8">
        <v>3</v>
      </c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45</v>
      </c>
      <c r="V33" s="8">
        <v>2</v>
      </c>
      <c r="W33" s="8"/>
      <c r="X33" s="10">
        <v>4</v>
      </c>
    </row>
    <row r="34" spans="1:24" ht="15" thickBot="1" x14ac:dyDescent="0.4">
      <c r="A34" s="11"/>
      <c r="B34" s="12" t="s">
        <v>57</v>
      </c>
      <c r="C34" s="13">
        <f t="shared" ref="C34:X34" si="4">SUM(C3:C33)</f>
        <v>801</v>
      </c>
      <c r="D34" s="13">
        <f t="shared" si="4"/>
        <v>20</v>
      </c>
      <c r="E34" s="13">
        <f t="shared" si="4"/>
        <v>697</v>
      </c>
      <c r="F34" s="13">
        <f t="shared" si="4"/>
        <v>14</v>
      </c>
      <c r="G34" s="13">
        <f t="shared" si="4"/>
        <v>2</v>
      </c>
      <c r="H34" s="13">
        <f t="shared" si="4"/>
        <v>0</v>
      </c>
      <c r="I34" s="13">
        <f t="shared" si="4"/>
        <v>2</v>
      </c>
      <c r="J34" s="13">
        <f t="shared" si="4"/>
        <v>63</v>
      </c>
      <c r="K34" s="13">
        <f t="shared" si="4"/>
        <v>0</v>
      </c>
      <c r="L34" s="13">
        <f t="shared" si="4"/>
        <v>2</v>
      </c>
      <c r="M34" s="13">
        <f t="shared" si="4"/>
        <v>1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13">
        <f t="shared" si="4"/>
        <v>0</v>
      </c>
      <c r="R34" s="13">
        <f t="shared" si="4"/>
        <v>0</v>
      </c>
      <c r="S34" s="14">
        <f t="shared" si="4"/>
        <v>0</v>
      </c>
      <c r="T34" s="15">
        <f t="shared" si="4"/>
        <v>15</v>
      </c>
      <c r="U34" s="15">
        <f t="shared" si="4"/>
        <v>700</v>
      </c>
      <c r="V34" s="15">
        <f t="shared" si="4"/>
        <v>14</v>
      </c>
      <c r="W34" s="15">
        <f t="shared" si="4"/>
        <v>0</v>
      </c>
      <c r="X34" s="16">
        <f t="shared" si="4"/>
        <v>76</v>
      </c>
    </row>
    <row r="35" spans="1:24" x14ac:dyDescent="0.35">
      <c r="B35" s="17" t="s">
        <v>58</v>
      </c>
      <c r="C35" s="18"/>
      <c r="D35" s="18">
        <v>6</v>
      </c>
      <c r="E35" s="18">
        <v>149</v>
      </c>
      <c r="F35" s="18">
        <v>0</v>
      </c>
      <c r="G35" s="18">
        <v>0</v>
      </c>
      <c r="H35" s="18">
        <v>5</v>
      </c>
      <c r="I35" s="18">
        <v>26</v>
      </c>
      <c r="J35" s="18">
        <v>30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9">
        <v>0</v>
      </c>
    </row>
    <row r="36" spans="1:24" ht="15" thickBot="1" x14ac:dyDescent="0.4">
      <c r="B36" s="20" t="s">
        <v>59</v>
      </c>
      <c r="C36" s="21"/>
      <c r="D36" s="21">
        <v>26</v>
      </c>
      <c r="E36" s="21">
        <v>847</v>
      </c>
      <c r="F36" s="21">
        <v>14</v>
      </c>
      <c r="G36" s="21">
        <v>2</v>
      </c>
      <c r="H36" s="21">
        <v>83</v>
      </c>
      <c r="I36" s="21">
        <v>662</v>
      </c>
      <c r="J36" s="21">
        <v>98</v>
      </c>
      <c r="K36" s="21">
        <v>0</v>
      </c>
      <c r="L36" s="21">
        <v>2</v>
      </c>
      <c r="M36" s="21">
        <v>2</v>
      </c>
      <c r="N36" s="21">
        <v>0</v>
      </c>
      <c r="O36" s="21">
        <v>0</v>
      </c>
      <c r="P36" s="21">
        <v>0</v>
      </c>
      <c r="Q36" s="21">
        <v>1138</v>
      </c>
      <c r="R36" s="21">
        <v>115</v>
      </c>
      <c r="S36" s="16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E3ED-0AD9-488C-91C9-3DA3812125F3}">
  <dimension ref="A1:X37"/>
  <sheetViews>
    <sheetView topLeftCell="B1" workbookViewId="0">
      <pane ySplit="3" topLeftCell="A22" activePane="bottomLeft" state="frozen"/>
      <selection pane="bottomLeft" activeCell="D2" sqref="D2:S2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9.9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3.5" customHeight="1" thickBot="1" x14ac:dyDescent="0.55000000000000004">
      <c r="A2" s="37" t="s">
        <v>70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9" t="s">
        <v>3</v>
      </c>
      <c r="K2" s="40"/>
      <c r="L2" s="30" t="s">
        <v>71</v>
      </c>
      <c r="M2" s="29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12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44378</v>
      </c>
      <c r="C4" s="6">
        <f t="shared" ref="C4:C34" si="0">SUM(D4:S4)</f>
        <v>38</v>
      </c>
      <c r="D4" s="6"/>
      <c r="E4" s="6">
        <v>38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>
        <v>38</v>
      </c>
      <c r="V4" s="6"/>
      <c r="W4" s="6"/>
      <c r="X4" s="7"/>
    </row>
    <row r="5" spans="1:24" x14ac:dyDescent="0.35">
      <c r="A5" s="8" t="s">
        <v>27</v>
      </c>
      <c r="B5" s="9">
        <v>44379</v>
      </c>
      <c r="C5" s="8">
        <f t="shared" si="0"/>
        <v>52</v>
      </c>
      <c r="D5" s="8">
        <v>3</v>
      </c>
      <c r="E5" s="8">
        <v>27</v>
      </c>
      <c r="F5" s="8"/>
      <c r="G5" s="8"/>
      <c r="H5" s="8"/>
      <c r="I5" s="8"/>
      <c r="J5" s="8">
        <v>12</v>
      </c>
      <c r="K5" s="8"/>
      <c r="L5" s="8"/>
      <c r="M5" s="8"/>
      <c r="N5" s="8"/>
      <c r="O5" s="8"/>
      <c r="P5" s="8"/>
      <c r="Q5" s="8"/>
      <c r="R5" s="8"/>
      <c r="S5" s="10">
        <v>10</v>
      </c>
      <c r="T5" s="8"/>
      <c r="U5" s="8">
        <v>37</v>
      </c>
      <c r="V5" s="8"/>
      <c r="W5" s="8"/>
      <c r="X5" s="10">
        <v>15</v>
      </c>
    </row>
    <row r="6" spans="1:24" ht="13.5" customHeight="1" x14ac:dyDescent="0.35">
      <c r="A6" s="6" t="s">
        <v>28</v>
      </c>
      <c r="B6" s="23">
        <v>44380</v>
      </c>
      <c r="C6" s="6">
        <f t="shared" si="0"/>
        <v>8</v>
      </c>
      <c r="D6" s="6">
        <v>1</v>
      </c>
      <c r="E6" s="6">
        <v>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>
        <v>7</v>
      </c>
      <c r="V6" s="6"/>
      <c r="W6" s="6"/>
      <c r="X6" s="7">
        <v>1</v>
      </c>
    </row>
    <row r="7" spans="1:24" ht="13.5" customHeight="1" x14ac:dyDescent="0.35">
      <c r="A7" s="8" t="s">
        <v>29</v>
      </c>
      <c r="B7" s="9">
        <v>44381</v>
      </c>
      <c r="C7" s="8">
        <f t="shared" si="0"/>
        <v>9</v>
      </c>
      <c r="D7" s="8">
        <v>1</v>
      </c>
      <c r="E7" s="8">
        <v>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>
        <v>8</v>
      </c>
      <c r="V7" s="8"/>
      <c r="W7" s="8"/>
      <c r="X7" s="10">
        <v>1</v>
      </c>
    </row>
    <row r="8" spans="1:24" ht="13.5" customHeight="1" x14ac:dyDescent="0.35">
      <c r="A8" s="6" t="s">
        <v>30</v>
      </c>
      <c r="B8" s="23">
        <v>44382</v>
      </c>
      <c r="C8" s="6">
        <f t="shared" si="0"/>
        <v>3</v>
      </c>
      <c r="D8" s="6"/>
      <c r="E8" s="6"/>
      <c r="F8" s="6">
        <v>1</v>
      </c>
      <c r="G8" s="6"/>
      <c r="H8" s="6"/>
      <c r="I8" s="6"/>
      <c r="J8" s="6">
        <v>2</v>
      </c>
      <c r="K8" s="6"/>
      <c r="L8" s="6"/>
      <c r="M8" s="6"/>
      <c r="N8" s="6"/>
      <c r="O8" s="6"/>
      <c r="P8" s="6"/>
      <c r="Q8" s="6"/>
      <c r="R8" s="6"/>
      <c r="S8" s="7"/>
      <c r="T8" s="6"/>
      <c r="U8" s="6"/>
      <c r="V8" s="6">
        <v>1</v>
      </c>
      <c r="W8" s="6"/>
      <c r="X8" s="7">
        <v>2</v>
      </c>
    </row>
    <row r="9" spans="1:24" ht="13.5" customHeight="1" x14ac:dyDescent="0.35">
      <c r="A9" s="8" t="s">
        <v>31</v>
      </c>
      <c r="B9" s="9">
        <v>44383</v>
      </c>
      <c r="C9" s="8">
        <f t="shared" si="0"/>
        <v>8</v>
      </c>
      <c r="D9" s="8"/>
      <c r="E9" s="8">
        <v>7</v>
      </c>
      <c r="F9" s="8"/>
      <c r="G9" s="8"/>
      <c r="H9" s="8"/>
      <c r="I9" s="8"/>
      <c r="J9" s="8">
        <v>1</v>
      </c>
      <c r="K9" s="8"/>
      <c r="L9" s="8"/>
      <c r="M9" s="8"/>
      <c r="N9" s="8"/>
      <c r="O9" s="8"/>
      <c r="P9" s="8"/>
      <c r="Q9" s="8"/>
      <c r="R9" s="8"/>
      <c r="S9" s="10"/>
      <c r="T9" s="8"/>
      <c r="U9" s="8">
        <v>7</v>
      </c>
      <c r="V9" s="8"/>
      <c r="W9" s="8"/>
      <c r="X9" s="10">
        <v>1</v>
      </c>
    </row>
    <row r="10" spans="1:24" ht="13.5" customHeight="1" x14ac:dyDescent="0.35">
      <c r="A10" s="6" t="s">
        <v>32</v>
      </c>
      <c r="B10" s="23">
        <v>44384</v>
      </c>
      <c r="C10" s="6">
        <f t="shared" si="0"/>
        <v>7</v>
      </c>
      <c r="D10" s="6"/>
      <c r="E10" s="6">
        <v>6</v>
      </c>
      <c r="F10" s="6"/>
      <c r="G10" s="6"/>
      <c r="H10" s="6"/>
      <c r="I10" s="6"/>
      <c r="J10" s="6">
        <v>1</v>
      </c>
      <c r="K10" s="6"/>
      <c r="L10" s="6"/>
      <c r="M10" s="6"/>
      <c r="N10" s="6"/>
      <c r="O10" s="6"/>
      <c r="P10" s="6"/>
      <c r="Q10" s="6"/>
      <c r="R10" s="6"/>
      <c r="S10" s="7"/>
      <c r="T10" s="6"/>
      <c r="U10" s="6">
        <v>6</v>
      </c>
      <c r="V10" s="6"/>
      <c r="W10" s="6"/>
      <c r="X10" s="7">
        <v>1</v>
      </c>
    </row>
    <row r="11" spans="1:24" ht="13.5" customHeight="1" x14ac:dyDescent="0.35">
      <c r="A11" s="8" t="s">
        <v>33</v>
      </c>
      <c r="B11" s="9">
        <v>44385</v>
      </c>
      <c r="C11" s="8">
        <f t="shared" si="0"/>
        <v>22</v>
      </c>
      <c r="D11" s="8"/>
      <c r="E11" s="8">
        <v>6</v>
      </c>
      <c r="F11" s="8"/>
      <c r="G11" s="8"/>
      <c r="H11" s="8"/>
      <c r="I11" s="8"/>
      <c r="J11" s="8">
        <v>8</v>
      </c>
      <c r="K11" s="8"/>
      <c r="L11" s="8"/>
      <c r="M11" s="8"/>
      <c r="N11" s="8"/>
      <c r="O11" s="8"/>
      <c r="P11" s="8"/>
      <c r="Q11" s="8"/>
      <c r="R11" s="8"/>
      <c r="S11" s="10">
        <v>8</v>
      </c>
      <c r="T11" s="8"/>
      <c r="U11" s="8">
        <v>14</v>
      </c>
      <c r="V11" s="8"/>
      <c r="W11" s="8"/>
      <c r="X11" s="10">
        <v>8</v>
      </c>
    </row>
    <row r="12" spans="1:24" ht="13.5" customHeight="1" x14ac:dyDescent="0.35">
      <c r="A12" s="6" t="s">
        <v>34</v>
      </c>
      <c r="B12" s="23">
        <v>44386</v>
      </c>
      <c r="C12" s="6">
        <f t="shared" si="0"/>
        <v>6</v>
      </c>
      <c r="D12" s="6">
        <v>1</v>
      </c>
      <c r="E12" s="6">
        <v>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5</v>
      </c>
      <c r="V12" s="6"/>
      <c r="W12" s="6"/>
      <c r="X12" s="7">
        <v>1</v>
      </c>
    </row>
    <row r="13" spans="1:24" ht="13.5" customHeight="1" x14ac:dyDescent="0.35">
      <c r="A13" s="8" t="s">
        <v>35</v>
      </c>
      <c r="B13" s="9">
        <v>44387</v>
      </c>
      <c r="C13" s="8">
        <f t="shared" si="0"/>
        <v>10</v>
      </c>
      <c r="D13" s="8">
        <v>1</v>
      </c>
      <c r="E13" s="8">
        <v>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>
        <v>9</v>
      </c>
      <c r="V13" s="8"/>
      <c r="W13" s="8"/>
      <c r="X13" s="10">
        <v>1</v>
      </c>
    </row>
    <row r="14" spans="1:24" ht="13.5" customHeight="1" x14ac:dyDescent="0.35">
      <c r="A14" s="6" t="s">
        <v>36</v>
      </c>
      <c r="B14" s="23">
        <v>44388</v>
      </c>
      <c r="C14" s="6">
        <f t="shared" si="0"/>
        <v>24</v>
      </c>
      <c r="D14" s="6">
        <v>1</v>
      </c>
      <c r="E14" s="6">
        <v>23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6"/>
      <c r="U14" s="6">
        <v>23</v>
      </c>
      <c r="V14" s="6"/>
      <c r="W14" s="6"/>
      <c r="X14" s="7">
        <v>1</v>
      </c>
    </row>
    <row r="15" spans="1:24" ht="13.5" customHeight="1" x14ac:dyDescent="0.35">
      <c r="A15" s="8" t="s">
        <v>37</v>
      </c>
      <c r="B15" s="9">
        <v>44389</v>
      </c>
      <c r="C15" s="8">
        <f t="shared" si="0"/>
        <v>15</v>
      </c>
      <c r="D15" s="8">
        <v>1</v>
      </c>
      <c r="E15" s="8">
        <v>14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/>
      <c r="T15" s="8"/>
      <c r="U15" s="8">
        <v>14</v>
      </c>
      <c r="V15" s="8"/>
      <c r="W15" s="8"/>
      <c r="X15" s="10">
        <v>1</v>
      </c>
    </row>
    <row r="16" spans="1:24" ht="13.5" customHeight="1" x14ac:dyDescent="0.35">
      <c r="A16" s="6" t="s">
        <v>38</v>
      </c>
      <c r="B16" s="23">
        <v>44390</v>
      </c>
      <c r="C16" s="6">
        <f t="shared" si="0"/>
        <v>61</v>
      </c>
      <c r="D16" s="6">
        <v>3</v>
      </c>
      <c r="E16" s="6">
        <v>56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>
        <v>56</v>
      </c>
      <c r="V16" s="6">
        <v>1</v>
      </c>
      <c r="W16" s="6"/>
      <c r="X16" s="7">
        <v>4</v>
      </c>
    </row>
    <row r="17" spans="1:24" ht="13.5" customHeight="1" x14ac:dyDescent="0.35">
      <c r="A17" s="8" t="s">
        <v>39</v>
      </c>
      <c r="B17" s="9">
        <v>44391</v>
      </c>
      <c r="C17" s="8">
        <f t="shared" si="0"/>
        <v>100</v>
      </c>
      <c r="D17" s="8">
        <v>5</v>
      </c>
      <c r="E17" s="8">
        <v>91</v>
      </c>
      <c r="F17" s="8">
        <v>3</v>
      </c>
      <c r="G17" s="8"/>
      <c r="H17" s="8"/>
      <c r="I17" s="8"/>
      <c r="J17" s="8">
        <v>1</v>
      </c>
      <c r="K17" s="8"/>
      <c r="L17" s="8"/>
      <c r="M17" s="8"/>
      <c r="N17" s="8"/>
      <c r="O17" s="8"/>
      <c r="P17" s="8"/>
      <c r="Q17" s="8"/>
      <c r="R17" s="8"/>
      <c r="S17" s="10"/>
      <c r="T17" s="8"/>
      <c r="U17" s="8">
        <v>91</v>
      </c>
      <c r="V17" s="8">
        <v>3</v>
      </c>
      <c r="W17" s="8"/>
      <c r="X17" s="10">
        <v>6</v>
      </c>
    </row>
    <row r="18" spans="1:24" ht="13.5" customHeight="1" x14ac:dyDescent="0.35">
      <c r="A18" s="6" t="s">
        <v>40</v>
      </c>
      <c r="B18" s="23">
        <v>44392</v>
      </c>
      <c r="C18" s="6">
        <f t="shared" si="0"/>
        <v>59</v>
      </c>
      <c r="D18" s="6">
        <v>1</v>
      </c>
      <c r="E18" s="6">
        <v>50</v>
      </c>
      <c r="F18" s="6"/>
      <c r="G18" s="6"/>
      <c r="H18" s="6"/>
      <c r="I18" s="6"/>
      <c r="J18" s="6">
        <v>4</v>
      </c>
      <c r="K18" s="6"/>
      <c r="L18" s="6"/>
      <c r="M18" s="6"/>
      <c r="N18" s="6"/>
      <c r="O18" s="6"/>
      <c r="P18" s="6"/>
      <c r="Q18" s="6"/>
      <c r="R18" s="6"/>
      <c r="S18" s="7">
        <v>4</v>
      </c>
      <c r="T18" s="6"/>
      <c r="U18" s="6">
        <v>54</v>
      </c>
      <c r="V18" s="6"/>
      <c r="W18" s="6"/>
      <c r="X18" s="7">
        <v>5</v>
      </c>
    </row>
    <row r="19" spans="1:24" ht="13.5" customHeight="1" x14ac:dyDescent="0.35">
      <c r="A19" s="8" t="s">
        <v>41</v>
      </c>
      <c r="B19" s="9">
        <v>44393</v>
      </c>
      <c r="C19" s="8">
        <f t="shared" si="0"/>
        <v>52</v>
      </c>
      <c r="D19" s="8">
        <v>2</v>
      </c>
      <c r="E19" s="8">
        <v>44</v>
      </c>
      <c r="F19" s="8"/>
      <c r="G19" s="8"/>
      <c r="H19" s="8"/>
      <c r="I19" s="8"/>
      <c r="J19" s="8">
        <v>5</v>
      </c>
      <c r="K19" s="8"/>
      <c r="L19" s="8"/>
      <c r="M19" s="8"/>
      <c r="N19" s="8"/>
      <c r="O19" s="8"/>
      <c r="P19" s="8"/>
      <c r="Q19" s="8"/>
      <c r="R19" s="8"/>
      <c r="S19" s="10">
        <v>1</v>
      </c>
      <c r="T19" s="8"/>
      <c r="U19" s="8">
        <v>45</v>
      </c>
      <c r="V19" s="8"/>
      <c r="W19" s="8"/>
      <c r="X19" s="10">
        <v>7</v>
      </c>
    </row>
    <row r="20" spans="1:24" ht="13.5" customHeight="1" x14ac:dyDescent="0.35">
      <c r="A20" s="6" t="s">
        <v>42</v>
      </c>
      <c r="B20" s="23">
        <v>44394</v>
      </c>
      <c r="C20" s="6">
        <f t="shared" si="0"/>
        <v>57</v>
      </c>
      <c r="D20" s="6">
        <v>5</v>
      </c>
      <c r="E20" s="6">
        <v>50</v>
      </c>
      <c r="F20" s="6"/>
      <c r="G20" s="6"/>
      <c r="H20" s="6"/>
      <c r="I20" s="6"/>
      <c r="J20" s="6">
        <v>2</v>
      </c>
      <c r="K20" s="6"/>
      <c r="L20" s="6"/>
      <c r="M20" s="6"/>
      <c r="N20" s="6"/>
      <c r="O20" s="6"/>
      <c r="P20" s="6"/>
      <c r="Q20" s="6"/>
      <c r="R20" s="6"/>
      <c r="S20" s="7"/>
      <c r="T20" s="6"/>
      <c r="U20" s="6">
        <v>50</v>
      </c>
      <c r="V20" s="6"/>
      <c r="W20" s="6"/>
      <c r="X20" s="7">
        <v>7</v>
      </c>
    </row>
    <row r="21" spans="1:24" ht="13.5" customHeight="1" x14ac:dyDescent="0.35">
      <c r="A21" s="8" t="s">
        <v>43</v>
      </c>
      <c r="B21" s="9">
        <v>44395</v>
      </c>
      <c r="C21" s="8">
        <f t="shared" si="0"/>
        <v>25</v>
      </c>
      <c r="D21" s="8">
        <v>1</v>
      </c>
      <c r="E21" s="8">
        <v>23</v>
      </c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/>
      <c r="S21" s="10"/>
      <c r="T21" s="8"/>
      <c r="U21" s="8">
        <v>23</v>
      </c>
      <c r="V21" s="8"/>
      <c r="W21" s="8"/>
      <c r="X21" s="10">
        <v>2</v>
      </c>
    </row>
    <row r="22" spans="1:24" ht="13.5" customHeight="1" x14ac:dyDescent="0.35">
      <c r="A22" s="6" t="s">
        <v>44</v>
      </c>
      <c r="B22" s="23">
        <v>44396</v>
      </c>
      <c r="C22" s="6">
        <f t="shared" si="0"/>
        <v>58</v>
      </c>
      <c r="D22" s="6">
        <v>4</v>
      </c>
      <c r="E22" s="6">
        <v>49</v>
      </c>
      <c r="F22" s="6"/>
      <c r="G22" s="6"/>
      <c r="H22" s="6"/>
      <c r="I22" s="6"/>
      <c r="J22" s="6">
        <v>5</v>
      </c>
      <c r="K22" s="6"/>
      <c r="L22" s="6"/>
      <c r="M22" s="6"/>
      <c r="N22" s="6"/>
      <c r="O22" s="6"/>
      <c r="P22" s="6"/>
      <c r="Q22" s="6"/>
      <c r="R22" s="6"/>
      <c r="S22" s="7"/>
      <c r="T22" s="6"/>
      <c r="U22" s="6">
        <v>49</v>
      </c>
      <c r="V22" s="6"/>
      <c r="W22" s="6"/>
      <c r="X22" s="7">
        <v>9</v>
      </c>
    </row>
    <row r="23" spans="1:24" ht="13.5" customHeight="1" x14ac:dyDescent="0.35">
      <c r="A23" s="8" t="s">
        <v>45</v>
      </c>
      <c r="B23" s="9">
        <v>44397</v>
      </c>
      <c r="C23" s="8">
        <f t="shared" si="0"/>
        <v>51</v>
      </c>
      <c r="D23" s="8">
        <v>6</v>
      </c>
      <c r="E23" s="8">
        <v>39</v>
      </c>
      <c r="F23" s="8">
        <v>2</v>
      </c>
      <c r="G23" s="8">
        <v>1</v>
      </c>
      <c r="H23" s="8"/>
      <c r="I23" s="8"/>
      <c r="J23" s="8">
        <v>3</v>
      </c>
      <c r="K23" s="8"/>
      <c r="L23" s="8"/>
      <c r="M23" s="8"/>
      <c r="N23" s="8"/>
      <c r="O23" s="8"/>
      <c r="P23" s="8"/>
      <c r="Q23" s="8"/>
      <c r="R23" s="8"/>
      <c r="S23" s="10"/>
      <c r="T23" s="8"/>
      <c r="U23" s="8">
        <v>39</v>
      </c>
      <c r="V23" s="8">
        <v>2</v>
      </c>
      <c r="W23" s="8"/>
      <c r="X23" s="10">
        <v>10</v>
      </c>
    </row>
    <row r="24" spans="1:24" ht="13.5" customHeight="1" x14ac:dyDescent="0.35">
      <c r="A24" s="6" t="s">
        <v>46</v>
      </c>
      <c r="B24" s="23">
        <v>44398</v>
      </c>
      <c r="C24" s="6">
        <f t="shared" si="0"/>
        <v>29</v>
      </c>
      <c r="D24" s="6">
        <v>6</v>
      </c>
      <c r="E24" s="6">
        <v>16</v>
      </c>
      <c r="F24" s="6">
        <v>2</v>
      </c>
      <c r="G24" s="6"/>
      <c r="H24" s="6"/>
      <c r="I24" s="6"/>
      <c r="J24" s="6">
        <v>5</v>
      </c>
      <c r="K24" s="6"/>
      <c r="L24" s="6"/>
      <c r="M24" s="6"/>
      <c r="N24" s="6"/>
      <c r="O24" s="6"/>
      <c r="P24" s="6"/>
      <c r="Q24" s="6"/>
      <c r="R24" s="6"/>
      <c r="S24" s="7"/>
      <c r="T24" s="6"/>
      <c r="U24" s="6">
        <v>16</v>
      </c>
      <c r="V24" s="6">
        <v>2</v>
      </c>
      <c r="W24" s="6"/>
      <c r="X24" s="7">
        <v>11</v>
      </c>
    </row>
    <row r="25" spans="1:24" ht="13.5" customHeight="1" x14ac:dyDescent="0.35">
      <c r="A25" s="8" t="s">
        <v>47</v>
      </c>
      <c r="B25" s="9">
        <v>44399</v>
      </c>
      <c r="C25" s="8">
        <f t="shared" si="0"/>
        <v>40</v>
      </c>
      <c r="D25" s="8">
        <v>3</v>
      </c>
      <c r="E25" s="8">
        <v>35</v>
      </c>
      <c r="F25" s="8">
        <v>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0"/>
      <c r="T25" s="8"/>
      <c r="U25" s="8">
        <v>35</v>
      </c>
      <c r="V25" s="8">
        <v>2</v>
      </c>
      <c r="W25" s="8"/>
      <c r="X25" s="10">
        <v>3</v>
      </c>
    </row>
    <row r="26" spans="1:24" ht="13.5" customHeight="1" x14ac:dyDescent="0.35">
      <c r="A26" s="6" t="s">
        <v>48</v>
      </c>
      <c r="B26" s="23">
        <v>44400</v>
      </c>
      <c r="C26" s="6">
        <f t="shared" si="0"/>
        <v>41</v>
      </c>
      <c r="D26" s="6">
        <v>5</v>
      </c>
      <c r="E26" s="6">
        <v>30</v>
      </c>
      <c r="F26" s="6">
        <v>4</v>
      </c>
      <c r="G26" s="6"/>
      <c r="H26" s="6"/>
      <c r="I26" s="6"/>
      <c r="J26" s="6">
        <v>1</v>
      </c>
      <c r="K26" s="6"/>
      <c r="L26" s="6">
        <v>1</v>
      </c>
      <c r="M26" s="6"/>
      <c r="N26" s="6"/>
      <c r="O26" s="6"/>
      <c r="P26" s="6"/>
      <c r="Q26" s="6"/>
      <c r="R26" s="6"/>
      <c r="S26" s="7"/>
      <c r="T26" s="6"/>
      <c r="U26" s="6">
        <v>31</v>
      </c>
      <c r="V26" s="6">
        <v>4</v>
      </c>
      <c r="W26" s="6"/>
      <c r="X26" s="7">
        <v>6</v>
      </c>
    </row>
    <row r="27" spans="1:24" ht="13.5" customHeight="1" x14ac:dyDescent="0.35">
      <c r="A27" s="8" t="s">
        <v>49</v>
      </c>
      <c r="B27" s="9">
        <v>44401</v>
      </c>
      <c r="C27" s="8">
        <f t="shared" si="0"/>
        <v>31</v>
      </c>
      <c r="D27" s="8">
        <v>5</v>
      </c>
      <c r="E27" s="8">
        <v>26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>
        <v>26</v>
      </c>
      <c r="V27" s="8"/>
      <c r="W27" s="8"/>
      <c r="X27" s="10">
        <v>5</v>
      </c>
    </row>
    <row r="28" spans="1:24" ht="13.5" customHeight="1" x14ac:dyDescent="0.35">
      <c r="A28" s="6" t="s">
        <v>50</v>
      </c>
      <c r="B28" s="23">
        <v>44402</v>
      </c>
      <c r="C28" s="6">
        <f t="shared" si="0"/>
        <v>77</v>
      </c>
      <c r="D28" s="6">
        <v>13</v>
      </c>
      <c r="E28" s="6">
        <v>61</v>
      </c>
      <c r="F28" s="6">
        <v>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>
        <v>61</v>
      </c>
      <c r="V28" s="6">
        <v>3</v>
      </c>
      <c r="W28" s="6"/>
      <c r="X28" s="7">
        <v>13</v>
      </c>
    </row>
    <row r="29" spans="1:24" ht="13.5" customHeight="1" x14ac:dyDescent="0.35">
      <c r="A29" s="8" t="s">
        <v>51</v>
      </c>
      <c r="B29" s="9">
        <v>44403</v>
      </c>
      <c r="C29" s="8">
        <f t="shared" si="0"/>
        <v>74</v>
      </c>
      <c r="D29" s="8">
        <v>10</v>
      </c>
      <c r="E29" s="8">
        <v>56</v>
      </c>
      <c r="F29" s="8">
        <v>5</v>
      </c>
      <c r="G29" s="8">
        <v>3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56</v>
      </c>
      <c r="V29" s="8">
        <v>5</v>
      </c>
      <c r="W29" s="8"/>
      <c r="X29" s="10">
        <v>13</v>
      </c>
    </row>
    <row r="30" spans="1:24" ht="13.5" customHeight="1" x14ac:dyDescent="0.35">
      <c r="A30" s="6" t="s">
        <v>52</v>
      </c>
      <c r="B30" s="23">
        <v>44404</v>
      </c>
      <c r="C30" s="6">
        <f t="shared" si="0"/>
        <v>58</v>
      </c>
      <c r="D30" s="6">
        <v>9</v>
      </c>
      <c r="E30" s="6">
        <v>47</v>
      </c>
      <c r="F30" s="6">
        <v>1</v>
      </c>
      <c r="G30" s="6">
        <v>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47</v>
      </c>
      <c r="V30" s="6">
        <v>1</v>
      </c>
      <c r="W30" s="6"/>
      <c r="X30" s="7">
        <v>10</v>
      </c>
    </row>
    <row r="31" spans="1:24" ht="13.5" customHeight="1" x14ac:dyDescent="0.35">
      <c r="A31" s="8" t="s">
        <v>53</v>
      </c>
      <c r="B31" s="9">
        <v>44405</v>
      </c>
      <c r="C31" s="8">
        <f t="shared" si="0"/>
        <v>31</v>
      </c>
      <c r="D31" s="8"/>
      <c r="E31" s="8">
        <v>29</v>
      </c>
      <c r="F31" s="8">
        <v>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>
        <v>29</v>
      </c>
      <c r="V31" s="8">
        <v>2</v>
      </c>
      <c r="W31" s="8"/>
      <c r="X31" s="10"/>
    </row>
    <row r="32" spans="1:24" ht="13.5" customHeight="1" x14ac:dyDescent="0.35">
      <c r="A32" s="6" t="s">
        <v>54</v>
      </c>
      <c r="B32" s="23">
        <v>44406</v>
      </c>
      <c r="C32" s="6">
        <f t="shared" si="0"/>
        <v>70</v>
      </c>
      <c r="D32" s="6">
        <v>9</v>
      </c>
      <c r="E32" s="6">
        <v>58</v>
      </c>
      <c r="F32" s="6"/>
      <c r="G32" s="6"/>
      <c r="H32" s="6"/>
      <c r="I32" s="6"/>
      <c r="J32" s="6">
        <v>3</v>
      </c>
      <c r="K32" s="6"/>
      <c r="L32" s="6"/>
      <c r="M32" s="6"/>
      <c r="N32" s="6"/>
      <c r="O32" s="6"/>
      <c r="P32" s="6"/>
      <c r="Q32" s="6"/>
      <c r="R32" s="6"/>
      <c r="S32" s="7"/>
      <c r="T32" s="6"/>
      <c r="U32" s="6">
        <v>58</v>
      </c>
      <c r="V32" s="6"/>
      <c r="W32" s="6"/>
      <c r="X32" s="7">
        <v>12</v>
      </c>
    </row>
    <row r="33" spans="1:24" ht="13.5" customHeight="1" x14ac:dyDescent="0.35">
      <c r="A33" s="8" t="s">
        <v>55</v>
      </c>
      <c r="B33" s="9">
        <v>44407</v>
      </c>
      <c r="C33" s="8">
        <f t="shared" si="0"/>
        <v>32</v>
      </c>
      <c r="D33" s="8">
        <v>4</v>
      </c>
      <c r="E33" s="8">
        <v>27</v>
      </c>
      <c r="F33" s="8"/>
      <c r="G33" s="8"/>
      <c r="H33" s="8"/>
      <c r="I33" s="8"/>
      <c r="J33" s="8">
        <v>1</v>
      </c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27</v>
      </c>
      <c r="V33" s="8"/>
      <c r="W33" s="8"/>
      <c r="X33" s="10">
        <v>5</v>
      </c>
    </row>
    <row r="34" spans="1:24" ht="13.5" customHeight="1" thickBot="1" x14ac:dyDescent="0.4">
      <c r="A34" s="6" t="s">
        <v>56</v>
      </c>
      <c r="B34" s="23">
        <v>44408</v>
      </c>
      <c r="C34" s="6">
        <f t="shared" si="0"/>
        <v>35</v>
      </c>
      <c r="D34" s="6">
        <v>3</v>
      </c>
      <c r="E34" s="6">
        <v>29</v>
      </c>
      <c r="F34" s="6">
        <v>1</v>
      </c>
      <c r="G34" s="6">
        <v>1</v>
      </c>
      <c r="H34" s="6"/>
      <c r="I34" s="6"/>
      <c r="J34" s="6">
        <v>1</v>
      </c>
      <c r="K34" s="6"/>
      <c r="L34" s="6"/>
      <c r="M34" s="6"/>
      <c r="N34" s="6"/>
      <c r="O34" s="6"/>
      <c r="P34" s="6"/>
      <c r="Q34" s="6"/>
      <c r="R34" s="6"/>
      <c r="S34" s="7"/>
      <c r="T34" s="6"/>
      <c r="U34" s="6">
        <v>29</v>
      </c>
      <c r="V34" s="6">
        <v>1</v>
      </c>
      <c r="W34" s="6"/>
      <c r="X34" s="7">
        <v>5</v>
      </c>
    </row>
    <row r="35" spans="1:24" ht="15" thickBot="1" x14ac:dyDescent="0.4">
      <c r="A35" s="11"/>
      <c r="B35" s="12" t="s">
        <v>57</v>
      </c>
      <c r="C35" s="13">
        <f t="shared" ref="C35:X35" si="1">SUM(C3:C34)</f>
        <v>1183</v>
      </c>
      <c r="D35" s="13">
        <f t="shared" si="1"/>
        <v>103</v>
      </c>
      <c r="E35" s="13">
        <f t="shared" si="1"/>
        <v>966</v>
      </c>
      <c r="F35" s="13">
        <f t="shared" si="1"/>
        <v>27</v>
      </c>
      <c r="G35" s="13">
        <f t="shared" si="1"/>
        <v>7</v>
      </c>
      <c r="H35" s="13">
        <f t="shared" si="1"/>
        <v>0</v>
      </c>
      <c r="I35" s="13">
        <f t="shared" si="1"/>
        <v>0</v>
      </c>
      <c r="J35" s="13">
        <f t="shared" si="1"/>
        <v>56</v>
      </c>
      <c r="K35" s="13">
        <f t="shared" si="1"/>
        <v>0</v>
      </c>
      <c r="L35" s="13">
        <f t="shared" si="1"/>
        <v>1</v>
      </c>
      <c r="M35" s="13">
        <f t="shared" si="1"/>
        <v>0</v>
      </c>
      <c r="N35" s="13">
        <f t="shared" si="1"/>
        <v>0</v>
      </c>
      <c r="O35" s="13">
        <f t="shared" si="1"/>
        <v>0</v>
      </c>
      <c r="P35" s="13">
        <f t="shared" si="1"/>
        <v>0</v>
      </c>
      <c r="Q35" s="13">
        <f t="shared" si="1"/>
        <v>0</v>
      </c>
      <c r="R35" s="13">
        <f t="shared" si="1"/>
        <v>0</v>
      </c>
      <c r="S35" s="14">
        <f t="shared" si="1"/>
        <v>23</v>
      </c>
      <c r="T35" s="15">
        <f t="shared" si="1"/>
        <v>0</v>
      </c>
      <c r="U35" s="15">
        <f t="shared" si="1"/>
        <v>990</v>
      </c>
      <c r="V35" s="15">
        <f t="shared" si="1"/>
        <v>27</v>
      </c>
      <c r="W35" s="15">
        <f t="shared" si="1"/>
        <v>0</v>
      </c>
      <c r="X35" s="16">
        <f t="shared" si="1"/>
        <v>166</v>
      </c>
    </row>
    <row r="36" spans="1:24" x14ac:dyDescent="0.35">
      <c r="B36" s="17" t="s">
        <v>58</v>
      </c>
      <c r="C36" s="18"/>
      <c r="D36" s="18">
        <v>20</v>
      </c>
      <c r="E36" s="18">
        <v>697</v>
      </c>
      <c r="F36" s="18">
        <v>14</v>
      </c>
      <c r="G36" s="18">
        <v>2</v>
      </c>
      <c r="H36" s="18">
        <v>0</v>
      </c>
      <c r="I36" s="18">
        <v>2</v>
      </c>
      <c r="J36" s="18">
        <v>63</v>
      </c>
      <c r="K36" s="18">
        <v>2</v>
      </c>
      <c r="L36" s="18">
        <v>0</v>
      </c>
      <c r="M36" s="18">
        <v>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9">
        <v>0</v>
      </c>
    </row>
    <row r="37" spans="1:24" ht="15" thickBot="1" x14ac:dyDescent="0.4">
      <c r="B37" s="20" t="s">
        <v>59</v>
      </c>
      <c r="C37" s="21"/>
      <c r="D37" s="21">
        <v>126</v>
      </c>
      <c r="E37" s="21">
        <v>1784</v>
      </c>
      <c r="F37" s="21">
        <v>40</v>
      </c>
      <c r="G37" s="21">
        <v>8</v>
      </c>
      <c r="H37" s="21">
        <v>83</v>
      </c>
      <c r="I37" s="21">
        <v>662</v>
      </c>
      <c r="J37" s="21">
        <v>153</v>
      </c>
      <c r="K37" s="21">
        <v>2</v>
      </c>
      <c r="L37" s="21">
        <v>2</v>
      </c>
      <c r="M37" s="21">
        <v>2</v>
      </c>
      <c r="N37" s="21">
        <v>0</v>
      </c>
      <c r="O37" s="21">
        <v>0</v>
      </c>
      <c r="P37" s="21">
        <v>0</v>
      </c>
      <c r="Q37" s="21">
        <v>1138</v>
      </c>
      <c r="R37" s="21">
        <v>115</v>
      </c>
      <c r="S37" s="16">
        <v>23</v>
      </c>
    </row>
  </sheetData>
  <mergeCells count="6">
    <mergeCell ref="Q2:R2"/>
    <mergeCell ref="A2:C2"/>
    <mergeCell ref="D2:G2"/>
    <mergeCell ref="H2:I2"/>
    <mergeCell ref="N2:P2"/>
    <mergeCell ref="J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F142-8D7F-4815-936D-E307C069A338}">
  <dimension ref="A1:X37"/>
  <sheetViews>
    <sheetView topLeftCell="A13" workbookViewId="0">
      <selection activeCell="J38" sqref="J38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9.269531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customHeight="1" thickBot="1" x14ac:dyDescent="0.55000000000000004">
      <c r="A2" s="37" t="s">
        <v>72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9" t="s">
        <v>3</v>
      </c>
      <c r="K2" s="40"/>
      <c r="L2" s="30" t="s">
        <v>71</v>
      </c>
      <c r="M2" s="31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12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44409</v>
      </c>
      <c r="C4" s="6">
        <f>SUM(D4:S4)</f>
        <v>22</v>
      </c>
      <c r="D4" s="6">
        <v>6</v>
      </c>
      <c r="E4" s="6">
        <v>16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>
        <v>16</v>
      </c>
      <c r="V4" s="6"/>
      <c r="W4" s="6"/>
      <c r="X4" s="7">
        <v>6</v>
      </c>
    </row>
    <row r="5" spans="1:24" x14ac:dyDescent="0.35">
      <c r="A5" s="8" t="s">
        <v>27</v>
      </c>
      <c r="B5" s="9">
        <v>44410</v>
      </c>
      <c r="C5" s="8">
        <f>SUM(D5:S5)</f>
        <v>20</v>
      </c>
      <c r="D5" s="8">
        <v>3</v>
      </c>
      <c r="E5" s="8">
        <v>12</v>
      </c>
      <c r="F5" s="8">
        <v>2</v>
      </c>
      <c r="G5" s="8">
        <v>1</v>
      </c>
      <c r="H5" s="8"/>
      <c r="I5" s="8"/>
      <c r="J5" s="8">
        <v>2</v>
      </c>
      <c r="K5" s="8"/>
      <c r="L5" s="8"/>
      <c r="M5" s="8"/>
      <c r="N5" s="8"/>
      <c r="O5" s="8"/>
      <c r="P5" s="8"/>
      <c r="Q5" s="8"/>
      <c r="R5" s="8"/>
      <c r="S5" s="10"/>
      <c r="T5" s="8"/>
      <c r="U5" s="8">
        <v>12</v>
      </c>
      <c r="V5" s="8">
        <v>2</v>
      </c>
      <c r="W5" s="8"/>
      <c r="X5" s="10">
        <v>6</v>
      </c>
    </row>
    <row r="6" spans="1:24" ht="13.5" customHeight="1" x14ac:dyDescent="0.35">
      <c r="A6" s="6" t="s">
        <v>28</v>
      </c>
      <c r="B6" s="23">
        <v>44411</v>
      </c>
      <c r="C6" s="6">
        <f t="shared" ref="C6:C23" si="0">SUM(D6:S6)</f>
        <v>38</v>
      </c>
      <c r="D6" s="6">
        <v>2</v>
      </c>
      <c r="E6" s="6">
        <v>33</v>
      </c>
      <c r="F6" s="6">
        <v>2</v>
      </c>
      <c r="G6" s="6">
        <v>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>
        <v>33</v>
      </c>
      <c r="V6" s="6">
        <v>2</v>
      </c>
      <c r="W6" s="6"/>
      <c r="X6" s="7">
        <v>8</v>
      </c>
    </row>
    <row r="7" spans="1:24" ht="13.5" customHeight="1" x14ac:dyDescent="0.35">
      <c r="A7" s="8" t="s">
        <v>29</v>
      </c>
      <c r="B7" s="9">
        <v>44412</v>
      </c>
      <c r="C7" s="8">
        <f t="shared" si="0"/>
        <v>22</v>
      </c>
      <c r="D7" s="8">
        <v>2</v>
      </c>
      <c r="E7" s="8">
        <v>20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>
        <v>20</v>
      </c>
      <c r="V7" s="8"/>
      <c r="W7" s="8"/>
      <c r="X7" s="10">
        <v>2</v>
      </c>
    </row>
    <row r="8" spans="1:24" ht="13.5" customHeight="1" x14ac:dyDescent="0.35">
      <c r="A8" s="6" t="s">
        <v>30</v>
      </c>
      <c r="B8" s="23">
        <v>44413</v>
      </c>
      <c r="C8" s="6">
        <f t="shared" si="0"/>
        <v>17</v>
      </c>
      <c r="D8" s="6">
        <v>2</v>
      </c>
      <c r="E8" s="6">
        <v>11</v>
      </c>
      <c r="F8" s="6">
        <v>2</v>
      </c>
      <c r="G8" s="6">
        <v>1</v>
      </c>
      <c r="H8" s="6"/>
      <c r="I8" s="6"/>
      <c r="J8" s="6">
        <v>1</v>
      </c>
      <c r="K8" s="6"/>
      <c r="L8" s="6"/>
      <c r="M8" s="6"/>
      <c r="N8" s="6"/>
      <c r="O8" s="6"/>
      <c r="P8" s="6"/>
      <c r="Q8" s="6"/>
      <c r="R8" s="6"/>
      <c r="S8" s="7"/>
      <c r="T8" s="6"/>
      <c r="U8" s="6">
        <v>11</v>
      </c>
      <c r="V8" s="6">
        <v>2</v>
      </c>
      <c r="W8" s="6"/>
      <c r="X8" s="7">
        <v>4</v>
      </c>
    </row>
    <row r="9" spans="1:24" ht="13.5" customHeight="1" x14ac:dyDescent="0.35">
      <c r="A9" s="8" t="s">
        <v>31</v>
      </c>
      <c r="B9" s="9">
        <v>44414</v>
      </c>
      <c r="C9" s="8">
        <f t="shared" si="0"/>
        <v>17</v>
      </c>
      <c r="D9" s="8">
        <v>3</v>
      </c>
      <c r="E9" s="8">
        <v>14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8"/>
      <c r="U9" s="8">
        <v>14</v>
      </c>
      <c r="V9" s="8"/>
      <c r="W9" s="8"/>
      <c r="X9" s="10">
        <v>3</v>
      </c>
    </row>
    <row r="10" spans="1:24" ht="13.5" customHeight="1" x14ac:dyDescent="0.35">
      <c r="A10" s="6" t="s">
        <v>32</v>
      </c>
      <c r="B10" s="23">
        <v>44415</v>
      </c>
      <c r="C10" s="6">
        <f t="shared" si="0"/>
        <v>25</v>
      </c>
      <c r="D10" s="6">
        <v>3</v>
      </c>
      <c r="E10" s="6">
        <v>21</v>
      </c>
      <c r="F10" s="6">
        <v>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6"/>
      <c r="U10" s="6">
        <v>21</v>
      </c>
      <c r="V10" s="6">
        <v>1</v>
      </c>
      <c r="W10" s="6"/>
      <c r="X10" s="7">
        <v>3</v>
      </c>
    </row>
    <row r="11" spans="1:24" ht="13.5" customHeight="1" x14ac:dyDescent="0.35">
      <c r="A11" s="8" t="s">
        <v>33</v>
      </c>
      <c r="B11" s="9">
        <v>44416</v>
      </c>
      <c r="C11" s="8">
        <f t="shared" si="0"/>
        <v>16</v>
      </c>
      <c r="D11" s="8">
        <v>4</v>
      </c>
      <c r="E11" s="8">
        <v>11</v>
      </c>
      <c r="F11" s="8"/>
      <c r="G11" s="8">
        <v>1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8"/>
      <c r="U11" s="8">
        <v>11</v>
      </c>
      <c r="V11" s="8"/>
      <c r="W11" s="8"/>
      <c r="X11" s="10">
        <v>5</v>
      </c>
    </row>
    <row r="12" spans="1:24" ht="13.5" customHeight="1" x14ac:dyDescent="0.35">
      <c r="A12" s="6" t="s">
        <v>34</v>
      </c>
      <c r="B12" s="23">
        <v>44417</v>
      </c>
      <c r="C12" s="6">
        <f t="shared" si="0"/>
        <v>13</v>
      </c>
      <c r="D12" s="6">
        <v>2</v>
      </c>
      <c r="E12" s="6">
        <v>9</v>
      </c>
      <c r="F12" s="6">
        <v>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6"/>
      <c r="U12" s="6">
        <v>9</v>
      </c>
      <c r="V12" s="6">
        <v>2</v>
      </c>
      <c r="W12" s="6"/>
      <c r="X12" s="7">
        <v>2</v>
      </c>
    </row>
    <row r="13" spans="1:24" ht="13.5" customHeight="1" x14ac:dyDescent="0.35">
      <c r="A13" s="8" t="s">
        <v>35</v>
      </c>
      <c r="B13" s="9">
        <v>44418</v>
      </c>
      <c r="C13" s="8">
        <f t="shared" si="0"/>
        <v>7</v>
      </c>
      <c r="D13" s="8">
        <v>1</v>
      </c>
      <c r="E13" s="8">
        <v>5</v>
      </c>
      <c r="F13" s="8"/>
      <c r="G13" s="8">
        <v>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0"/>
      <c r="T13" s="8"/>
      <c r="U13" s="8">
        <v>5</v>
      </c>
      <c r="V13" s="8"/>
      <c r="W13" s="8"/>
      <c r="X13" s="10">
        <v>2</v>
      </c>
    </row>
    <row r="14" spans="1:24" ht="13.5" customHeight="1" x14ac:dyDescent="0.35">
      <c r="A14" s="6" t="s">
        <v>36</v>
      </c>
      <c r="B14" s="23">
        <v>44419</v>
      </c>
      <c r="C14" s="6">
        <f t="shared" si="0"/>
        <v>7</v>
      </c>
      <c r="D14" s="6">
        <v>1</v>
      </c>
      <c r="E14" s="6">
        <v>4</v>
      </c>
      <c r="F14" s="6">
        <v>1</v>
      </c>
      <c r="G14" s="6"/>
      <c r="H14" s="6"/>
      <c r="I14" s="6"/>
      <c r="J14" s="6">
        <v>1</v>
      </c>
      <c r="K14" s="6"/>
      <c r="L14" s="6"/>
      <c r="M14" s="6"/>
      <c r="N14" s="6"/>
      <c r="O14" s="6"/>
      <c r="P14" s="6"/>
      <c r="Q14" s="6"/>
      <c r="R14" s="6"/>
      <c r="S14" s="7"/>
      <c r="T14" s="6"/>
      <c r="U14" s="6">
        <v>4</v>
      </c>
      <c r="V14" s="6">
        <v>1</v>
      </c>
      <c r="W14" s="6"/>
      <c r="X14" s="7">
        <v>2</v>
      </c>
    </row>
    <row r="15" spans="1:24" ht="13.5" customHeight="1" x14ac:dyDescent="0.35">
      <c r="A15" s="8" t="s">
        <v>37</v>
      </c>
      <c r="B15" s="9">
        <v>44420</v>
      </c>
      <c r="C15" s="8">
        <f t="shared" si="0"/>
        <v>8</v>
      </c>
      <c r="D15" s="8"/>
      <c r="E15" s="8">
        <v>6</v>
      </c>
      <c r="F15" s="8">
        <v>1</v>
      </c>
      <c r="G15" s="8"/>
      <c r="H15" s="8"/>
      <c r="I15" s="8"/>
      <c r="J15" s="8">
        <v>1</v>
      </c>
      <c r="K15" s="8"/>
      <c r="L15" s="8"/>
      <c r="M15" s="8"/>
      <c r="N15" s="8"/>
      <c r="O15" s="8"/>
      <c r="P15" s="8"/>
      <c r="Q15" s="8"/>
      <c r="R15" s="8"/>
      <c r="S15" s="10"/>
      <c r="T15" s="8"/>
      <c r="U15" s="8">
        <v>6</v>
      </c>
      <c r="V15" s="8">
        <v>1</v>
      </c>
      <c r="W15" s="8"/>
      <c r="X15" s="10">
        <v>1</v>
      </c>
    </row>
    <row r="16" spans="1:24" ht="13.5" customHeight="1" x14ac:dyDescent="0.35">
      <c r="A16" s="6" t="s">
        <v>38</v>
      </c>
      <c r="B16" s="23">
        <v>44421</v>
      </c>
      <c r="C16" s="6">
        <f t="shared" si="0"/>
        <v>30</v>
      </c>
      <c r="D16" s="6">
        <v>2</v>
      </c>
      <c r="E16" s="6">
        <v>27</v>
      </c>
      <c r="F16" s="6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>
        <v>27</v>
      </c>
      <c r="V16" s="6">
        <v>1</v>
      </c>
      <c r="W16" s="6"/>
      <c r="X16" s="7">
        <v>2</v>
      </c>
    </row>
    <row r="17" spans="1:24" ht="13.5" customHeight="1" x14ac:dyDescent="0.35">
      <c r="A17" s="8" t="s">
        <v>39</v>
      </c>
      <c r="B17" s="9">
        <v>44422</v>
      </c>
      <c r="C17" s="8">
        <f t="shared" si="0"/>
        <v>21</v>
      </c>
      <c r="D17" s="8"/>
      <c r="E17" s="8">
        <v>20</v>
      </c>
      <c r="F17" s="8"/>
      <c r="G17" s="8"/>
      <c r="H17" s="8"/>
      <c r="I17" s="8"/>
      <c r="J17" s="8">
        <v>1</v>
      </c>
      <c r="K17" s="8"/>
      <c r="L17" s="8"/>
      <c r="M17" s="8"/>
      <c r="N17" s="8"/>
      <c r="O17" s="8"/>
      <c r="P17" s="8"/>
      <c r="Q17" s="8"/>
      <c r="R17" s="8"/>
      <c r="S17" s="10"/>
      <c r="T17" s="8"/>
      <c r="U17" s="8">
        <v>20</v>
      </c>
      <c r="V17" s="8"/>
      <c r="W17" s="8"/>
      <c r="X17" s="10">
        <v>1</v>
      </c>
    </row>
    <row r="18" spans="1:24" ht="13.5" customHeight="1" x14ac:dyDescent="0.35">
      <c r="A18" s="6" t="s">
        <v>40</v>
      </c>
      <c r="B18" s="23">
        <v>44423</v>
      </c>
      <c r="C18" s="6">
        <f t="shared" si="0"/>
        <v>43</v>
      </c>
      <c r="D18" s="6">
        <v>5</v>
      </c>
      <c r="E18" s="6">
        <v>35</v>
      </c>
      <c r="F18" s="6">
        <v>2</v>
      </c>
      <c r="G18" s="6">
        <v>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>
        <v>35</v>
      </c>
      <c r="V18" s="6">
        <v>2</v>
      </c>
      <c r="W18" s="6"/>
      <c r="X18" s="7">
        <v>6</v>
      </c>
    </row>
    <row r="19" spans="1:24" ht="13.5" customHeight="1" x14ac:dyDescent="0.35">
      <c r="A19" s="8" t="s">
        <v>41</v>
      </c>
      <c r="B19" s="9">
        <v>44424</v>
      </c>
      <c r="C19" s="8">
        <f t="shared" si="0"/>
        <v>29</v>
      </c>
      <c r="D19" s="8">
        <v>1</v>
      </c>
      <c r="E19" s="8">
        <v>21</v>
      </c>
      <c r="F19" s="8">
        <v>6</v>
      </c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/>
      <c r="S19" s="10"/>
      <c r="T19" s="8"/>
      <c r="U19" s="8">
        <v>21</v>
      </c>
      <c r="V19" s="8">
        <v>6</v>
      </c>
      <c r="W19" s="8"/>
      <c r="X19" s="10">
        <v>2</v>
      </c>
    </row>
    <row r="20" spans="1:24" ht="13.5" customHeight="1" x14ac:dyDescent="0.35">
      <c r="A20" s="6" t="s">
        <v>42</v>
      </c>
      <c r="B20" s="23">
        <v>44425</v>
      </c>
      <c r="C20" s="6">
        <f t="shared" si="0"/>
        <v>14</v>
      </c>
      <c r="D20" s="6">
        <v>1</v>
      </c>
      <c r="E20" s="6">
        <v>9</v>
      </c>
      <c r="F20" s="6">
        <v>3</v>
      </c>
      <c r="G20" s="6">
        <v>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>
        <v>9</v>
      </c>
      <c r="V20" s="6">
        <v>3</v>
      </c>
      <c r="W20" s="6"/>
      <c r="X20" s="7">
        <v>2</v>
      </c>
    </row>
    <row r="21" spans="1:24" ht="13.5" customHeight="1" x14ac:dyDescent="0.35">
      <c r="A21" s="8" t="s">
        <v>43</v>
      </c>
      <c r="B21" s="9">
        <v>44426</v>
      </c>
      <c r="C21" s="8">
        <f t="shared" si="0"/>
        <v>34</v>
      </c>
      <c r="D21" s="8">
        <v>5</v>
      </c>
      <c r="E21" s="8">
        <v>25</v>
      </c>
      <c r="F21" s="8">
        <v>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>
        <v>25</v>
      </c>
      <c r="V21" s="8">
        <v>4</v>
      </c>
      <c r="W21" s="8"/>
      <c r="X21" s="10">
        <v>5</v>
      </c>
    </row>
    <row r="22" spans="1:24" ht="13.5" customHeight="1" x14ac:dyDescent="0.35">
      <c r="A22" s="6" t="s">
        <v>44</v>
      </c>
      <c r="B22" s="23">
        <v>44427</v>
      </c>
      <c r="C22" s="6">
        <f t="shared" si="0"/>
        <v>14</v>
      </c>
      <c r="D22" s="6">
        <v>2</v>
      </c>
      <c r="E22" s="6">
        <v>8</v>
      </c>
      <c r="F22" s="6">
        <v>3</v>
      </c>
      <c r="G22" s="6">
        <v>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>
        <v>8</v>
      </c>
      <c r="V22" s="6">
        <v>3</v>
      </c>
      <c r="W22" s="6"/>
      <c r="X22" s="7">
        <v>3</v>
      </c>
    </row>
    <row r="23" spans="1:24" ht="13.5" customHeight="1" x14ac:dyDescent="0.35">
      <c r="A23" s="8" t="s">
        <v>45</v>
      </c>
      <c r="B23" s="9">
        <v>44428</v>
      </c>
      <c r="C23" s="8">
        <f t="shared" si="0"/>
        <v>10</v>
      </c>
      <c r="D23" s="8">
        <v>3</v>
      </c>
      <c r="E23" s="8">
        <v>5</v>
      </c>
      <c r="F23" s="8">
        <v>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>
        <v>5</v>
      </c>
      <c r="V23" s="8">
        <v>2</v>
      </c>
      <c r="W23" s="8"/>
      <c r="X23" s="10">
        <v>3</v>
      </c>
    </row>
    <row r="24" spans="1:24" ht="13.5" customHeight="1" x14ac:dyDescent="0.35">
      <c r="A24" s="6" t="s">
        <v>46</v>
      </c>
      <c r="B24" s="6" t="s">
        <v>60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6"/>
      <c r="W24" s="6"/>
      <c r="X24" s="7"/>
    </row>
    <row r="25" spans="1:24" ht="13.5" customHeight="1" x14ac:dyDescent="0.35">
      <c r="A25" s="8" t="s">
        <v>47</v>
      </c>
      <c r="B25" s="9">
        <v>44430</v>
      </c>
      <c r="C25" s="8">
        <f>SUM(D25:S25)</f>
        <v>12</v>
      </c>
      <c r="D25" s="8"/>
      <c r="E25" s="8">
        <v>9</v>
      </c>
      <c r="F25" s="8">
        <v>2</v>
      </c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/>
      <c r="S25" s="10"/>
      <c r="T25" s="8"/>
      <c r="U25" s="8">
        <v>9</v>
      </c>
      <c r="V25" s="8">
        <v>2</v>
      </c>
      <c r="W25" s="8"/>
      <c r="X25" s="10">
        <v>1</v>
      </c>
    </row>
    <row r="26" spans="1:24" ht="13.5" customHeight="1" x14ac:dyDescent="0.35">
      <c r="A26" s="6" t="s">
        <v>48</v>
      </c>
      <c r="B26" s="23">
        <v>44431</v>
      </c>
      <c r="C26" s="6">
        <f>SUM(D26:S26)</f>
        <v>16</v>
      </c>
      <c r="D26" s="6">
        <v>4</v>
      </c>
      <c r="E26" s="6">
        <v>7</v>
      </c>
      <c r="F26" s="6">
        <v>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>
        <v>7</v>
      </c>
      <c r="V26" s="6">
        <v>5</v>
      </c>
      <c r="W26" s="6"/>
      <c r="X26" s="7">
        <v>4</v>
      </c>
    </row>
    <row r="27" spans="1:24" ht="13.5" customHeight="1" x14ac:dyDescent="0.35">
      <c r="A27" s="8" t="s">
        <v>49</v>
      </c>
      <c r="B27" s="9">
        <v>44432</v>
      </c>
      <c r="C27" s="8">
        <f>SUM(D27:S27)</f>
        <v>10</v>
      </c>
      <c r="D27" s="8">
        <v>2</v>
      </c>
      <c r="E27" s="8">
        <v>8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>
        <v>8</v>
      </c>
      <c r="V27" s="8"/>
      <c r="W27" s="8"/>
      <c r="X27" s="10">
        <v>2</v>
      </c>
    </row>
    <row r="28" spans="1:24" ht="13.5" customHeight="1" x14ac:dyDescent="0.35">
      <c r="A28" s="6" t="s">
        <v>50</v>
      </c>
      <c r="B28" s="23">
        <v>44433</v>
      </c>
      <c r="C28" s="6">
        <f>SUM(D28:S28)</f>
        <v>5</v>
      </c>
      <c r="D28" s="6"/>
      <c r="E28" s="6">
        <v>4</v>
      </c>
      <c r="F28" s="6">
        <v>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6"/>
      <c r="U28" s="6">
        <v>1</v>
      </c>
      <c r="V28" s="6">
        <v>1</v>
      </c>
      <c r="W28" s="6"/>
      <c r="X28" s="7">
        <v>3</v>
      </c>
    </row>
    <row r="29" spans="1:24" ht="13.5" customHeight="1" x14ac:dyDescent="0.35">
      <c r="A29" s="8" t="s">
        <v>51</v>
      </c>
      <c r="B29" s="9">
        <v>44434</v>
      </c>
      <c r="C29" s="8">
        <f t="shared" ref="C29:C34" si="1">SUM(D29:S29)</f>
        <v>11</v>
      </c>
      <c r="D29" s="8">
        <v>1</v>
      </c>
      <c r="E29" s="8">
        <v>10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>
        <v>10</v>
      </c>
      <c r="V29" s="8"/>
      <c r="W29" s="8"/>
      <c r="X29" s="10">
        <v>1</v>
      </c>
    </row>
    <row r="30" spans="1:24" ht="13.5" customHeight="1" x14ac:dyDescent="0.35">
      <c r="A30" s="6" t="s">
        <v>52</v>
      </c>
      <c r="B30" s="23">
        <v>44435</v>
      </c>
      <c r="C30" s="6">
        <f t="shared" si="1"/>
        <v>48</v>
      </c>
      <c r="D30" s="6">
        <v>1</v>
      </c>
      <c r="E30" s="6">
        <v>42</v>
      </c>
      <c r="F30" s="6">
        <v>4</v>
      </c>
      <c r="G30" s="6"/>
      <c r="H30" s="6"/>
      <c r="I30" s="6"/>
      <c r="J30" s="6">
        <v>1</v>
      </c>
      <c r="K30" s="6"/>
      <c r="L30" s="6"/>
      <c r="M30" s="6"/>
      <c r="N30" s="6"/>
      <c r="O30" s="6"/>
      <c r="P30" s="6"/>
      <c r="Q30" s="6"/>
      <c r="R30" s="6"/>
      <c r="S30" s="7"/>
      <c r="T30" s="6"/>
      <c r="U30" s="6">
        <v>42</v>
      </c>
      <c r="V30" s="6">
        <v>4</v>
      </c>
      <c r="W30" s="6"/>
      <c r="X30" s="7">
        <v>2</v>
      </c>
    </row>
    <row r="31" spans="1:24" ht="13.5" customHeight="1" x14ac:dyDescent="0.35">
      <c r="A31" s="8" t="s">
        <v>53</v>
      </c>
      <c r="B31" s="9">
        <v>44436</v>
      </c>
      <c r="C31" s="8">
        <f t="shared" si="1"/>
        <v>43</v>
      </c>
      <c r="D31" s="8">
        <v>5</v>
      </c>
      <c r="E31" s="8">
        <v>36</v>
      </c>
      <c r="F31" s="8">
        <v>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>
        <v>36</v>
      </c>
      <c r="V31" s="8">
        <v>2</v>
      </c>
      <c r="W31" s="8"/>
      <c r="X31" s="10">
        <v>5</v>
      </c>
    </row>
    <row r="32" spans="1:24" ht="13.5" customHeight="1" x14ac:dyDescent="0.35">
      <c r="A32" s="6" t="s">
        <v>54</v>
      </c>
      <c r="B32" s="23">
        <v>44437</v>
      </c>
      <c r="C32" s="6">
        <f t="shared" si="1"/>
        <v>62</v>
      </c>
      <c r="D32" s="6">
        <v>3</v>
      </c>
      <c r="E32" s="6">
        <v>56</v>
      </c>
      <c r="F32" s="6">
        <v>2</v>
      </c>
      <c r="G32" s="6"/>
      <c r="H32" s="6"/>
      <c r="I32" s="6"/>
      <c r="J32" s="6"/>
      <c r="K32" s="6"/>
      <c r="L32" s="6"/>
      <c r="M32" s="6"/>
      <c r="N32" s="6">
        <v>1</v>
      </c>
      <c r="O32" s="6"/>
      <c r="P32" s="6"/>
      <c r="Q32" s="6"/>
      <c r="R32" s="6"/>
      <c r="S32" s="7"/>
      <c r="T32" s="6"/>
      <c r="U32" s="6">
        <v>57</v>
      </c>
      <c r="V32" s="6">
        <v>2</v>
      </c>
      <c r="W32" s="6"/>
      <c r="X32" s="7">
        <v>3</v>
      </c>
    </row>
    <row r="33" spans="1:24" ht="13.5" customHeight="1" x14ac:dyDescent="0.35">
      <c r="A33" s="8" t="s">
        <v>55</v>
      </c>
      <c r="B33" s="9">
        <v>44438</v>
      </c>
      <c r="C33" s="8">
        <f t="shared" si="1"/>
        <v>43</v>
      </c>
      <c r="D33" s="8"/>
      <c r="E33" s="8">
        <v>39</v>
      </c>
      <c r="F33" s="8">
        <v>4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>
        <v>39</v>
      </c>
      <c r="V33" s="8">
        <v>4</v>
      </c>
      <c r="W33" s="8"/>
      <c r="X33" s="10"/>
    </row>
    <row r="34" spans="1:24" ht="13.5" customHeight="1" thickBot="1" x14ac:dyDescent="0.4">
      <c r="A34" s="6" t="s">
        <v>56</v>
      </c>
      <c r="B34" s="23">
        <v>44439</v>
      </c>
      <c r="C34" s="6">
        <f t="shared" si="1"/>
        <v>52</v>
      </c>
      <c r="D34" s="6">
        <v>2</v>
      </c>
      <c r="E34" s="6">
        <v>39</v>
      </c>
      <c r="F34" s="6">
        <v>7</v>
      </c>
      <c r="G34" s="6"/>
      <c r="H34" s="6"/>
      <c r="I34" s="6"/>
      <c r="J34" s="6"/>
      <c r="K34" s="6"/>
      <c r="L34" s="6"/>
      <c r="M34" s="6"/>
      <c r="N34" s="6">
        <v>4</v>
      </c>
      <c r="O34" s="6"/>
      <c r="P34" s="6"/>
      <c r="Q34" s="6"/>
      <c r="R34" s="6"/>
      <c r="S34" s="7"/>
      <c r="T34" s="6"/>
      <c r="U34" s="6">
        <v>43</v>
      </c>
      <c r="V34" s="6">
        <v>7</v>
      </c>
      <c r="W34" s="6"/>
      <c r="X34" s="7">
        <v>2</v>
      </c>
    </row>
    <row r="35" spans="1:24" ht="15" thickBot="1" x14ac:dyDescent="0.4">
      <c r="A35" s="11"/>
      <c r="B35" s="12" t="s">
        <v>57</v>
      </c>
      <c r="C35" s="13">
        <f t="shared" ref="C35:X35" si="2">SUM(C3:C34)</f>
        <v>709</v>
      </c>
      <c r="D35" s="13">
        <f t="shared" si="2"/>
        <v>66</v>
      </c>
      <c r="E35" s="13">
        <f t="shared" si="2"/>
        <v>562</v>
      </c>
      <c r="F35" s="13">
        <f t="shared" si="2"/>
        <v>59</v>
      </c>
      <c r="G35" s="13">
        <f t="shared" si="2"/>
        <v>8</v>
      </c>
      <c r="H35" s="13">
        <f t="shared" si="2"/>
        <v>0</v>
      </c>
      <c r="I35" s="13">
        <f t="shared" si="2"/>
        <v>0</v>
      </c>
      <c r="J35" s="13">
        <f t="shared" si="2"/>
        <v>9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5</v>
      </c>
      <c r="O35" s="13">
        <f t="shared" si="2"/>
        <v>0</v>
      </c>
      <c r="P35" s="13">
        <f t="shared" si="2"/>
        <v>0</v>
      </c>
      <c r="Q35" s="13">
        <f t="shared" si="2"/>
        <v>0</v>
      </c>
      <c r="R35" s="13">
        <f t="shared" si="2"/>
        <v>0</v>
      </c>
      <c r="S35" s="14">
        <f t="shared" si="2"/>
        <v>0</v>
      </c>
      <c r="T35" s="15">
        <f t="shared" si="2"/>
        <v>0</v>
      </c>
      <c r="U35" s="15">
        <f t="shared" si="2"/>
        <v>564</v>
      </c>
      <c r="V35" s="15">
        <f t="shared" si="2"/>
        <v>59</v>
      </c>
      <c r="W35" s="15">
        <f t="shared" si="2"/>
        <v>0</v>
      </c>
      <c r="X35" s="16">
        <f t="shared" si="2"/>
        <v>91</v>
      </c>
    </row>
    <row r="36" spans="1:24" x14ac:dyDescent="0.35">
      <c r="B36" s="17" t="s">
        <v>58</v>
      </c>
      <c r="C36" s="18"/>
      <c r="D36" s="18">
        <v>103</v>
      </c>
      <c r="E36" s="18">
        <v>966</v>
      </c>
      <c r="F36" s="18">
        <v>27</v>
      </c>
      <c r="G36" s="18">
        <v>7</v>
      </c>
      <c r="H36" s="18">
        <v>0</v>
      </c>
      <c r="I36" s="18">
        <v>0</v>
      </c>
      <c r="J36" s="18">
        <v>56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9">
        <v>23</v>
      </c>
    </row>
    <row r="37" spans="1:24" ht="15" thickBot="1" x14ac:dyDescent="0.4">
      <c r="B37" s="20" t="s">
        <v>59</v>
      </c>
      <c r="C37" s="21"/>
      <c r="D37" s="21">
        <v>195</v>
      </c>
      <c r="E37" s="21">
        <v>2375</v>
      </c>
      <c r="F37" s="21">
        <v>100</v>
      </c>
      <c r="G37" s="21">
        <v>17</v>
      </c>
      <c r="H37" s="21">
        <v>83</v>
      </c>
      <c r="I37" s="21">
        <v>662</v>
      </c>
      <c r="J37" s="21">
        <v>163</v>
      </c>
      <c r="K37" s="21">
        <v>2</v>
      </c>
      <c r="L37" s="21">
        <v>2</v>
      </c>
      <c r="M37" s="21">
        <v>2</v>
      </c>
      <c r="N37" s="21">
        <v>5</v>
      </c>
      <c r="O37" s="21">
        <v>0</v>
      </c>
      <c r="P37" s="21">
        <v>0</v>
      </c>
      <c r="Q37" s="21">
        <v>0</v>
      </c>
      <c r="R37" s="21">
        <v>0</v>
      </c>
      <c r="S37" s="16">
        <v>23</v>
      </c>
    </row>
  </sheetData>
  <mergeCells count="6">
    <mergeCell ref="A2:C2"/>
    <mergeCell ref="D2:G2"/>
    <mergeCell ref="H2:I2"/>
    <mergeCell ref="N2:P2"/>
    <mergeCell ref="Q2:R2"/>
    <mergeCell ref="J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8E04-2299-4D8A-9748-EE46B0F0E5FE}">
  <dimension ref="A1:X36"/>
  <sheetViews>
    <sheetView workbookViewId="0">
      <pane ySplit="3" topLeftCell="A22" activePane="bottomLeft" state="frozen"/>
      <selection pane="bottomLeft" activeCell="C12" sqref="C12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9.6328125" customWidth="1"/>
    <col min="11" max="11" width="11.453125" customWidth="1"/>
    <col min="12" max="12" width="9.7265625" customWidth="1"/>
    <col min="13" max="13" width="11.1796875" customWidth="1"/>
    <col min="14" max="14" width="7.81640625" customWidth="1"/>
    <col min="15" max="15" width="11.26953125" customWidth="1"/>
    <col min="16" max="16" width="7" customWidth="1"/>
    <col min="17" max="17" width="7.7265625" customWidth="1"/>
    <col min="18" max="18" width="7" customWidth="1"/>
    <col min="19" max="19" width="11" customWidth="1"/>
    <col min="20" max="20" width="12.36328125" customWidth="1"/>
    <col min="21" max="21" width="10.54296875" customWidth="1"/>
    <col min="22" max="22" width="13.81640625" customWidth="1"/>
    <col min="23" max="23" width="11" customWidth="1"/>
    <col min="24" max="24" width="11.1796875" customWidth="1"/>
  </cols>
  <sheetData>
    <row r="1" spans="1:24" ht="23.5" thickBot="1" x14ac:dyDescent="0.55000000000000004">
      <c r="A1" s="1" t="s">
        <v>0</v>
      </c>
    </row>
    <row r="2" spans="1:24" ht="23.5" thickBot="1" x14ac:dyDescent="0.55000000000000004">
      <c r="A2" s="37" t="s">
        <v>73</v>
      </c>
      <c r="B2" s="37"/>
      <c r="C2" s="37"/>
      <c r="D2" s="38" t="s">
        <v>1</v>
      </c>
      <c r="E2" s="38"/>
      <c r="F2" s="38"/>
      <c r="G2" s="38"/>
      <c r="H2" s="36" t="s">
        <v>2</v>
      </c>
      <c r="I2" s="36"/>
      <c r="J2" s="39" t="s">
        <v>3</v>
      </c>
      <c r="K2" s="40"/>
      <c r="L2" s="30" t="s">
        <v>71</v>
      </c>
      <c r="M2" s="32" t="s">
        <v>66</v>
      </c>
      <c r="N2" s="36" t="s">
        <v>5</v>
      </c>
      <c r="O2" s="36"/>
      <c r="P2" s="36"/>
      <c r="Q2" s="36" t="s">
        <v>6</v>
      </c>
      <c r="R2" s="36"/>
      <c r="S2" s="2" t="s">
        <v>7</v>
      </c>
    </row>
    <row r="3" spans="1:24" ht="26.5" thickBot="1" x14ac:dyDescent="0.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11</v>
      </c>
      <c r="I3" s="4" t="s">
        <v>12</v>
      </c>
      <c r="J3" s="4" t="s">
        <v>15</v>
      </c>
      <c r="K3" s="4" t="s">
        <v>12</v>
      </c>
      <c r="L3" s="4" t="s">
        <v>12</v>
      </c>
      <c r="M3" s="4" t="s">
        <v>12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18</v>
      </c>
      <c r="S3" s="4" t="s">
        <v>7</v>
      </c>
      <c r="T3" s="4" t="s">
        <v>21</v>
      </c>
      <c r="U3" s="4" t="s">
        <v>22</v>
      </c>
      <c r="V3" s="4" t="s">
        <v>23</v>
      </c>
      <c r="W3" s="4" t="s">
        <v>24</v>
      </c>
      <c r="X3" s="5" t="s">
        <v>25</v>
      </c>
    </row>
    <row r="4" spans="1:24" x14ac:dyDescent="0.35">
      <c r="A4" s="6" t="s">
        <v>26</v>
      </c>
      <c r="B4" s="23">
        <v>44440</v>
      </c>
      <c r="C4" s="6">
        <f t="shared" ref="C4:C33" si="0">SUM(D4:S4)</f>
        <v>52</v>
      </c>
      <c r="D4" s="6"/>
      <c r="E4" s="6">
        <v>26</v>
      </c>
      <c r="F4" s="6">
        <v>9</v>
      </c>
      <c r="G4" s="6">
        <v>2</v>
      </c>
      <c r="H4" s="6"/>
      <c r="I4" s="6"/>
      <c r="J4" s="6"/>
      <c r="K4" s="6"/>
      <c r="L4" s="6"/>
      <c r="M4" s="6"/>
      <c r="N4" s="6">
        <v>15</v>
      </c>
      <c r="O4" s="6"/>
      <c r="P4" s="6"/>
      <c r="Q4" s="6"/>
      <c r="R4" s="6"/>
      <c r="S4" s="7"/>
      <c r="T4" s="6"/>
      <c r="U4" s="6">
        <v>41</v>
      </c>
      <c r="V4" s="6">
        <v>9</v>
      </c>
      <c r="W4" s="6"/>
      <c r="X4" s="7">
        <v>2</v>
      </c>
    </row>
    <row r="5" spans="1:24" x14ac:dyDescent="0.35">
      <c r="A5" s="8" t="s">
        <v>27</v>
      </c>
      <c r="B5" s="9">
        <v>44441</v>
      </c>
      <c r="C5" s="8">
        <f t="shared" si="0"/>
        <v>58</v>
      </c>
      <c r="D5" s="8"/>
      <c r="E5" s="8">
        <v>23</v>
      </c>
      <c r="F5" s="8">
        <v>7</v>
      </c>
      <c r="G5" s="8"/>
      <c r="H5" s="8"/>
      <c r="I5" s="8"/>
      <c r="J5" s="8">
        <v>2</v>
      </c>
      <c r="K5" s="8"/>
      <c r="L5" s="8"/>
      <c r="M5" s="8"/>
      <c r="N5" s="8">
        <v>23</v>
      </c>
      <c r="O5" s="8">
        <v>3</v>
      </c>
      <c r="P5" s="8"/>
      <c r="Q5" s="8"/>
      <c r="R5" s="8"/>
      <c r="S5" s="10"/>
      <c r="T5" s="8"/>
      <c r="U5" s="8">
        <v>38</v>
      </c>
      <c r="V5" s="8">
        <v>10</v>
      </c>
      <c r="W5" s="8"/>
      <c r="X5" s="10">
        <v>10</v>
      </c>
    </row>
    <row r="6" spans="1:24" ht="13.5" customHeight="1" x14ac:dyDescent="0.35">
      <c r="A6" s="6" t="s">
        <v>28</v>
      </c>
      <c r="B6" s="23">
        <v>44442</v>
      </c>
      <c r="C6" s="6">
        <f t="shared" si="0"/>
        <v>70</v>
      </c>
      <c r="D6" s="6"/>
      <c r="E6" s="6">
        <v>9</v>
      </c>
      <c r="F6" s="6">
        <v>5</v>
      </c>
      <c r="G6" s="6"/>
      <c r="H6" s="6"/>
      <c r="I6" s="6"/>
      <c r="J6" s="6"/>
      <c r="K6" s="6"/>
      <c r="L6" s="6"/>
      <c r="M6" s="6"/>
      <c r="N6" s="6">
        <v>53</v>
      </c>
      <c r="O6" s="6">
        <v>3</v>
      </c>
      <c r="P6" s="6"/>
      <c r="Q6" s="6"/>
      <c r="R6" s="6"/>
      <c r="S6" s="7"/>
      <c r="T6" s="6"/>
      <c r="U6" s="6">
        <v>62</v>
      </c>
      <c r="V6" s="6">
        <v>8</v>
      </c>
      <c r="W6" s="6"/>
      <c r="X6" s="7"/>
    </row>
    <row r="7" spans="1:24" ht="13.5" customHeight="1" x14ac:dyDescent="0.35">
      <c r="A7" s="8" t="s">
        <v>29</v>
      </c>
      <c r="B7" s="9">
        <v>44443</v>
      </c>
      <c r="C7" s="8">
        <f t="shared" si="0"/>
        <v>86</v>
      </c>
      <c r="D7" s="8">
        <v>2</v>
      </c>
      <c r="E7" s="8">
        <v>17</v>
      </c>
      <c r="F7" s="8">
        <v>7</v>
      </c>
      <c r="G7" s="8"/>
      <c r="H7" s="8"/>
      <c r="I7" s="8"/>
      <c r="J7" s="8"/>
      <c r="K7" s="8"/>
      <c r="L7" s="8"/>
      <c r="M7" s="8"/>
      <c r="N7" s="8">
        <v>57</v>
      </c>
      <c r="O7" s="8">
        <v>3</v>
      </c>
      <c r="P7" s="8"/>
      <c r="Q7" s="8"/>
      <c r="R7" s="8"/>
      <c r="S7" s="10"/>
      <c r="T7" s="8"/>
      <c r="U7" s="8">
        <v>74</v>
      </c>
      <c r="V7" s="8">
        <v>10</v>
      </c>
      <c r="W7" s="8"/>
      <c r="X7" s="10">
        <v>2</v>
      </c>
    </row>
    <row r="8" spans="1:24" ht="13.5" customHeight="1" x14ac:dyDescent="0.35">
      <c r="A8" s="6" t="s">
        <v>30</v>
      </c>
      <c r="B8" s="23">
        <v>44444</v>
      </c>
      <c r="C8" s="6">
        <f t="shared" si="0"/>
        <v>95</v>
      </c>
      <c r="D8" s="6"/>
      <c r="E8" s="6">
        <v>18</v>
      </c>
      <c r="F8" s="6">
        <v>3</v>
      </c>
      <c r="G8" s="6"/>
      <c r="H8" s="6"/>
      <c r="I8" s="6"/>
      <c r="J8" s="6"/>
      <c r="K8" s="6"/>
      <c r="L8" s="6"/>
      <c r="M8" s="6"/>
      <c r="N8" s="6">
        <v>71</v>
      </c>
      <c r="O8" s="6">
        <v>3</v>
      </c>
      <c r="P8" s="6"/>
      <c r="Q8" s="6"/>
      <c r="R8" s="6"/>
      <c r="S8" s="7"/>
      <c r="T8" s="6"/>
      <c r="U8" s="6">
        <v>89</v>
      </c>
      <c r="V8" s="6">
        <v>6</v>
      </c>
      <c r="W8" s="6"/>
      <c r="X8" s="7"/>
    </row>
    <row r="9" spans="1:24" ht="13.5" customHeight="1" x14ac:dyDescent="0.35">
      <c r="A9" s="8" t="s">
        <v>31</v>
      </c>
      <c r="B9" s="9">
        <v>44445</v>
      </c>
      <c r="C9" s="8">
        <f t="shared" si="0"/>
        <v>99</v>
      </c>
      <c r="D9" s="8">
        <v>1</v>
      </c>
      <c r="E9" s="8">
        <v>4</v>
      </c>
      <c r="F9" s="8">
        <v>1</v>
      </c>
      <c r="G9" s="8"/>
      <c r="H9" s="8"/>
      <c r="I9" s="8"/>
      <c r="J9" s="8"/>
      <c r="K9" s="8"/>
      <c r="L9" s="8"/>
      <c r="M9" s="8"/>
      <c r="N9" s="8">
        <v>90</v>
      </c>
      <c r="O9" s="8">
        <v>3</v>
      </c>
      <c r="P9" s="8"/>
      <c r="Q9" s="8"/>
      <c r="R9" s="8"/>
      <c r="S9" s="10"/>
      <c r="T9" s="8"/>
      <c r="U9" s="8">
        <v>94</v>
      </c>
      <c r="V9" s="8">
        <v>4</v>
      </c>
      <c r="W9" s="8"/>
      <c r="X9" s="10">
        <v>1</v>
      </c>
    </row>
    <row r="10" spans="1:24" ht="13.5" customHeight="1" x14ac:dyDescent="0.35">
      <c r="A10" s="6" t="s">
        <v>32</v>
      </c>
      <c r="B10" s="23">
        <v>44446</v>
      </c>
      <c r="C10" s="6">
        <f t="shared" si="0"/>
        <v>121</v>
      </c>
      <c r="D10" s="6">
        <v>1</v>
      </c>
      <c r="E10" s="6">
        <v>12</v>
      </c>
      <c r="F10" s="6">
        <v>3</v>
      </c>
      <c r="G10" s="6"/>
      <c r="H10" s="6"/>
      <c r="I10" s="6"/>
      <c r="J10" s="6">
        <v>2</v>
      </c>
      <c r="K10" s="6"/>
      <c r="L10" s="6"/>
      <c r="M10" s="6"/>
      <c r="N10" s="6">
        <v>93</v>
      </c>
      <c r="O10" s="6">
        <v>10</v>
      </c>
      <c r="P10" s="6"/>
      <c r="Q10" s="6"/>
      <c r="R10" s="6"/>
      <c r="S10" s="7"/>
      <c r="T10" s="6"/>
      <c r="U10" s="6">
        <v>105</v>
      </c>
      <c r="V10" s="6">
        <v>13</v>
      </c>
      <c r="W10" s="6"/>
      <c r="X10" s="7">
        <v>3</v>
      </c>
    </row>
    <row r="11" spans="1:24" ht="13.5" customHeight="1" x14ac:dyDescent="0.35">
      <c r="A11" s="8" t="s">
        <v>33</v>
      </c>
      <c r="B11" s="9">
        <v>44447</v>
      </c>
      <c r="C11" s="8">
        <f t="shared" si="0"/>
        <v>164</v>
      </c>
      <c r="D11" s="8">
        <v>2</v>
      </c>
      <c r="E11" s="8">
        <v>9</v>
      </c>
      <c r="F11" s="8">
        <v>4</v>
      </c>
      <c r="G11" s="8"/>
      <c r="H11" s="8"/>
      <c r="I11" s="8"/>
      <c r="J11" s="8"/>
      <c r="K11" s="8"/>
      <c r="L11" s="8"/>
      <c r="M11" s="8"/>
      <c r="N11" s="8">
        <v>143</v>
      </c>
      <c r="O11" s="8">
        <v>6</v>
      </c>
      <c r="P11" s="8"/>
      <c r="Q11" s="8"/>
      <c r="R11" s="8"/>
      <c r="S11" s="10"/>
      <c r="T11" s="8"/>
      <c r="U11" s="8">
        <v>152</v>
      </c>
      <c r="V11" s="8">
        <v>10</v>
      </c>
      <c r="W11" s="8"/>
      <c r="X11" s="10">
        <v>2</v>
      </c>
    </row>
    <row r="12" spans="1:24" ht="13.5" customHeight="1" x14ac:dyDescent="0.35">
      <c r="A12" s="6" t="s">
        <v>34</v>
      </c>
      <c r="B12" s="23">
        <v>44448</v>
      </c>
      <c r="C12" s="6">
        <f t="shared" si="0"/>
        <v>326</v>
      </c>
      <c r="D12" s="6">
        <v>1</v>
      </c>
      <c r="E12" s="6">
        <v>8</v>
      </c>
      <c r="F12" s="6">
        <v>4</v>
      </c>
      <c r="G12" s="6"/>
      <c r="H12" s="6"/>
      <c r="I12" s="6"/>
      <c r="J12" s="6"/>
      <c r="K12" s="6"/>
      <c r="L12" s="6"/>
      <c r="M12" s="6"/>
      <c r="N12" s="6">
        <v>299</v>
      </c>
      <c r="O12" s="6">
        <v>14</v>
      </c>
      <c r="P12" s="6"/>
      <c r="Q12" s="6"/>
      <c r="R12" s="6"/>
      <c r="S12" s="7"/>
      <c r="T12" s="6"/>
      <c r="U12" s="6">
        <v>307</v>
      </c>
      <c r="V12" s="6">
        <v>18</v>
      </c>
      <c r="W12" s="6"/>
      <c r="X12" s="7">
        <v>1</v>
      </c>
    </row>
    <row r="13" spans="1:24" ht="13.5" customHeight="1" x14ac:dyDescent="0.35">
      <c r="A13" s="8" t="s">
        <v>35</v>
      </c>
      <c r="B13" s="9">
        <v>44449</v>
      </c>
      <c r="C13" s="8">
        <f t="shared" si="0"/>
        <v>369</v>
      </c>
      <c r="D13" s="8"/>
      <c r="E13" s="8">
        <v>9</v>
      </c>
      <c r="F13" s="8">
        <v>5</v>
      </c>
      <c r="G13" s="8"/>
      <c r="H13" s="8"/>
      <c r="I13" s="8"/>
      <c r="J13" s="8"/>
      <c r="K13" s="8"/>
      <c r="L13" s="8"/>
      <c r="M13" s="8"/>
      <c r="N13" s="8">
        <v>339</v>
      </c>
      <c r="O13" s="8">
        <v>16</v>
      </c>
      <c r="P13" s="8"/>
      <c r="Q13" s="8"/>
      <c r="R13" s="8"/>
      <c r="S13" s="10"/>
      <c r="T13" s="8"/>
      <c r="U13" s="8">
        <v>348</v>
      </c>
      <c r="V13" s="8">
        <v>21</v>
      </c>
      <c r="W13" s="8"/>
      <c r="X13" s="10"/>
    </row>
    <row r="14" spans="1:24" ht="13.5" customHeight="1" x14ac:dyDescent="0.35">
      <c r="A14" s="6" t="s">
        <v>36</v>
      </c>
      <c r="B14" s="23">
        <v>44450</v>
      </c>
      <c r="C14" s="6">
        <f t="shared" si="0"/>
        <v>420</v>
      </c>
      <c r="D14" s="6">
        <v>0</v>
      </c>
      <c r="E14" s="6">
        <v>4</v>
      </c>
      <c r="F14" s="6">
        <v>1</v>
      </c>
      <c r="G14" s="6"/>
      <c r="H14" s="6"/>
      <c r="I14" s="6"/>
      <c r="J14" s="6"/>
      <c r="K14" s="6"/>
      <c r="L14" s="6"/>
      <c r="M14" s="6"/>
      <c r="N14" s="6">
        <v>404</v>
      </c>
      <c r="O14" s="6">
        <v>11</v>
      </c>
      <c r="P14" s="6"/>
      <c r="Q14" s="6"/>
      <c r="R14" s="6"/>
      <c r="S14" s="7"/>
      <c r="T14" s="6"/>
      <c r="U14" s="6">
        <v>408</v>
      </c>
      <c r="V14" s="6">
        <v>12</v>
      </c>
      <c r="W14" s="6"/>
      <c r="X14" s="7">
        <v>0</v>
      </c>
    </row>
    <row r="15" spans="1:24" ht="13.5" customHeight="1" x14ac:dyDescent="0.35">
      <c r="A15" s="8" t="s">
        <v>37</v>
      </c>
      <c r="B15" s="9">
        <v>44451</v>
      </c>
      <c r="C15" s="8">
        <f t="shared" si="0"/>
        <v>260</v>
      </c>
      <c r="D15" s="8">
        <v>2</v>
      </c>
      <c r="E15" s="8">
        <v>7</v>
      </c>
      <c r="F15" s="8">
        <v>0</v>
      </c>
      <c r="G15" s="8"/>
      <c r="H15" s="8"/>
      <c r="I15" s="8"/>
      <c r="J15" s="8"/>
      <c r="K15" s="8"/>
      <c r="L15" s="8"/>
      <c r="M15" s="8"/>
      <c r="N15" s="8">
        <v>238</v>
      </c>
      <c r="O15" s="8">
        <v>13</v>
      </c>
      <c r="P15" s="8"/>
      <c r="Q15" s="8"/>
      <c r="R15" s="8"/>
      <c r="S15" s="10"/>
      <c r="T15" s="8"/>
      <c r="U15" s="8">
        <v>245</v>
      </c>
      <c r="V15" s="8">
        <v>13</v>
      </c>
      <c r="W15" s="8"/>
      <c r="X15" s="10">
        <v>2</v>
      </c>
    </row>
    <row r="16" spans="1:24" ht="13.5" customHeight="1" x14ac:dyDescent="0.35">
      <c r="A16" s="6" t="s">
        <v>38</v>
      </c>
      <c r="B16" s="23">
        <v>44452</v>
      </c>
      <c r="C16" s="6">
        <f t="shared" si="0"/>
        <v>194</v>
      </c>
      <c r="D16" s="6"/>
      <c r="E16" s="6">
        <v>1</v>
      </c>
      <c r="F16" s="6">
        <v>2</v>
      </c>
      <c r="G16" s="6">
        <v>1</v>
      </c>
      <c r="H16" s="6"/>
      <c r="I16" s="6"/>
      <c r="J16" s="6"/>
      <c r="K16" s="6"/>
      <c r="L16" s="6"/>
      <c r="M16" s="6"/>
      <c r="N16" s="6">
        <v>186</v>
      </c>
      <c r="O16" s="6">
        <v>4</v>
      </c>
      <c r="P16" s="6"/>
      <c r="Q16" s="6"/>
      <c r="R16" s="6"/>
      <c r="S16" s="7"/>
      <c r="T16" s="6"/>
      <c r="U16" s="6">
        <v>187</v>
      </c>
      <c r="V16" s="6">
        <v>6</v>
      </c>
      <c r="W16" s="6"/>
      <c r="X16" s="7">
        <v>1</v>
      </c>
    </row>
    <row r="17" spans="1:24" ht="13.5" customHeight="1" x14ac:dyDescent="0.35">
      <c r="A17" s="8" t="s">
        <v>39</v>
      </c>
      <c r="B17" s="9">
        <v>44453</v>
      </c>
      <c r="C17" s="8">
        <f t="shared" si="0"/>
        <v>186</v>
      </c>
      <c r="D17" s="8"/>
      <c r="E17" s="8">
        <v>3</v>
      </c>
      <c r="F17" s="8">
        <v>2</v>
      </c>
      <c r="G17" s="8"/>
      <c r="H17" s="8"/>
      <c r="I17" s="8"/>
      <c r="J17" s="8"/>
      <c r="K17" s="8"/>
      <c r="L17" s="8"/>
      <c r="M17" s="8"/>
      <c r="N17" s="8">
        <v>176</v>
      </c>
      <c r="O17" s="8">
        <v>5</v>
      </c>
      <c r="P17" s="8"/>
      <c r="Q17" s="8"/>
      <c r="R17" s="8"/>
      <c r="S17" s="10"/>
      <c r="T17" s="8"/>
      <c r="U17" s="8">
        <v>179</v>
      </c>
      <c r="V17" s="8">
        <v>7</v>
      </c>
      <c r="W17" s="8"/>
      <c r="X17" s="10"/>
    </row>
    <row r="18" spans="1:24" ht="13.5" customHeight="1" x14ac:dyDescent="0.35">
      <c r="A18" s="6" t="s">
        <v>40</v>
      </c>
      <c r="B18" s="23">
        <v>44454</v>
      </c>
      <c r="C18" s="6">
        <f t="shared" si="0"/>
        <v>181</v>
      </c>
      <c r="D18" s="6"/>
      <c r="E18" s="6">
        <v>8</v>
      </c>
      <c r="F18" s="6">
        <v>1</v>
      </c>
      <c r="G18" s="6"/>
      <c r="H18" s="6"/>
      <c r="I18" s="6"/>
      <c r="J18" s="6">
        <v>1</v>
      </c>
      <c r="K18" s="6"/>
      <c r="L18" s="6"/>
      <c r="M18" s="6"/>
      <c r="N18" s="6">
        <v>161</v>
      </c>
      <c r="O18" s="6">
        <v>10</v>
      </c>
      <c r="P18" s="6"/>
      <c r="Q18" s="6"/>
      <c r="R18" s="6"/>
      <c r="S18" s="7"/>
      <c r="T18" s="6"/>
      <c r="U18" s="6">
        <v>169</v>
      </c>
      <c r="V18" s="6">
        <v>11</v>
      </c>
      <c r="W18" s="6"/>
      <c r="X18" s="7">
        <v>1</v>
      </c>
    </row>
    <row r="19" spans="1:24" ht="13.5" customHeight="1" x14ac:dyDescent="0.35">
      <c r="A19" s="8" t="s">
        <v>41</v>
      </c>
      <c r="B19" s="9">
        <v>44455</v>
      </c>
      <c r="C19" s="8">
        <f t="shared" si="0"/>
        <v>229</v>
      </c>
      <c r="D19" s="8">
        <v>3</v>
      </c>
      <c r="E19" s="8">
        <v>8</v>
      </c>
      <c r="F19" s="8">
        <v>4</v>
      </c>
      <c r="G19" s="8"/>
      <c r="H19" s="8"/>
      <c r="I19" s="8"/>
      <c r="J19" s="8"/>
      <c r="K19" s="8"/>
      <c r="L19" s="8"/>
      <c r="M19" s="8"/>
      <c r="N19" s="8">
        <v>207</v>
      </c>
      <c r="O19" s="8">
        <v>7</v>
      </c>
      <c r="P19" s="8"/>
      <c r="Q19" s="8"/>
      <c r="R19" s="8"/>
      <c r="S19" s="10"/>
      <c r="T19" s="8"/>
      <c r="U19" s="8">
        <v>215</v>
      </c>
      <c r="V19" s="8">
        <v>11</v>
      </c>
      <c r="W19" s="8"/>
      <c r="X19" s="10">
        <v>3</v>
      </c>
    </row>
    <row r="20" spans="1:24" ht="13.5" customHeight="1" x14ac:dyDescent="0.35">
      <c r="A20" s="6" t="s">
        <v>42</v>
      </c>
      <c r="B20" s="23">
        <v>44456</v>
      </c>
      <c r="C20" s="6">
        <f t="shared" si="0"/>
        <v>243</v>
      </c>
      <c r="D20" s="6"/>
      <c r="E20" s="6">
        <v>1</v>
      </c>
      <c r="F20" s="6">
        <v>3</v>
      </c>
      <c r="G20" s="6"/>
      <c r="H20" s="6"/>
      <c r="I20" s="6"/>
      <c r="J20" s="6"/>
      <c r="K20" s="6"/>
      <c r="L20" s="6"/>
      <c r="M20" s="6"/>
      <c r="N20" s="6">
        <v>234</v>
      </c>
      <c r="O20" s="6">
        <v>5</v>
      </c>
      <c r="P20" s="6"/>
      <c r="Q20" s="6"/>
      <c r="R20" s="6"/>
      <c r="S20" s="7"/>
      <c r="T20" s="6"/>
      <c r="U20" s="6">
        <v>235</v>
      </c>
      <c r="V20" s="6">
        <v>8</v>
      </c>
      <c r="W20" s="6"/>
      <c r="X20" s="7"/>
    </row>
    <row r="21" spans="1:24" ht="13.5" customHeight="1" x14ac:dyDescent="0.35">
      <c r="A21" s="8" t="s">
        <v>43</v>
      </c>
      <c r="B21" s="9">
        <v>44457</v>
      </c>
      <c r="C21" s="8">
        <f t="shared" si="0"/>
        <v>295</v>
      </c>
      <c r="D21" s="8">
        <v>2</v>
      </c>
      <c r="E21" s="8">
        <v>7</v>
      </c>
      <c r="F21" s="8"/>
      <c r="G21" s="8"/>
      <c r="H21" s="8"/>
      <c r="I21" s="8"/>
      <c r="J21" s="8"/>
      <c r="K21" s="8"/>
      <c r="L21" s="8"/>
      <c r="M21" s="8"/>
      <c r="N21" s="8">
        <v>277</v>
      </c>
      <c r="O21" s="8">
        <v>9</v>
      </c>
      <c r="P21" s="8"/>
      <c r="Q21" s="8"/>
      <c r="R21" s="8"/>
      <c r="S21" s="10"/>
      <c r="T21" s="8"/>
      <c r="U21" s="8">
        <v>284</v>
      </c>
      <c r="V21" s="8">
        <v>9</v>
      </c>
      <c r="W21" s="8"/>
      <c r="X21" s="10">
        <v>2</v>
      </c>
    </row>
    <row r="22" spans="1:24" ht="13.5" customHeight="1" x14ac:dyDescent="0.35">
      <c r="A22" s="6" t="s">
        <v>44</v>
      </c>
      <c r="B22" s="23">
        <v>44458</v>
      </c>
      <c r="C22" s="6">
        <f t="shared" si="0"/>
        <v>179</v>
      </c>
      <c r="D22" s="6">
        <v>1</v>
      </c>
      <c r="E22" s="6">
        <v>8</v>
      </c>
      <c r="F22" s="6">
        <v>2</v>
      </c>
      <c r="G22" s="6"/>
      <c r="H22" s="6"/>
      <c r="I22" s="6"/>
      <c r="J22" s="6"/>
      <c r="K22" s="6"/>
      <c r="L22" s="6"/>
      <c r="M22" s="6"/>
      <c r="N22" s="6">
        <v>167</v>
      </c>
      <c r="O22" s="6">
        <v>1</v>
      </c>
      <c r="P22" s="6"/>
      <c r="Q22" s="6"/>
      <c r="R22" s="6"/>
      <c r="S22" s="7"/>
      <c r="T22" s="6"/>
      <c r="U22" s="6">
        <v>175</v>
      </c>
      <c r="V22" s="6">
        <v>3</v>
      </c>
      <c r="W22" s="6"/>
      <c r="X22" s="7">
        <v>1</v>
      </c>
    </row>
    <row r="23" spans="1:24" ht="13.5" customHeight="1" x14ac:dyDescent="0.35">
      <c r="A23" s="8" t="s">
        <v>45</v>
      </c>
      <c r="B23" s="9">
        <v>44459</v>
      </c>
      <c r="C23" s="8">
        <f t="shared" si="0"/>
        <v>415</v>
      </c>
      <c r="D23" s="8">
        <v>1</v>
      </c>
      <c r="E23" s="8">
        <v>24</v>
      </c>
      <c r="F23" s="8">
        <v>5</v>
      </c>
      <c r="G23" s="8"/>
      <c r="H23" s="8"/>
      <c r="I23" s="8"/>
      <c r="J23" s="8"/>
      <c r="K23" s="8"/>
      <c r="L23" s="8"/>
      <c r="M23" s="8"/>
      <c r="N23" s="8">
        <v>381</v>
      </c>
      <c r="O23" s="8">
        <v>4</v>
      </c>
      <c r="P23" s="8"/>
      <c r="Q23" s="8"/>
      <c r="R23" s="8"/>
      <c r="S23" s="10"/>
      <c r="T23" s="8"/>
      <c r="U23" s="8">
        <v>405</v>
      </c>
      <c r="V23" s="8">
        <v>9</v>
      </c>
      <c r="W23" s="8"/>
      <c r="X23" s="10">
        <v>1</v>
      </c>
    </row>
    <row r="24" spans="1:24" ht="13.5" customHeight="1" x14ac:dyDescent="0.35">
      <c r="A24" s="6" t="s">
        <v>46</v>
      </c>
      <c r="B24" s="23">
        <v>44460</v>
      </c>
      <c r="C24" s="6">
        <f t="shared" si="0"/>
        <v>425</v>
      </c>
      <c r="D24" s="6"/>
      <c r="E24" s="6">
        <v>26</v>
      </c>
      <c r="F24" s="6">
        <v>4</v>
      </c>
      <c r="G24" s="6">
        <v>1</v>
      </c>
      <c r="H24" s="6"/>
      <c r="I24" s="6"/>
      <c r="J24" s="6">
        <v>1</v>
      </c>
      <c r="K24" s="6"/>
      <c r="L24" s="6"/>
      <c r="M24" s="6"/>
      <c r="N24" s="6">
        <v>380</v>
      </c>
      <c r="O24" s="6">
        <v>13</v>
      </c>
      <c r="P24" s="6"/>
      <c r="Q24" s="6"/>
      <c r="R24" s="6"/>
      <c r="S24" s="7"/>
      <c r="T24" s="6"/>
      <c r="U24" s="6">
        <v>406</v>
      </c>
      <c r="V24" s="6">
        <v>17</v>
      </c>
      <c r="W24" s="6"/>
      <c r="X24" s="7">
        <v>2</v>
      </c>
    </row>
    <row r="25" spans="1:24" ht="13.5" customHeight="1" x14ac:dyDescent="0.35">
      <c r="A25" s="8" t="s">
        <v>47</v>
      </c>
      <c r="B25" s="9">
        <v>44461</v>
      </c>
      <c r="C25" s="8">
        <f t="shared" si="0"/>
        <v>313</v>
      </c>
      <c r="D25" s="8"/>
      <c r="E25" s="8">
        <v>5</v>
      </c>
      <c r="F25" s="8">
        <v>3</v>
      </c>
      <c r="G25" s="8"/>
      <c r="H25" s="8"/>
      <c r="I25" s="8"/>
      <c r="J25" s="8"/>
      <c r="K25" s="8"/>
      <c r="L25" s="8"/>
      <c r="M25" s="8"/>
      <c r="N25" s="8">
        <v>297</v>
      </c>
      <c r="O25" s="8">
        <v>8</v>
      </c>
      <c r="P25" s="8"/>
      <c r="Q25" s="8"/>
      <c r="R25" s="8"/>
      <c r="S25" s="10"/>
      <c r="T25" s="8"/>
      <c r="U25" s="8">
        <v>302</v>
      </c>
      <c r="V25" s="8">
        <v>11</v>
      </c>
      <c r="W25" s="8"/>
      <c r="X25" s="10"/>
    </row>
    <row r="26" spans="1:24" ht="13.5" customHeight="1" x14ac:dyDescent="0.35">
      <c r="A26" s="6" t="s">
        <v>48</v>
      </c>
      <c r="B26" s="23">
        <v>44462</v>
      </c>
      <c r="C26" s="6">
        <f t="shared" si="0"/>
        <v>417</v>
      </c>
      <c r="D26" s="6"/>
      <c r="E26" s="6">
        <v>9</v>
      </c>
      <c r="F26" s="6"/>
      <c r="G26" s="6"/>
      <c r="H26" s="6"/>
      <c r="I26" s="6"/>
      <c r="J26" s="6"/>
      <c r="K26" s="6"/>
      <c r="L26" s="6"/>
      <c r="M26" s="6"/>
      <c r="N26" s="6">
        <v>398</v>
      </c>
      <c r="O26" s="6">
        <v>8</v>
      </c>
      <c r="P26" s="6">
        <v>2</v>
      </c>
      <c r="Q26" s="6"/>
      <c r="R26" s="6"/>
      <c r="S26" s="7"/>
      <c r="T26" s="6"/>
      <c r="U26" s="6">
        <v>407</v>
      </c>
      <c r="V26" s="6">
        <v>8</v>
      </c>
      <c r="W26" s="6"/>
      <c r="X26" s="7">
        <v>2</v>
      </c>
    </row>
    <row r="27" spans="1:24" ht="13.5" customHeight="1" x14ac:dyDescent="0.35">
      <c r="A27" s="8" t="s">
        <v>49</v>
      </c>
      <c r="B27" s="9">
        <v>44463</v>
      </c>
      <c r="C27" s="8">
        <f t="shared" si="0"/>
        <v>321</v>
      </c>
      <c r="D27" s="8"/>
      <c r="E27" s="8">
        <v>13</v>
      </c>
      <c r="F27" s="8">
        <v>1</v>
      </c>
      <c r="G27" s="8"/>
      <c r="H27" s="8"/>
      <c r="I27" s="8"/>
      <c r="J27" s="8">
        <v>1</v>
      </c>
      <c r="K27" s="8"/>
      <c r="L27" s="8"/>
      <c r="M27" s="8"/>
      <c r="N27" s="8">
        <v>300</v>
      </c>
      <c r="O27" s="8">
        <v>6</v>
      </c>
      <c r="P27" s="8"/>
      <c r="Q27" s="8"/>
      <c r="R27" s="8"/>
      <c r="S27" s="10"/>
      <c r="T27" s="8"/>
      <c r="U27" s="8">
        <v>313</v>
      </c>
      <c r="V27" s="8">
        <v>7</v>
      </c>
      <c r="W27" s="8"/>
      <c r="X27" s="10">
        <v>1</v>
      </c>
    </row>
    <row r="28" spans="1:24" ht="13.5" customHeight="1" x14ac:dyDescent="0.35">
      <c r="A28" s="6" t="s">
        <v>50</v>
      </c>
      <c r="B28" s="23">
        <v>44464</v>
      </c>
      <c r="C28" s="6">
        <f t="shared" si="0"/>
        <v>293</v>
      </c>
      <c r="D28" s="6"/>
      <c r="E28" s="6">
        <v>6</v>
      </c>
      <c r="F28" s="6"/>
      <c r="G28" s="6"/>
      <c r="H28" s="6"/>
      <c r="I28" s="6"/>
      <c r="J28" s="6"/>
      <c r="K28" s="6"/>
      <c r="L28" s="6"/>
      <c r="M28" s="6"/>
      <c r="N28" s="6">
        <v>277</v>
      </c>
      <c r="O28" s="6">
        <v>10</v>
      </c>
      <c r="P28" s="6"/>
      <c r="Q28" s="6"/>
      <c r="R28" s="6"/>
      <c r="S28" s="7"/>
      <c r="T28" s="6"/>
      <c r="U28" s="6">
        <v>283</v>
      </c>
      <c r="V28" s="6">
        <v>10</v>
      </c>
      <c r="W28" s="6"/>
      <c r="X28" s="7"/>
    </row>
    <row r="29" spans="1:24" ht="13.5" customHeight="1" x14ac:dyDescent="0.35">
      <c r="A29" s="8" t="s">
        <v>51</v>
      </c>
      <c r="B29" s="9">
        <v>44465</v>
      </c>
      <c r="C29" s="8">
        <f t="shared" si="0"/>
        <v>251</v>
      </c>
      <c r="D29" s="8"/>
      <c r="E29" s="8">
        <v>2</v>
      </c>
      <c r="F29" s="8">
        <v>2</v>
      </c>
      <c r="G29" s="8"/>
      <c r="H29" s="8"/>
      <c r="I29" s="8"/>
      <c r="J29" s="8"/>
      <c r="K29" s="8"/>
      <c r="L29" s="8"/>
      <c r="M29" s="8"/>
      <c r="N29" s="8">
        <v>232</v>
      </c>
      <c r="O29" s="8">
        <v>14</v>
      </c>
      <c r="P29" s="8">
        <v>1</v>
      </c>
      <c r="Q29" s="8"/>
      <c r="R29" s="8"/>
      <c r="S29" s="10"/>
      <c r="T29" s="8"/>
      <c r="U29" s="8">
        <v>234</v>
      </c>
      <c r="V29" s="8">
        <v>16</v>
      </c>
      <c r="W29" s="8"/>
      <c r="X29" s="10">
        <v>1</v>
      </c>
    </row>
    <row r="30" spans="1:24" ht="13.5" customHeight="1" x14ac:dyDescent="0.35">
      <c r="A30" s="6" t="s">
        <v>52</v>
      </c>
      <c r="B30" s="23">
        <v>44466</v>
      </c>
      <c r="C30" s="6">
        <f t="shared" si="0"/>
        <v>187</v>
      </c>
      <c r="D30" s="6"/>
      <c r="E30" s="6">
        <v>3</v>
      </c>
      <c r="F30" s="6">
        <v>1</v>
      </c>
      <c r="G30" s="6"/>
      <c r="H30" s="6"/>
      <c r="I30" s="6"/>
      <c r="J30" s="6"/>
      <c r="K30" s="6"/>
      <c r="L30" s="6"/>
      <c r="M30" s="6"/>
      <c r="N30" s="6">
        <v>178</v>
      </c>
      <c r="O30" s="6">
        <v>5</v>
      </c>
      <c r="P30" s="6"/>
      <c r="Q30" s="6"/>
      <c r="R30" s="6"/>
      <c r="S30" s="7"/>
      <c r="T30" s="6"/>
      <c r="U30" s="6">
        <v>181</v>
      </c>
      <c r="V30" s="6">
        <v>6</v>
      </c>
      <c r="W30" s="6"/>
      <c r="X30" s="7"/>
    </row>
    <row r="31" spans="1:24" ht="13.5" customHeight="1" x14ac:dyDescent="0.35">
      <c r="A31" s="8" t="s">
        <v>53</v>
      </c>
      <c r="B31" s="9">
        <v>44467</v>
      </c>
      <c r="C31" s="8">
        <f t="shared" si="0"/>
        <v>382</v>
      </c>
      <c r="D31" s="8"/>
      <c r="E31" s="8">
        <v>9</v>
      </c>
      <c r="F31" s="8">
        <v>2</v>
      </c>
      <c r="G31" s="8"/>
      <c r="H31" s="8"/>
      <c r="I31" s="8"/>
      <c r="J31" s="8">
        <v>1</v>
      </c>
      <c r="K31" s="8"/>
      <c r="L31" s="8"/>
      <c r="M31" s="8"/>
      <c r="N31" s="8">
        <v>360</v>
      </c>
      <c r="O31" s="8">
        <v>10</v>
      </c>
      <c r="P31" s="8"/>
      <c r="Q31" s="8"/>
      <c r="R31" s="8"/>
      <c r="S31" s="10"/>
      <c r="T31" s="8"/>
      <c r="U31" s="8">
        <v>370</v>
      </c>
      <c r="V31" s="8">
        <v>12</v>
      </c>
      <c r="W31" s="8"/>
      <c r="X31" s="10"/>
    </row>
    <row r="32" spans="1:24" ht="13.5" customHeight="1" x14ac:dyDescent="0.35">
      <c r="A32" s="6" t="s">
        <v>54</v>
      </c>
      <c r="B32" s="23">
        <v>44468</v>
      </c>
      <c r="C32" s="6">
        <f t="shared" si="0"/>
        <v>276</v>
      </c>
      <c r="D32" s="6"/>
      <c r="E32" s="6">
        <v>11</v>
      </c>
      <c r="F32" s="6"/>
      <c r="G32" s="6"/>
      <c r="H32" s="6"/>
      <c r="I32" s="6"/>
      <c r="J32" s="6">
        <v>1</v>
      </c>
      <c r="K32" s="6"/>
      <c r="L32" s="6"/>
      <c r="M32" s="6"/>
      <c r="N32" s="6">
        <v>250</v>
      </c>
      <c r="O32" s="6">
        <v>14</v>
      </c>
      <c r="P32" s="6"/>
      <c r="Q32" s="6"/>
      <c r="R32" s="6"/>
      <c r="S32" s="7"/>
      <c r="T32" s="6"/>
      <c r="U32" s="6">
        <v>261</v>
      </c>
      <c r="V32" s="6">
        <v>14</v>
      </c>
      <c r="W32" s="6"/>
      <c r="X32" s="7">
        <v>1</v>
      </c>
    </row>
    <row r="33" spans="1:24" ht="13.5" customHeight="1" thickBot="1" x14ac:dyDescent="0.4">
      <c r="A33" s="8" t="s">
        <v>55</v>
      </c>
      <c r="B33" s="9">
        <v>44469</v>
      </c>
      <c r="C33" s="8">
        <f t="shared" si="0"/>
        <v>344</v>
      </c>
      <c r="D33" s="8">
        <v>1</v>
      </c>
      <c r="E33" s="8">
        <v>16</v>
      </c>
      <c r="F33" s="8">
        <v>3</v>
      </c>
      <c r="G33" s="8"/>
      <c r="H33" s="8"/>
      <c r="I33" s="8"/>
      <c r="J33" s="8"/>
      <c r="K33" s="8"/>
      <c r="L33" s="8"/>
      <c r="M33" s="8"/>
      <c r="N33" s="8">
        <v>314</v>
      </c>
      <c r="O33" s="8">
        <v>10</v>
      </c>
      <c r="P33" s="8"/>
      <c r="Q33" s="8"/>
      <c r="R33" s="8"/>
      <c r="S33" s="10"/>
      <c r="T33" s="8"/>
      <c r="U33" s="8">
        <v>330</v>
      </c>
      <c r="V33" s="8">
        <v>13</v>
      </c>
      <c r="W33" s="8"/>
      <c r="X33" s="10">
        <v>1</v>
      </c>
    </row>
    <row r="34" spans="1:24" ht="15" thickBot="1" x14ac:dyDescent="0.4">
      <c r="A34" s="11"/>
      <c r="B34" s="12" t="s">
        <v>57</v>
      </c>
      <c r="C34" s="13">
        <f t="shared" ref="C34:X34" si="1">SUM(C3:C33)</f>
        <v>7251</v>
      </c>
      <c r="D34" s="13">
        <f t="shared" si="1"/>
        <v>17</v>
      </c>
      <c r="E34" s="13">
        <f t="shared" si="1"/>
        <v>306</v>
      </c>
      <c r="F34" s="13">
        <f t="shared" si="1"/>
        <v>84</v>
      </c>
      <c r="G34" s="13">
        <f t="shared" si="1"/>
        <v>4</v>
      </c>
      <c r="H34" s="13">
        <f t="shared" si="1"/>
        <v>0</v>
      </c>
      <c r="I34" s="13">
        <f t="shared" si="1"/>
        <v>0</v>
      </c>
      <c r="J34" s="13">
        <f t="shared" si="1"/>
        <v>9</v>
      </c>
      <c r="K34" s="13">
        <f t="shared" si="1"/>
        <v>0</v>
      </c>
      <c r="L34" s="13">
        <v>0</v>
      </c>
      <c r="M34" s="13">
        <v>0</v>
      </c>
      <c r="N34" s="13">
        <f t="shared" si="1"/>
        <v>6600</v>
      </c>
      <c r="O34" s="13">
        <f t="shared" si="1"/>
        <v>228</v>
      </c>
      <c r="P34" s="13">
        <f t="shared" si="1"/>
        <v>3</v>
      </c>
      <c r="Q34" s="13">
        <f t="shared" si="1"/>
        <v>0</v>
      </c>
      <c r="R34" s="13">
        <f t="shared" si="1"/>
        <v>0</v>
      </c>
      <c r="S34" s="14">
        <f t="shared" si="1"/>
        <v>0</v>
      </c>
      <c r="T34" s="15">
        <f t="shared" si="1"/>
        <v>0</v>
      </c>
      <c r="U34" s="15">
        <f t="shared" si="1"/>
        <v>6899</v>
      </c>
      <c r="V34" s="15">
        <f t="shared" si="1"/>
        <v>312</v>
      </c>
      <c r="W34" s="15">
        <f t="shared" si="1"/>
        <v>0</v>
      </c>
      <c r="X34" s="16">
        <f t="shared" si="1"/>
        <v>40</v>
      </c>
    </row>
    <row r="35" spans="1:24" x14ac:dyDescent="0.35">
      <c r="B35" s="17" t="s">
        <v>58</v>
      </c>
      <c r="C35" s="18"/>
      <c r="D35" s="18">
        <v>66</v>
      </c>
      <c r="E35" s="18">
        <v>562</v>
      </c>
      <c r="F35" s="18">
        <v>59</v>
      </c>
      <c r="G35" s="18">
        <v>8</v>
      </c>
      <c r="H35" s="18">
        <v>0</v>
      </c>
      <c r="I35" s="18">
        <v>0</v>
      </c>
      <c r="J35" s="18">
        <v>14</v>
      </c>
      <c r="K35" s="18">
        <v>0</v>
      </c>
      <c r="L35" s="18">
        <v>0</v>
      </c>
      <c r="M35" s="18">
        <v>0</v>
      </c>
      <c r="N35" s="18">
        <v>5</v>
      </c>
      <c r="O35" s="18">
        <v>0</v>
      </c>
      <c r="P35" s="18">
        <v>0</v>
      </c>
      <c r="Q35" s="18">
        <v>0</v>
      </c>
      <c r="R35" s="18">
        <v>0</v>
      </c>
      <c r="S35" s="19">
        <v>0</v>
      </c>
    </row>
    <row r="36" spans="1:24" ht="15" thickBot="1" x14ac:dyDescent="0.4">
      <c r="B36" s="20" t="s">
        <v>59</v>
      </c>
      <c r="C36" s="21"/>
      <c r="D36" s="21">
        <v>212</v>
      </c>
      <c r="E36" s="21">
        <v>2681</v>
      </c>
      <c r="F36" s="21">
        <v>184</v>
      </c>
      <c r="G36" s="21">
        <v>21</v>
      </c>
      <c r="H36" s="21">
        <v>83</v>
      </c>
      <c r="I36" s="21">
        <v>662</v>
      </c>
      <c r="J36" s="21">
        <v>177</v>
      </c>
      <c r="K36" s="21">
        <v>2</v>
      </c>
      <c r="L36" s="21">
        <v>2</v>
      </c>
      <c r="M36" s="21">
        <v>2</v>
      </c>
      <c r="N36" s="21">
        <v>6605</v>
      </c>
      <c r="O36" s="21">
        <v>228</v>
      </c>
      <c r="P36" s="21">
        <v>3</v>
      </c>
      <c r="Q36" s="21">
        <v>0</v>
      </c>
      <c r="R36" s="21">
        <v>0</v>
      </c>
      <c r="S36" s="16">
        <v>23</v>
      </c>
    </row>
  </sheetData>
  <mergeCells count="6">
    <mergeCell ref="Q2:R2"/>
    <mergeCell ref="A2:C2"/>
    <mergeCell ref="D2:G2"/>
    <mergeCell ref="H2:I2"/>
    <mergeCell ref="N2:P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Wyatt</dc:creator>
  <cp:lastModifiedBy>Garth Wyatt</cp:lastModifiedBy>
  <dcterms:created xsi:type="dcterms:W3CDTF">2020-01-06T21:29:19Z</dcterms:created>
  <dcterms:modified xsi:type="dcterms:W3CDTF">2022-01-04T00:13:15Z</dcterms:modified>
</cp:coreProperties>
</file>