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V:\ES\Clackamas\Fish Counts\NF Adult Fish Data\Web counts\"/>
    </mc:Choice>
  </mc:AlternateContent>
  <xr:revisionPtr revIDLastSave="0" documentId="13_ncr:1_{6B035706-9287-423C-83C0-6A9B02327DE6}" xr6:coauthVersionLast="47" xr6:coauthVersionMax="47" xr10:uidLastSave="{00000000-0000-0000-0000-000000000000}"/>
  <bookViews>
    <workbookView xWindow="-120" yWindow="-120" windowWidth="25440" windowHeight="15390" firstSheet="6" activeTab="11" xr2:uid="{00000000-000D-0000-FFFF-FFFF00000000}"/>
  </bookViews>
  <sheets>
    <sheet name="January 2023" sheetId="1" r:id="rId1"/>
    <sheet name="February 2023" sheetId="2" r:id="rId2"/>
    <sheet name="March 2023" sheetId="3" r:id="rId3"/>
    <sheet name="April 2023" sheetId="4" r:id="rId4"/>
    <sheet name="May 2023" sheetId="5" r:id="rId5"/>
    <sheet name="June 2023" sheetId="6" r:id="rId6"/>
    <sheet name="July 2023" sheetId="7" r:id="rId7"/>
    <sheet name="August 2023" sheetId="8" r:id="rId8"/>
    <sheet name="September 2023" sheetId="9" r:id="rId9"/>
    <sheet name="October 2023" sheetId="10" r:id="rId10"/>
    <sheet name="November 2023" sheetId="11" r:id="rId11"/>
    <sheet name="December 2023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5" i="12" l="1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C32" i="12"/>
  <c r="C31" i="12"/>
  <c r="C30" i="12"/>
  <c r="C29" i="12"/>
  <c r="C25" i="12"/>
  <c r="C24" i="12"/>
  <c r="C22" i="12"/>
  <c r="C21" i="12"/>
  <c r="C20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X34" i="11"/>
  <c r="W34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2" i="11"/>
  <c r="C30" i="11"/>
  <c r="C27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4" i="11" s="1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5" i="10" s="1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8" i="9"/>
  <c r="C5" i="9"/>
  <c r="C4" i="9"/>
  <c r="C34" i="9" s="1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4" i="8"/>
  <c r="C33" i="8"/>
  <c r="C32" i="8"/>
  <c r="C31" i="8"/>
  <c r="C30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5" i="8" s="1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35" i="7" s="1"/>
  <c r="C4" i="7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34" i="6" s="1"/>
  <c r="C9" i="6"/>
  <c r="C8" i="6"/>
  <c r="C6" i="6"/>
  <c r="C5" i="6"/>
  <c r="C4" i="6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4" i="5"/>
  <c r="C33" i="5"/>
  <c r="C32" i="5"/>
  <c r="C31" i="5"/>
  <c r="C30" i="5"/>
  <c r="C29" i="5"/>
  <c r="C28" i="5"/>
  <c r="C27" i="5"/>
  <c r="C26" i="5"/>
  <c r="C25" i="5"/>
  <c r="C24" i="5"/>
  <c r="C22" i="5"/>
  <c r="C21" i="5"/>
  <c r="C20" i="5"/>
  <c r="C19" i="5"/>
  <c r="C18" i="5"/>
  <c r="C17" i="5"/>
  <c r="C15" i="5"/>
  <c r="C12" i="5"/>
  <c r="C11" i="5"/>
  <c r="C8" i="5"/>
  <c r="C7" i="5"/>
  <c r="C6" i="5"/>
  <c r="C5" i="5"/>
  <c r="C35" i="5" s="1"/>
  <c r="C4" i="5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3" i="4"/>
  <c r="C31" i="4"/>
  <c r="C30" i="4"/>
  <c r="C29" i="4"/>
  <c r="C28" i="4"/>
  <c r="C27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0" i="4"/>
  <c r="C9" i="4"/>
  <c r="C8" i="4"/>
  <c r="C7" i="4"/>
  <c r="C6" i="4"/>
  <c r="C34" i="4" s="1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4" i="3"/>
  <c r="C33" i="3"/>
  <c r="C32" i="3"/>
  <c r="C31" i="3"/>
  <c r="C30" i="3"/>
  <c r="C27" i="3"/>
  <c r="C35" i="3" s="1"/>
  <c r="C17" i="3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24" i="2"/>
  <c r="C23" i="2"/>
  <c r="C20" i="2"/>
  <c r="C17" i="2"/>
  <c r="C32" i="2" s="1"/>
  <c r="C16" i="2"/>
  <c r="C13" i="2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3" i="1"/>
  <c r="C30" i="1"/>
  <c r="C29" i="1"/>
  <c r="C28" i="1"/>
  <c r="C27" i="1"/>
  <c r="C26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9" i="1"/>
  <c r="C8" i="1"/>
  <c r="C7" i="1"/>
  <c r="C6" i="1"/>
  <c r="C5" i="1"/>
  <c r="C35" i="1" s="1"/>
  <c r="C4" i="1"/>
</calcChain>
</file>

<file path=xl/sharedStrings.xml><?xml version="1.0" encoding="utf-8"?>
<sst xmlns="http://schemas.openxmlformats.org/spreadsheetml/2006/main" count="849" uniqueCount="75">
  <si>
    <t>North Fork Adult Trap</t>
  </si>
  <si>
    <t>January 2023</t>
  </si>
  <si>
    <t>Spring Chinook</t>
  </si>
  <si>
    <t>Winter Steelhead</t>
  </si>
  <si>
    <t>Summer Steelhead</t>
  </si>
  <si>
    <t>Fall Steelhead</t>
  </si>
  <si>
    <t>Early Run Coho</t>
  </si>
  <si>
    <t>Late Run Coho</t>
  </si>
  <si>
    <t>Lamprey</t>
  </si>
  <si>
    <t>Day</t>
  </si>
  <si>
    <t>Reporting Date</t>
  </si>
  <si>
    <t>Daily Total</t>
  </si>
  <si>
    <t>Hatch. AD</t>
  </si>
  <si>
    <t>Wild</t>
  </si>
  <si>
    <t>Wild Jacks</t>
  </si>
  <si>
    <t>Hatch. Jacks</t>
  </si>
  <si>
    <t>Hatch.</t>
  </si>
  <si>
    <t>Hatch. Recapture</t>
  </si>
  <si>
    <t>Early Coho</t>
  </si>
  <si>
    <t>Jacks</t>
  </si>
  <si>
    <t>AD Clip</t>
  </si>
  <si>
    <t>Late Coho</t>
  </si>
  <si>
    <t>Recycled Downstream</t>
  </si>
  <si>
    <t>Upstream</t>
  </si>
  <si>
    <t>Jacks Upstream</t>
  </si>
  <si>
    <t>Faraday Lake</t>
  </si>
  <si>
    <t>Clack. Hatchery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</si>
  <si>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</si>
  <si>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</si>
  <si>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</si>
  <si>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</si>
  <si>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</si>
  <si>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</si>
  <si>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</si>
  <si>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</si>
  <si>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</si>
  <si>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</si>
  <si>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</si>
  <si>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</si>
  <si>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</si>
  <si>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</si>
  <si>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</si>
  <si>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</si>
  <si>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</si>
  <si>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</si>
  <si>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</si>
  <si>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</si>
  <si>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</si>
  <si>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</si>
  <si>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</si>
  <si>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</si>
  <si>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</si>
  <si>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</si>
  <si>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</si>
  <si>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</si>
  <si>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</si>
  <si>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</si>
  <si>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</si>
  <si>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Facility down</t>
  </si>
  <si>
    <t>Monthly Total</t>
  </si>
  <si>
    <t>Previous Month</t>
  </si>
  <si>
    <t>Run Total</t>
  </si>
  <si>
    <t>February 2023</t>
  </si>
  <si>
    <t>No count taken</t>
  </si>
  <si>
    <t>No fish</t>
  </si>
  <si>
    <t>March 2023</t>
  </si>
  <si>
    <t>April 2023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</si>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</sst>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5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DCDB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EBF1DE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164" fontId="4" fillId="4" borderId="4" xfId="0" applyNumberFormat="1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5" borderId="7" xfId="0" applyFont="1" applyFill="1" applyBorder="1" applyAlignment="1">
      <alignment horizontal="left"/>
    </xf>
    <xf numFmtId="0" fontId="3" fillId="5" borderId="8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left"/>
    </xf>
    <xf numFmtId="0" fontId="3" fillId="5" borderId="13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left"/>
    </xf>
    <xf numFmtId="0" fontId="3" fillId="5" borderId="1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7"/>
  <sheetViews>
    <sheetView workbookViewId="0"/>
  </sheetViews>
  <sheetFormatPr defaultRowHeight="15" x14ac:dyDescent="0.25"/>
  <cols>
    <col min="1" max="1" width="6.7109375" customWidth="1"/>
    <col min="2" max="2" width="15.5703125" customWidth="1"/>
    <col min="3" max="4" width="7.5703125" customWidth="1"/>
    <col min="5" max="5" width="7.85546875" customWidth="1"/>
    <col min="6" max="6" width="8" customWidth="1"/>
    <col min="7" max="7" width="7" customWidth="1"/>
    <col min="8" max="8" width="7.7109375" customWidth="1"/>
    <col min="9" max="9" width="7.85546875" customWidth="1"/>
    <col min="10" max="10" width="7.140625" customWidth="1"/>
    <col min="11" max="11" width="11.42578125" customWidth="1"/>
    <col min="12" max="12" width="7.85546875" customWidth="1"/>
    <col min="13" max="13" width="11.28515625" customWidth="1"/>
    <col min="14" max="14" width="7" customWidth="1"/>
    <col min="15" max="15" width="7.7109375" customWidth="1"/>
    <col min="16" max="16" width="7" customWidth="1"/>
    <col min="17" max="17" width="8" customWidth="1"/>
    <col min="18" max="18" width="7.28515625" customWidth="1"/>
    <col min="19" max="19" width="10.5703125" customWidth="1"/>
    <col min="20" max="20" width="13.85546875" customWidth="1"/>
    <col min="21" max="21" width="11" customWidth="1"/>
    <col min="22" max="22" width="11.140625" customWidth="1"/>
    <col min="23" max="23" width="9" customWidth="1"/>
    <col min="24" max="24" width="10" customWidth="1"/>
  </cols>
  <sheetData>
    <row r="1" spans="1:24" ht="24" customHeight="1" x14ac:dyDescent="0.35">
      <c r="A1" s="1" t="s">
        <v>0</v>
      </c>
    </row>
    <row r="2" spans="1:24" ht="28.5" customHeight="1" x14ac:dyDescent="0.35">
      <c r="A2" s="25" t="s">
        <v>1</v>
      </c>
      <c r="B2" s="25"/>
      <c r="C2" s="25"/>
      <c r="D2" s="26" t="s">
        <v>2</v>
      </c>
      <c r="E2" s="26"/>
      <c r="F2" s="26"/>
      <c r="G2" s="26"/>
      <c r="H2" s="24" t="s">
        <v>3</v>
      </c>
      <c r="I2" s="24"/>
      <c r="J2" s="24" t="s">
        <v>4</v>
      </c>
      <c r="K2" s="24"/>
      <c r="L2" s="24"/>
      <c r="M2" s="2" t="s">
        <v>5</v>
      </c>
      <c r="N2" s="24" t="s">
        <v>6</v>
      </c>
      <c r="O2" s="24"/>
      <c r="P2" s="24"/>
      <c r="Q2" s="24" t="s">
        <v>7</v>
      </c>
      <c r="R2" s="24"/>
      <c r="S2" s="3" t="s">
        <v>8</v>
      </c>
    </row>
    <row r="3" spans="1:24" ht="35.25" customHeight="1" x14ac:dyDescent="0.25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12</v>
      </c>
      <c r="I3" s="5" t="s">
        <v>13</v>
      </c>
      <c r="J3" s="5" t="s">
        <v>16</v>
      </c>
      <c r="K3" s="5" t="s">
        <v>17</v>
      </c>
      <c r="L3" s="5" t="s">
        <v>13</v>
      </c>
      <c r="M3" s="5" t="s">
        <v>13</v>
      </c>
      <c r="N3" s="5" t="s">
        <v>18</v>
      </c>
      <c r="O3" s="5" t="s">
        <v>19</v>
      </c>
      <c r="P3" s="5" t="s">
        <v>20</v>
      </c>
      <c r="Q3" s="5" t="s">
        <v>21</v>
      </c>
      <c r="R3" s="5" t="s">
        <v>19</v>
      </c>
      <c r="S3" s="5" t="s">
        <v>8</v>
      </c>
      <c r="T3" s="5" t="s">
        <v>22</v>
      </c>
      <c r="U3" s="5" t="s">
        <v>23</v>
      </c>
      <c r="V3" s="5" t="s">
        <v>24</v>
      </c>
      <c r="W3" s="5" t="s">
        <v>25</v>
      </c>
      <c r="X3" s="6" t="s">
        <v>26</v>
      </c>
    </row>
    <row r="4" spans="1:24" ht="13.5" customHeight="1" x14ac:dyDescent="0.25">
      <c r="A4" s="7" t="s">
        <v>27</v>
      </c>
      <c r="B4" s="8">
        <v>44927</v>
      </c>
      <c r="C4" s="7">
        <f t="shared" ref="C4:C9" si="0">SUM(D4:S4)</f>
        <v>49</v>
      </c>
      <c r="D4" s="7"/>
      <c r="E4" s="7"/>
      <c r="F4" s="7"/>
      <c r="G4" s="7"/>
      <c r="H4" s="7">
        <v>0</v>
      </c>
      <c r="I4" s="7">
        <v>3</v>
      </c>
      <c r="J4" s="7"/>
      <c r="K4" s="7"/>
      <c r="L4" s="7"/>
      <c r="M4" s="7"/>
      <c r="N4" s="7"/>
      <c r="O4" s="7"/>
      <c r="P4" s="7"/>
      <c r="Q4" s="7">
        <v>45</v>
      </c>
      <c r="R4" s="7">
        <v>1</v>
      </c>
      <c r="S4" s="9"/>
      <c r="T4" s="7">
        <v>0</v>
      </c>
      <c r="U4" s="7">
        <v>48</v>
      </c>
      <c r="V4" s="7">
        <v>1</v>
      </c>
      <c r="W4" s="7"/>
      <c r="X4" s="9"/>
    </row>
    <row r="5" spans="1:24" ht="13.5" customHeight="1" x14ac:dyDescent="0.25">
      <c r="A5" s="10" t="s">
        <v>28</v>
      </c>
      <c r="B5" s="11">
        <v>44928</v>
      </c>
      <c r="C5" s="10">
        <f t="shared" si="0"/>
        <v>102</v>
      </c>
      <c r="D5" s="10"/>
      <c r="E5" s="10"/>
      <c r="F5" s="10"/>
      <c r="G5" s="10"/>
      <c r="H5" s="10">
        <v>6</v>
      </c>
      <c r="I5" s="10">
        <v>5</v>
      </c>
      <c r="J5" s="10"/>
      <c r="K5" s="10"/>
      <c r="L5" s="10"/>
      <c r="M5" s="10"/>
      <c r="N5" s="10"/>
      <c r="O5" s="10"/>
      <c r="P5" s="10"/>
      <c r="Q5" s="10">
        <v>91</v>
      </c>
      <c r="R5" s="10">
        <v>0</v>
      </c>
      <c r="S5" s="12"/>
      <c r="T5" s="10">
        <v>6</v>
      </c>
      <c r="U5" s="10">
        <v>96</v>
      </c>
      <c r="V5" s="10">
        <v>0</v>
      </c>
      <c r="W5" s="10"/>
      <c r="X5" s="12"/>
    </row>
    <row r="6" spans="1:24" ht="13.5" customHeight="1" x14ac:dyDescent="0.25">
      <c r="A6" s="7" t="s">
        <v>29</v>
      </c>
      <c r="B6" s="8">
        <v>44929</v>
      </c>
      <c r="C6" s="7">
        <f t="shared" si="0"/>
        <v>152</v>
      </c>
      <c r="D6" s="7"/>
      <c r="E6" s="7"/>
      <c r="F6" s="7"/>
      <c r="G6" s="7"/>
      <c r="H6" s="7">
        <v>6</v>
      </c>
      <c r="I6" s="7">
        <v>5</v>
      </c>
      <c r="J6" s="7"/>
      <c r="K6" s="7"/>
      <c r="L6" s="7"/>
      <c r="M6" s="7"/>
      <c r="N6" s="7"/>
      <c r="O6" s="7"/>
      <c r="P6" s="7"/>
      <c r="Q6" s="7">
        <v>135</v>
      </c>
      <c r="R6" s="7">
        <v>6</v>
      </c>
      <c r="S6" s="9"/>
      <c r="T6" s="7">
        <v>6</v>
      </c>
      <c r="U6" s="7">
        <v>140</v>
      </c>
      <c r="V6" s="7">
        <v>6</v>
      </c>
      <c r="W6" s="7"/>
      <c r="X6" s="9"/>
    </row>
    <row r="7" spans="1:24" ht="13.5" customHeight="1" x14ac:dyDescent="0.25">
      <c r="A7" s="10" t="s">
        <v>30</v>
      </c>
      <c r="B7" s="11">
        <v>44930</v>
      </c>
      <c r="C7" s="10">
        <f t="shared" si="0"/>
        <v>59</v>
      </c>
      <c r="D7" s="10"/>
      <c r="E7" s="10"/>
      <c r="F7" s="10"/>
      <c r="G7" s="10"/>
      <c r="H7" s="10">
        <v>2</v>
      </c>
      <c r="I7" s="10">
        <v>3</v>
      </c>
      <c r="J7" s="10"/>
      <c r="K7" s="10"/>
      <c r="L7" s="10"/>
      <c r="M7" s="10"/>
      <c r="N7" s="10"/>
      <c r="O7" s="10"/>
      <c r="P7" s="10"/>
      <c r="Q7" s="10">
        <v>53</v>
      </c>
      <c r="R7" s="10">
        <v>1</v>
      </c>
      <c r="S7" s="12"/>
      <c r="T7" s="10">
        <v>2</v>
      </c>
      <c r="U7" s="10">
        <v>56</v>
      </c>
      <c r="V7" s="10">
        <v>1</v>
      </c>
      <c r="W7" s="10"/>
      <c r="X7" s="12"/>
    </row>
    <row r="8" spans="1:24" ht="13.5" customHeight="1" x14ac:dyDescent="0.25">
      <c r="A8" s="7" t="s">
        <v>31</v>
      </c>
      <c r="B8" s="8">
        <v>44931</v>
      </c>
      <c r="C8" s="7">
        <f t="shared" si="0"/>
        <v>49</v>
      </c>
      <c r="D8" s="7"/>
      <c r="E8" s="7"/>
      <c r="F8" s="7"/>
      <c r="G8" s="7"/>
      <c r="H8" s="7">
        <v>3</v>
      </c>
      <c r="I8" s="7">
        <v>3</v>
      </c>
      <c r="J8" s="7"/>
      <c r="K8" s="7"/>
      <c r="L8" s="7"/>
      <c r="M8" s="7"/>
      <c r="N8" s="7"/>
      <c r="O8" s="7"/>
      <c r="P8" s="7"/>
      <c r="Q8" s="7">
        <v>40</v>
      </c>
      <c r="R8" s="7">
        <v>3</v>
      </c>
      <c r="S8" s="9"/>
      <c r="T8" s="7">
        <v>3</v>
      </c>
      <c r="U8" s="7">
        <v>43</v>
      </c>
      <c r="V8" s="7">
        <v>3</v>
      </c>
      <c r="W8" s="7"/>
      <c r="X8" s="9"/>
    </row>
    <row r="9" spans="1:24" ht="13.5" customHeight="1" x14ac:dyDescent="0.25">
      <c r="A9" s="10" t="s">
        <v>32</v>
      </c>
      <c r="B9" s="11">
        <v>44932</v>
      </c>
      <c r="C9" s="10">
        <f t="shared" si="0"/>
        <v>53</v>
      </c>
      <c r="D9" s="10"/>
      <c r="E9" s="10"/>
      <c r="F9" s="10"/>
      <c r="G9" s="10"/>
      <c r="H9" s="10">
        <v>10</v>
      </c>
      <c r="I9" s="10">
        <v>5</v>
      </c>
      <c r="J9" s="10"/>
      <c r="K9" s="10"/>
      <c r="L9" s="10"/>
      <c r="M9" s="10"/>
      <c r="N9" s="10"/>
      <c r="O9" s="10"/>
      <c r="P9" s="10"/>
      <c r="Q9" s="10">
        <v>34</v>
      </c>
      <c r="R9" s="10">
        <v>4</v>
      </c>
      <c r="S9" s="12"/>
      <c r="T9" s="10">
        <v>10</v>
      </c>
      <c r="U9" s="10">
        <v>39</v>
      </c>
      <c r="V9" s="10">
        <v>4</v>
      </c>
      <c r="W9" s="10"/>
      <c r="X9" s="12"/>
    </row>
    <row r="10" spans="1:24" ht="13.5" customHeight="1" x14ac:dyDescent="0.25">
      <c r="A10" s="7" t="s">
        <v>33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9"/>
      <c r="T10" s="7"/>
      <c r="U10" s="7"/>
      <c r="V10" s="7"/>
      <c r="W10" s="7"/>
      <c r="X10" s="9"/>
    </row>
    <row r="11" spans="1:24" ht="13.5" customHeight="1" x14ac:dyDescent="0.25">
      <c r="A11" s="10" t="s">
        <v>34</v>
      </c>
      <c r="B11" s="11">
        <v>44934</v>
      </c>
      <c r="C11" s="10">
        <f t="shared" ref="C11:C23" si="1">SUM(D11:S11)</f>
        <v>18</v>
      </c>
      <c r="D11" s="10"/>
      <c r="E11" s="10"/>
      <c r="F11" s="10"/>
      <c r="G11" s="10"/>
      <c r="H11" s="10"/>
      <c r="I11" s="10">
        <v>3</v>
      </c>
      <c r="J11" s="10"/>
      <c r="K11" s="10"/>
      <c r="L11" s="10"/>
      <c r="M11" s="10"/>
      <c r="N11" s="10"/>
      <c r="O11" s="10"/>
      <c r="P11" s="10"/>
      <c r="Q11" s="10">
        <v>15</v>
      </c>
      <c r="R11" s="10">
        <v>0</v>
      </c>
      <c r="S11" s="12"/>
      <c r="T11" s="10"/>
      <c r="U11" s="10">
        <v>18</v>
      </c>
      <c r="V11" s="10">
        <v>0</v>
      </c>
      <c r="W11" s="10"/>
      <c r="X11" s="12"/>
    </row>
    <row r="12" spans="1:24" ht="13.5" customHeight="1" x14ac:dyDescent="0.25">
      <c r="A12" s="7" t="s">
        <v>35</v>
      </c>
      <c r="B12" s="8">
        <v>44935</v>
      </c>
      <c r="C12" s="7">
        <f t="shared" si="1"/>
        <v>13</v>
      </c>
      <c r="D12" s="7"/>
      <c r="E12" s="7"/>
      <c r="F12" s="7"/>
      <c r="G12" s="7"/>
      <c r="H12" s="7"/>
      <c r="I12" s="7">
        <v>1</v>
      </c>
      <c r="J12" s="7"/>
      <c r="K12" s="7"/>
      <c r="L12" s="7"/>
      <c r="M12" s="7"/>
      <c r="N12" s="7"/>
      <c r="O12" s="7"/>
      <c r="P12" s="7"/>
      <c r="Q12" s="7">
        <v>11</v>
      </c>
      <c r="R12" s="7">
        <v>1</v>
      </c>
      <c r="S12" s="9"/>
      <c r="T12" s="7"/>
      <c r="U12" s="7">
        <v>12</v>
      </c>
      <c r="V12" s="7">
        <v>1</v>
      </c>
      <c r="W12" s="7"/>
      <c r="X12" s="9"/>
    </row>
    <row r="13" spans="1:24" ht="13.5" customHeight="1" x14ac:dyDescent="0.25">
      <c r="A13" s="10" t="s">
        <v>36</v>
      </c>
      <c r="B13" s="11">
        <v>44936</v>
      </c>
      <c r="C13" s="10">
        <f t="shared" si="1"/>
        <v>62</v>
      </c>
      <c r="D13" s="10"/>
      <c r="E13" s="10"/>
      <c r="F13" s="10"/>
      <c r="G13" s="10"/>
      <c r="H13" s="10">
        <v>5</v>
      </c>
      <c r="I13" s="10">
        <v>9</v>
      </c>
      <c r="J13" s="10"/>
      <c r="K13" s="10"/>
      <c r="L13" s="10"/>
      <c r="M13" s="10"/>
      <c r="N13" s="10"/>
      <c r="O13" s="10"/>
      <c r="P13" s="10"/>
      <c r="Q13" s="10">
        <v>47</v>
      </c>
      <c r="R13" s="10">
        <v>1</v>
      </c>
      <c r="S13" s="12"/>
      <c r="T13" s="10">
        <v>5</v>
      </c>
      <c r="U13" s="10">
        <v>56</v>
      </c>
      <c r="V13" s="10">
        <v>1</v>
      </c>
      <c r="W13" s="10"/>
      <c r="X13" s="12"/>
    </row>
    <row r="14" spans="1:24" ht="13.5" customHeight="1" x14ac:dyDescent="0.25">
      <c r="A14" s="7" t="s">
        <v>37</v>
      </c>
      <c r="B14" s="8">
        <v>44937</v>
      </c>
      <c r="C14" s="7">
        <f t="shared" si="1"/>
        <v>6</v>
      </c>
      <c r="D14" s="7"/>
      <c r="E14" s="7"/>
      <c r="F14" s="7"/>
      <c r="G14" s="7"/>
      <c r="H14" s="7">
        <v>2</v>
      </c>
      <c r="I14" s="7">
        <v>1</v>
      </c>
      <c r="J14" s="7"/>
      <c r="K14" s="7"/>
      <c r="L14" s="7"/>
      <c r="M14" s="7"/>
      <c r="N14" s="7"/>
      <c r="O14" s="7"/>
      <c r="P14" s="7"/>
      <c r="Q14" s="7">
        <v>3</v>
      </c>
      <c r="R14" s="7"/>
      <c r="S14" s="9"/>
      <c r="T14" s="7">
        <v>2</v>
      </c>
      <c r="U14" s="7">
        <v>4</v>
      </c>
      <c r="V14" s="7"/>
      <c r="W14" s="7"/>
      <c r="X14" s="9"/>
    </row>
    <row r="15" spans="1:24" ht="13.5" customHeight="1" x14ac:dyDescent="0.25">
      <c r="A15" s="10" t="s">
        <v>38</v>
      </c>
      <c r="B15" s="11">
        <v>44938</v>
      </c>
      <c r="C15" s="10">
        <f t="shared" si="1"/>
        <v>14</v>
      </c>
      <c r="D15" s="10"/>
      <c r="E15" s="10"/>
      <c r="F15" s="10"/>
      <c r="G15" s="10"/>
      <c r="H15" s="10">
        <v>2</v>
      </c>
      <c r="I15" s="10">
        <v>1</v>
      </c>
      <c r="J15" s="10"/>
      <c r="K15" s="10"/>
      <c r="L15" s="10"/>
      <c r="M15" s="10"/>
      <c r="N15" s="10"/>
      <c r="O15" s="10"/>
      <c r="P15" s="10"/>
      <c r="Q15" s="10">
        <v>11</v>
      </c>
      <c r="R15" s="10"/>
      <c r="S15" s="12"/>
      <c r="T15" s="10">
        <v>2</v>
      </c>
      <c r="U15" s="10">
        <v>12</v>
      </c>
      <c r="V15" s="10"/>
      <c r="W15" s="10"/>
      <c r="X15" s="12"/>
    </row>
    <row r="16" spans="1:24" ht="13.5" customHeight="1" x14ac:dyDescent="0.25">
      <c r="A16" s="7" t="s">
        <v>39</v>
      </c>
      <c r="B16" s="8">
        <v>44939</v>
      </c>
      <c r="C16" s="7">
        <f t="shared" si="1"/>
        <v>16</v>
      </c>
      <c r="D16" s="7"/>
      <c r="E16" s="7"/>
      <c r="F16" s="7"/>
      <c r="G16" s="7"/>
      <c r="H16" s="7"/>
      <c r="I16" s="7">
        <v>1</v>
      </c>
      <c r="J16" s="7"/>
      <c r="K16" s="7"/>
      <c r="L16" s="7"/>
      <c r="M16" s="7"/>
      <c r="N16" s="7"/>
      <c r="O16" s="7"/>
      <c r="P16" s="7"/>
      <c r="Q16" s="7">
        <v>15</v>
      </c>
      <c r="R16" s="7">
        <v>0</v>
      </c>
      <c r="S16" s="9"/>
      <c r="T16" s="7"/>
      <c r="U16" s="7">
        <v>16</v>
      </c>
      <c r="V16" s="7">
        <v>0</v>
      </c>
      <c r="W16" s="7"/>
      <c r="X16" s="9"/>
    </row>
    <row r="17" spans="1:24" ht="13.5" customHeight="1" x14ac:dyDescent="0.25">
      <c r="A17" s="10" t="s">
        <v>40</v>
      </c>
      <c r="B17" s="11">
        <v>44940</v>
      </c>
      <c r="C17" s="10">
        <f t="shared" si="1"/>
        <v>14</v>
      </c>
      <c r="D17" s="10"/>
      <c r="E17" s="10"/>
      <c r="F17" s="10"/>
      <c r="G17" s="10"/>
      <c r="H17" s="10">
        <v>2</v>
      </c>
      <c r="I17" s="10">
        <v>2</v>
      </c>
      <c r="J17" s="10"/>
      <c r="K17" s="10"/>
      <c r="L17" s="10"/>
      <c r="M17" s="10"/>
      <c r="N17" s="10"/>
      <c r="O17" s="10"/>
      <c r="P17" s="10"/>
      <c r="Q17" s="10">
        <v>10</v>
      </c>
      <c r="R17" s="10">
        <v>0</v>
      </c>
      <c r="S17" s="12"/>
      <c r="T17" s="10"/>
      <c r="U17" s="10">
        <v>12</v>
      </c>
      <c r="V17" s="10">
        <v>0</v>
      </c>
      <c r="W17" s="10"/>
      <c r="X17" s="12">
        <v>2</v>
      </c>
    </row>
    <row r="18" spans="1:24" ht="13.5" customHeight="1" x14ac:dyDescent="0.25">
      <c r="A18" s="7" t="s">
        <v>41</v>
      </c>
      <c r="B18" s="8">
        <v>44941</v>
      </c>
      <c r="C18" s="7">
        <f t="shared" si="1"/>
        <v>41</v>
      </c>
      <c r="D18" s="7"/>
      <c r="E18" s="7"/>
      <c r="F18" s="7"/>
      <c r="G18" s="7"/>
      <c r="H18" s="7">
        <v>4</v>
      </c>
      <c r="I18" s="7">
        <v>7</v>
      </c>
      <c r="J18" s="7"/>
      <c r="K18" s="7"/>
      <c r="L18" s="7"/>
      <c r="M18" s="7"/>
      <c r="N18" s="7"/>
      <c r="O18" s="7"/>
      <c r="P18" s="7"/>
      <c r="Q18" s="7">
        <v>27</v>
      </c>
      <c r="R18" s="7">
        <v>3</v>
      </c>
      <c r="S18" s="9"/>
      <c r="T18" s="7"/>
      <c r="U18" s="7">
        <v>34</v>
      </c>
      <c r="V18" s="7">
        <v>3</v>
      </c>
      <c r="W18" s="7"/>
      <c r="X18" s="9">
        <v>4</v>
      </c>
    </row>
    <row r="19" spans="1:24" ht="13.5" customHeight="1" x14ac:dyDescent="0.25">
      <c r="A19" s="10" t="s">
        <v>42</v>
      </c>
      <c r="B19" s="11">
        <v>44942</v>
      </c>
      <c r="C19" s="10">
        <f t="shared" si="1"/>
        <v>16</v>
      </c>
      <c r="D19" s="10"/>
      <c r="E19" s="10"/>
      <c r="F19" s="10"/>
      <c r="G19" s="10"/>
      <c r="H19" s="10">
        <v>1</v>
      </c>
      <c r="I19" s="10"/>
      <c r="J19" s="10"/>
      <c r="K19" s="10"/>
      <c r="L19" s="10"/>
      <c r="M19" s="10"/>
      <c r="N19" s="10"/>
      <c r="O19" s="10"/>
      <c r="P19" s="10"/>
      <c r="Q19" s="10">
        <v>14</v>
      </c>
      <c r="R19" s="10">
        <v>1</v>
      </c>
      <c r="S19" s="12"/>
      <c r="T19" s="10"/>
      <c r="U19" s="10">
        <v>14</v>
      </c>
      <c r="V19" s="10">
        <v>1</v>
      </c>
      <c r="W19" s="10"/>
      <c r="X19" s="12">
        <v>1</v>
      </c>
    </row>
    <row r="20" spans="1:24" ht="13.5" customHeight="1" x14ac:dyDescent="0.25">
      <c r="A20" s="7" t="s">
        <v>43</v>
      </c>
      <c r="B20" s="8">
        <v>44943</v>
      </c>
      <c r="C20" s="7">
        <f t="shared" si="1"/>
        <v>22</v>
      </c>
      <c r="D20" s="7"/>
      <c r="E20" s="7"/>
      <c r="F20" s="7"/>
      <c r="G20" s="7"/>
      <c r="H20" s="7"/>
      <c r="I20" s="7">
        <v>4</v>
      </c>
      <c r="J20" s="7"/>
      <c r="K20" s="7"/>
      <c r="L20" s="7"/>
      <c r="M20" s="7"/>
      <c r="N20" s="7"/>
      <c r="O20" s="7"/>
      <c r="P20" s="7"/>
      <c r="Q20" s="7">
        <v>17</v>
      </c>
      <c r="R20" s="7">
        <v>1</v>
      </c>
      <c r="S20" s="9"/>
      <c r="T20" s="7"/>
      <c r="U20" s="7">
        <v>21</v>
      </c>
      <c r="V20" s="7">
        <v>1</v>
      </c>
      <c r="W20" s="7"/>
      <c r="X20" s="9"/>
    </row>
    <row r="21" spans="1:24" ht="13.5" customHeight="1" x14ac:dyDescent="0.25">
      <c r="A21" s="10" t="s">
        <v>44</v>
      </c>
      <c r="B21" s="11">
        <v>44944</v>
      </c>
      <c r="C21" s="10">
        <f t="shared" si="1"/>
        <v>19</v>
      </c>
      <c r="D21" s="10"/>
      <c r="E21" s="10"/>
      <c r="F21" s="10"/>
      <c r="G21" s="10"/>
      <c r="H21" s="10">
        <v>2</v>
      </c>
      <c r="I21" s="10">
        <v>4</v>
      </c>
      <c r="J21" s="10"/>
      <c r="K21" s="10"/>
      <c r="L21" s="10"/>
      <c r="M21" s="10"/>
      <c r="N21" s="10"/>
      <c r="O21" s="10"/>
      <c r="P21" s="10"/>
      <c r="Q21" s="10">
        <v>13</v>
      </c>
      <c r="R21" s="10"/>
      <c r="S21" s="12"/>
      <c r="T21" s="10"/>
      <c r="U21" s="10">
        <v>17</v>
      </c>
      <c r="V21" s="10"/>
      <c r="W21" s="10"/>
      <c r="X21" s="12">
        <v>2</v>
      </c>
    </row>
    <row r="22" spans="1:24" ht="13.5" customHeight="1" x14ac:dyDescent="0.25">
      <c r="A22" s="7" t="s">
        <v>45</v>
      </c>
      <c r="B22" s="8">
        <v>44945</v>
      </c>
      <c r="C22" s="7">
        <f t="shared" si="1"/>
        <v>16</v>
      </c>
      <c r="D22" s="7"/>
      <c r="E22" s="7"/>
      <c r="F22" s="7"/>
      <c r="G22" s="7"/>
      <c r="H22" s="7">
        <v>2</v>
      </c>
      <c r="I22" s="7">
        <v>4</v>
      </c>
      <c r="J22" s="7"/>
      <c r="K22" s="7"/>
      <c r="L22" s="7"/>
      <c r="M22" s="7"/>
      <c r="N22" s="7"/>
      <c r="O22" s="7"/>
      <c r="P22" s="7"/>
      <c r="Q22" s="7">
        <v>10</v>
      </c>
      <c r="R22" s="7"/>
      <c r="S22" s="9"/>
      <c r="T22" s="7"/>
      <c r="U22" s="7">
        <v>14</v>
      </c>
      <c r="V22" s="7"/>
      <c r="W22" s="7"/>
      <c r="X22" s="9">
        <v>2</v>
      </c>
    </row>
    <row r="23" spans="1:24" ht="13.5" customHeight="1" x14ac:dyDescent="0.25">
      <c r="A23" s="10" t="s">
        <v>46</v>
      </c>
      <c r="B23" s="11">
        <v>44946</v>
      </c>
      <c r="C23" s="10">
        <f t="shared" si="1"/>
        <v>14</v>
      </c>
      <c r="D23" s="10"/>
      <c r="E23" s="10"/>
      <c r="F23" s="10"/>
      <c r="G23" s="10"/>
      <c r="H23" s="10">
        <v>2</v>
      </c>
      <c r="I23" s="10">
        <v>6</v>
      </c>
      <c r="J23" s="10"/>
      <c r="K23" s="10"/>
      <c r="L23" s="10"/>
      <c r="M23" s="10"/>
      <c r="N23" s="10"/>
      <c r="O23" s="10"/>
      <c r="P23" s="10"/>
      <c r="Q23" s="10">
        <v>6</v>
      </c>
      <c r="R23" s="10"/>
      <c r="S23" s="12"/>
      <c r="T23" s="10"/>
      <c r="U23" s="10">
        <v>12</v>
      </c>
      <c r="V23" s="10"/>
      <c r="W23" s="10"/>
      <c r="X23" s="12">
        <v>2</v>
      </c>
    </row>
    <row r="24" spans="1:24" ht="13.5" customHeight="1" x14ac:dyDescent="0.25">
      <c r="A24" s="7" t="s">
        <v>47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  <c r="T24" s="7"/>
      <c r="U24" s="7"/>
      <c r="V24" s="7"/>
      <c r="W24" s="7"/>
      <c r="X24" s="9"/>
    </row>
    <row r="25" spans="1:24" ht="13.5" customHeight="1" x14ac:dyDescent="0.25">
      <c r="A25" s="10" t="s">
        <v>48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2"/>
      <c r="T25" s="10"/>
      <c r="U25" s="10"/>
      <c r="V25" s="10"/>
      <c r="W25" s="10"/>
      <c r="X25" s="12"/>
    </row>
    <row r="26" spans="1:24" ht="13.5" customHeight="1" x14ac:dyDescent="0.25">
      <c r="A26" s="7" t="s">
        <v>49</v>
      </c>
      <c r="B26" s="8">
        <v>44949</v>
      </c>
      <c r="C26" s="7">
        <f>SUM(D26:S26)</f>
        <v>3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>
        <v>3</v>
      </c>
      <c r="R26" s="7"/>
      <c r="S26" s="9"/>
      <c r="T26" s="7"/>
      <c r="U26" s="7">
        <v>3</v>
      </c>
      <c r="V26" s="7"/>
      <c r="W26" s="7"/>
      <c r="X26" s="9"/>
    </row>
    <row r="27" spans="1:24" ht="13.5" customHeight="1" x14ac:dyDescent="0.25">
      <c r="A27" s="10" t="s">
        <v>50</v>
      </c>
      <c r="B27" s="11">
        <v>44950</v>
      </c>
      <c r="C27" s="10">
        <f>SUM(D27:S27)</f>
        <v>1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>
        <v>1</v>
      </c>
      <c r="R27" s="10"/>
      <c r="S27" s="12"/>
      <c r="T27" s="10"/>
      <c r="U27" s="10">
        <v>1</v>
      </c>
      <c r="V27" s="10"/>
      <c r="W27" s="10"/>
      <c r="X27" s="12"/>
    </row>
    <row r="28" spans="1:24" ht="13.5" customHeight="1" x14ac:dyDescent="0.25">
      <c r="A28" s="7" t="s">
        <v>51</v>
      </c>
      <c r="B28" s="8">
        <v>44951</v>
      </c>
      <c r="C28" s="7">
        <f>SUM(D28:S28)</f>
        <v>2</v>
      </c>
      <c r="D28" s="7"/>
      <c r="E28" s="7"/>
      <c r="F28" s="7"/>
      <c r="G28" s="7"/>
      <c r="H28" s="7">
        <v>2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9"/>
      <c r="T28" s="7"/>
      <c r="U28" s="7"/>
      <c r="V28" s="7"/>
      <c r="W28" s="7"/>
      <c r="X28" s="9">
        <v>2</v>
      </c>
    </row>
    <row r="29" spans="1:24" ht="13.5" customHeight="1" x14ac:dyDescent="0.25">
      <c r="A29" s="10" t="s">
        <v>52</v>
      </c>
      <c r="B29" s="11">
        <v>44952</v>
      </c>
      <c r="C29" s="10">
        <f>SUM(D29:S29)</f>
        <v>0</v>
      </c>
      <c r="D29" s="10"/>
      <c r="E29" s="10"/>
      <c r="F29" s="10"/>
      <c r="G29" s="10"/>
      <c r="H29" s="10">
        <v>0</v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2"/>
      <c r="T29" s="10"/>
      <c r="U29" s="10"/>
      <c r="V29" s="10"/>
      <c r="W29" s="10"/>
      <c r="X29" s="12">
        <v>0</v>
      </c>
    </row>
    <row r="30" spans="1:24" ht="13.5" customHeight="1" x14ac:dyDescent="0.25">
      <c r="A30" s="7" t="s">
        <v>53</v>
      </c>
      <c r="B30" s="8">
        <v>44953</v>
      </c>
      <c r="C30" s="7">
        <f>SUM(D30:S30)</f>
        <v>2</v>
      </c>
      <c r="D30" s="7"/>
      <c r="E30" s="7"/>
      <c r="F30" s="7"/>
      <c r="G30" s="7"/>
      <c r="H30" s="7">
        <v>1</v>
      </c>
      <c r="I30" s="7"/>
      <c r="J30" s="7"/>
      <c r="K30" s="7"/>
      <c r="L30" s="7"/>
      <c r="M30" s="7"/>
      <c r="N30" s="7"/>
      <c r="O30" s="7"/>
      <c r="P30" s="7"/>
      <c r="Q30" s="7">
        <v>1</v>
      </c>
      <c r="R30" s="7"/>
      <c r="S30" s="9"/>
      <c r="T30" s="7"/>
      <c r="U30" s="7">
        <v>1</v>
      </c>
      <c r="V30" s="7"/>
      <c r="W30" s="7"/>
      <c r="X30" s="9">
        <v>1</v>
      </c>
    </row>
    <row r="31" spans="1:24" ht="13.5" customHeight="1" x14ac:dyDescent="0.25">
      <c r="A31" s="10" t="s">
        <v>54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2"/>
      <c r="T31" s="10"/>
      <c r="U31" s="10"/>
      <c r="V31" s="10"/>
      <c r="W31" s="10"/>
      <c r="X31" s="12"/>
    </row>
    <row r="32" spans="1:24" ht="13.5" customHeight="1" x14ac:dyDescent="0.25">
      <c r="A32" s="7" t="s">
        <v>55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9"/>
      <c r="T32" s="7"/>
      <c r="U32" s="7"/>
      <c r="V32" s="7"/>
      <c r="W32" s="7"/>
      <c r="X32" s="9"/>
    </row>
    <row r="33" spans="1:24" ht="13.5" customHeight="1" x14ac:dyDescent="0.25">
      <c r="A33" s="10" t="s">
        <v>56</v>
      </c>
      <c r="B33" s="11">
        <v>44956</v>
      </c>
      <c r="C33" s="10">
        <f>SUM(D33:S33)</f>
        <v>10</v>
      </c>
      <c r="D33" s="10"/>
      <c r="E33" s="10"/>
      <c r="F33" s="10"/>
      <c r="G33" s="10"/>
      <c r="H33" s="10"/>
      <c r="I33" s="10">
        <v>1</v>
      </c>
      <c r="J33" s="10"/>
      <c r="K33" s="10"/>
      <c r="L33" s="10"/>
      <c r="M33" s="10"/>
      <c r="N33" s="10"/>
      <c r="O33" s="10"/>
      <c r="P33" s="10"/>
      <c r="Q33" s="10">
        <v>9</v>
      </c>
      <c r="R33" s="10"/>
      <c r="S33" s="12"/>
      <c r="T33" s="10"/>
      <c r="U33" s="10">
        <v>10</v>
      </c>
      <c r="V33" s="10"/>
      <c r="W33" s="10"/>
      <c r="X33" s="12"/>
    </row>
    <row r="34" spans="1:24" ht="13.5" customHeight="1" x14ac:dyDescent="0.25">
      <c r="A34" s="7" t="s">
        <v>57</v>
      </c>
      <c r="B34" s="7" t="s">
        <v>58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9"/>
      <c r="T34" s="7"/>
      <c r="U34" s="7"/>
      <c r="V34" s="7"/>
      <c r="W34" s="7"/>
      <c r="X34" s="9"/>
    </row>
    <row r="35" spans="1:24" x14ac:dyDescent="0.25">
      <c r="A35" s="13"/>
      <c r="B35" s="14" t="s">
        <v>59</v>
      </c>
      <c r="C35" s="15">
        <f t="shared" ref="C35:X35" si="2">SUM(C3:C34)</f>
        <v>753</v>
      </c>
      <c r="D35" s="15">
        <f t="shared" si="2"/>
        <v>0</v>
      </c>
      <c r="E35" s="15">
        <f t="shared" si="2"/>
        <v>0</v>
      </c>
      <c r="F35" s="15">
        <f t="shared" si="2"/>
        <v>0</v>
      </c>
      <c r="G35" s="15">
        <f t="shared" si="2"/>
        <v>0</v>
      </c>
      <c r="H35" s="15">
        <f t="shared" si="2"/>
        <v>52</v>
      </c>
      <c r="I35" s="15">
        <f t="shared" si="2"/>
        <v>68</v>
      </c>
      <c r="J35" s="15">
        <f t="shared" si="2"/>
        <v>0</v>
      </c>
      <c r="K35" s="15">
        <f t="shared" si="2"/>
        <v>0</v>
      </c>
      <c r="L35" s="15">
        <f t="shared" si="2"/>
        <v>0</v>
      </c>
      <c r="M35" s="15">
        <f t="shared" si="2"/>
        <v>0</v>
      </c>
      <c r="N35" s="15">
        <f t="shared" si="2"/>
        <v>0</v>
      </c>
      <c r="O35" s="15">
        <f t="shared" si="2"/>
        <v>0</v>
      </c>
      <c r="P35" s="15">
        <f t="shared" si="2"/>
        <v>0</v>
      </c>
      <c r="Q35" s="15">
        <f t="shared" si="2"/>
        <v>611</v>
      </c>
      <c r="R35" s="15">
        <f t="shared" si="2"/>
        <v>22</v>
      </c>
      <c r="S35" s="16">
        <f t="shared" si="2"/>
        <v>0</v>
      </c>
      <c r="T35" s="17">
        <f t="shared" si="2"/>
        <v>36</v>
      </c>
      <c r="U35" s="17">
        <f t="shared" si="2"/>
        <v>679</v>
      </c>
      <c r="V35" s="17">
        <f t="shared" si="2"/>
        <v>22</v>
      </c>
      <c r="W35" s="17">
        <f t="shared" si="2"/>
        <v>0</v>
      </c>
      <c r="X35" s="18">
        <f t="shared" si="2"/>
        <v>16</v>
      </c>
    </row>
    <row r="36" spans="1:24" x14ac:dyDescent="0.25">
      <c r="B36" s="19" t="s">
        <v>60</v>
      </c>
      <c r="C36" s="20"/>
      <c r="D36" s="20">
        <v>0</v>
      </c>
      <c r="E36" s="20">
        <v>0</v>
      </c>
      <c r="F36" s="20">
        <v>0</v>
      </c>
      <c r="G36" s="20">
        <v>0</v>
      </c>
      <c r="H36" s="20">
        <v>4</v>
      </c>
      <c r="I36" s="20">
        <v>11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2198</v>
      </c>
      <c r="R36" s="20">
        <v>43</v>
      </c>
      <c r="S36" s="21">
        <v>0</v>
      </c>
    </row>
    <row r="37" spans="1:24" x14ac:dyDescent="0.25">
      <c r="B37" s="22" t="s">
        <v>61</v>
      </c>
      <c r="C37" s="23"/>
      <c r="D37" s="23">
        <v>0</v>
      </c>
      <c r="E37" s="23">
        <v>0</v>
      </c>
      <c r="F37" s="23">
        <v>0</v>
      </c>
      <c r="G37" s="23">
        <v>0</v>
      </c>
      <c r="H37" s="23">
        <v>56</v>
      </c>
      <c r="I37" s="23">
        <v>80</v>
      </c>
      <c r="J37" s="23">
        <v>0</v>
      </c>
      <c r="K37" s="23">
        <v>0</v>
      </c>
      <c r="L37" s="23">
        <v>0</v>
      </c>
      <c r="M37" s="23">
        <v>0</v>
      </c>
      <c r="N37" s="23">
        <v>8501</v>
      </c>
      <c r="O37" s="23">
        <v>486</v>
      </c>
      <c r="P37" s="23">
        <v>14</v>
      </c>
      <c r="Q37" s="23">
        <v>4608</v>
      </c>
      <c r="R37" s="23">
        <v>155</v>
      </c>
      <c r="S37" s="18">
        <v>0</v>
      </c>
    </row>
  </sheetData>
  <mergeCells count="6">
    <mergeCell ref="Q2:R2"/>
    <mergeCell ref="A2:C2"/>
    <mergeCell ref="D2:G2"/>
    <mergeCell ref="H2:I2"/>
    <mergeCell ref="J2:L2"/>
    <mergeCell ref="N2:P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37"/>
  <sheetViews>
    <sheetView workbookViewId="0"/>
  </sheetViews>
  <sheetFormatPr defaultRowHeight="15" x14ac:dyDescent="0.25"/>
  <cols>
    <col min="1" max="1" width="6.7109375" customWidth="1"/>
    <col min="2" max="2" width="15.5703125" customWidth="1"/>
    <col min="3" max="4" width="7.5703125" customWidth="1"/>
    <col min="5" max="5" width="7.85546875" customWidth="1"/>
    <col min="6" max="6" width="8" customWidth="1"/>
    <col min="7" max="7" width="7" customWidth="1"/>
    <col min="8" max="8" width="7.7109375" customWidth="1"/>
    <col min="9" max="9" width="7.85546875" customWidth="1"/>
    <col min="10" max="10" width="7.140625" customWidth="1"/>
    <col min="11" max="11" width="11.42578125" customWidth="1"/>
    <col min="12" max="12" width="7.85546875" customWidth="1"/>
    <col min="13" max="13" width="11.28515625" customWidth="1"/>
    <col min="14" max="14" width="7" customWidth="1"/>
    <col min="15" max="15" width="7.7109375" customWidth="1"/>
    <col min="16" max="16" width="7" customWidth="1"/>
    <col min="17" max="17" width="8" customWidth="1"/>
    <col min="18" max="18" width="7.28515625" customWidth="1"/>
    <col min="19" max="19" width="10.5703125" customWidth="1"/>
    <col min="20" max="20" width="13.85546875" customWidth="1"/>
    <col min="21" max="21" width="11" customWidth="1"/>
    <col min="22" max="22" width="11.140625" customWidth="1"/>
    <col min="23" max="23" width="9" customWidth="1"/>
    <col min="24" max="24" width="10" customWidth="1"/>
  </cols>
  <sheetData>
    <row r="1" spans="1:24" ht="24" customHeight="1" x14ac:dyDescent="0.35">
      <c r="A1" s="1" t="s">
        <v>0</v>
      </c>
    </row>
    <row r="2" spans="1:24" ht="28.5" customHeight="1" x14ac:dyDescent="0.35">
      <c r="A2" s="25" t="s">
        <v>72</v>
      </c>
      <c r="B2" s="25"/>
      <c r="C2" s="25"/>
      <c r="D2" s="26" t="s">
        <v>2</v>
      </c>
      <c r="E2" s="26"/>
      <c r="F2" s="26"/>
      <c r="G2" s="26"/>
      <c r="H2" s="24" t="s">
        <v>3</v>
      </c>
      <c r="I2" s="24"/>
      <c r="J2" s="24" t="s">
        <v>4</v>
      </c>
      <c r="K2" s="24"/>
      <c r="L2" s="24"/>
      <c r="M2" s="2" t="s">
        <v>5</v>
      </c>
      <c r="N2" s="24" t="s">
        <v>6</v>
      </c>
      <c r="O2" s="24"/>
      <c r="P2" s="24"/>
      <c r="Q2" s="24" t="s">
        <v>7</v>
      </c>
      <c r="R2" s="24"/>
      <c r="S2" s="3" t="s">
        <v>8</v>
      </c>
    </row>
    <row r="3" spans="1:24" ht="35.25" customHeight="1" x14ac:dyDescent="0.25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12</v>
      </c>
      <c r="I3" s="5" t="s">
        <v>13</v>
      </c>
      <c r="J3" s="5" t="s">
        <v>16</v>
      </c>
      <c r="K3" s="5" t="s">
        <v>17</v>
      </c>
      <c r="L3" s="5" t="s">
        <v>13</v>
      </c>
      <c r="M3" s="5" t="s">
        <v>13</v>
      </c>
      <c r="N3" s="5" t="s">
        <v>18</v>
      </c>
      <c r="O3" s="5" t="s">
        <v>19</v>
      </c>
      <c r="P3" s="5" t="s">
        <v>20</v>
      </c>
      <c r="Q3" s="5" t="s">
        <v>21</v>
      </c>
      <c r="R3" s="5" t="s">
        <v>19</v>
      </c>
      <c r="S3" s="5" t="s">
        <v>8</v>
      </c>
      <c r="T3" s="5" t="s">
        <v>22</v>
      </c>
      <c r="U3" s="5" t="s">
        <v>23</v>
      </c>
      <c r="V3" s="5" t="s">
        <v>24</v>
      </c>
      <c r="W3" s="5" t="s">
        <v>25</v>
      </c>
      <c r="X3" s="6" t="s">
        <v>26</v>
      </c>
    </row>
    <row r="4" spans="1:24" ht="13.5" customHeight="1" x14ac:dyDescent="0.25">
      <c r="A4" s="7" t="s">
        <v>27</v>
      </c>
      <c r="B4" s="8">
        <v>45200</v>
      </c>
      <c r="C4" s="7">
        <f t="shared" ref="C4:C34" si="0">SUM(D4:S4)</f>
        <v>321</v>
      </c>
      <c r="D4" s="7">
        <v>11</v>
      </c>
      <c r="E4" s="7">
        <v>28</v>
      </c>
      <c r="F4" s="7">
        <v>3</v>
      </c>
      <c r="G4" s="7">
        <v>1</v>
      </c>
      <c r="H4" s="7"/>
      <c r="I4" s="7"/>
      <c r="J4" s="7"/>
      <c r="K4" s="7"/>
      <c r="L4" s="7"/>
      <c r="M4" s="7"/>
      <c r="N4" s="7">
        <v>264</v>
      </c>
      <c r="O4" s="7">
        <v>13</v>
      </c>
      <c r="P4" s="7">
        <v>1</v>
      </c>
      <c r="Q4" s="7"/>
      <c r="R4" s="7"/>
      <c r="S4" s="9"/>
      <c r="T4" s="7"/>
      <c r="U4" s="7">
        <v>292</v>
      </c>
      <c r="V4" s="7">
        <v>16</v>
      </c>
      <c r="W4" s="7"/>
      <c r="X4" s="9">
        <v>13</v>
      </c>
    </row>
    <row r="5" spans="1:24" ht="13.5" customHeight="1" x14ac:dyDescent="0.25">
      <c r="A5" s="10" t="s">
        <v>28</v>
      </c>
      <c r="B5" s="11">
        <v>45201</v>
      </c>
      <c r="C5" s="10">
        <f t="shared" si="0"/>
        <v>259</v>
      </c>
      <c r="D5" s="10">
        <v>6</v>
      </c>
      <c r="E5" s="10">
        <v>45</v>
      </c>
      <c r="F5" s="10">
        <v>1</v>
      </c>
      <c r="G5" s="10"/>
      <c r="H5" s="10"/>
      <c r="I5" s="10"/>
      <c r="J5" s="10"/>
      <c r="K5" s="10"/>
      <c r="L5" s="10"/>
      <c r="M5" s="10"/>
      <c r="N5" s="10">
        <v>201</v>
      </c>
      <c r="O5" s="10">
        <v>6</v>
      </c>
      <c r="P5" s="10"/>
      <c r="Q5" s="10"/>
      <c r="R5" s="10"/>
      <c r="S5" s="12"/>
      <c r="T5" s="10"/>
      <c r="U5" s="10">
        <v>246</v>
      </c>
      <c r="V5" s="10">
        <v>7</v>
      </c>
      <c r="W5" s="10"/>
      <c r="X5" s="12">
        <v>6</v>
      </c>
    </row>
    <row r="6" spans="1:24" ht="13.5" customHeight="1" x14ac:dyDescent="0.25">
      <c r="A6" s="7" t="s">
        <v>29</v>
      </c>
      <c r="B6" s="8">
        <v>45202</v>
      </c>
      <c r="C6" s="7">
        <f t="shared" si="0"/>
        <v>211</v>
      </c>
      <c r="D6" s="7">
        <v>2</v>
      </c>
      <c r="E6" s="7">
        <v>15</v>
      </c>
      <c r="F6" s="7">
        <v>2</v>
      </c>
      <c r="G6" s="7"/>
      <c r="H6" s="7"/>
      <c r="I6" s="7"/>
      <c r="J6" s="7"/>
      <c r="K6" s="7"/>
      <c r="L6" s="7"/>
      <c r="M6" s="7"/>
      <c r="N6" s="7">
        <v>187</v>
      </c>
      <c r="O6" s="7">
        <v>5</v>
      </c>
      <c r="P6" s="7"/>
      <c r="Q6" s="7"/>
      <c r="R6" s="7"/>
      <c r="S6" s="9"/>
      <c r="T6" s="7"/>
      <c r="U6" s="7">
        <v>202</v>
      </c>
      <c r="V6" s="7">
        <v>7</v>
      </c>
      <c r="W6" s="7"/>
      <c r="X6" s="9">
        <v>2</v>
      </c>
    </row>
    <row r="7" spans="1:24" ht="13.5" customHeight="1" x14ac:dyDescent="0.25">
      <c r="A7" s="10" t="s">
        <v>30</v>
      </c>
      <c r="B7" s="11">
        <v>45203</v>
      </c>
      <c r="C7" s="10">
        <f t="shared" si="0"/>
        <v>454</v>
      </c>
      <c r="D7" s="10"/>
      <c r="E7" s="10">
        <v>25</v>
      </c>
      <c r="F7" s="10">
        <v>2</v>
      </c>
      <c r="G7" s="10"/>
      <c r="H7" s="10"/>
      <c r="I7" s="10"/>
      <c r="J7" s="10"/>
      <c r="K7" s="10"/>
      <c r="L7" s="10"/>
      <c r="M7" s="10"/>
      <c r="N7" s="10">
        <v>417</v>
      </c>
      <c r="O7" s="10">
        <v>10</v>
      </c>
      <c r="P7" s="10"/>
      <c r="Q7" s="10"/>
      <c r="R7" s="10"/>
      <c r="S7" s="12"/>
      <c r="T7" s="10"/>
      <c r="U7" s="10">
        <v>442</v>
      </c>
      <c r="V7" s="10">
        <v>12</v>
      </c>
      <c r="W7" s="10"/>
      <c r="X7" s="12"/>
    </row>
    <row r="8" spans="1:24" ht="13.5" customHeight="1" x14ac:dyDescent="0.25">
      <c r="A8" s="7" t="s">
        <v>31</v>
      </c>
      <c r="B8" s="8">
        <v>45204</v>
      </c>
      <c r="C8" s="7">
        <f t="shared" si="0"/>
        <v>759</v>
      </c>
      <c r="D8" s="7">
        <v>1</v>
      </c>
      <c r="E8" s="7">
        <v>12</v>
      </c>
      <c r="F8" s="7">
        <v>38</v>
      </c>
      <c r="G8" s="7"/>
      <c r="H8" s="7"/>
      <c r="I8" s="7"/>
      <c r="J8" s="7"/>
      <c r="K8" s="7"/>
      <c r="L8" s="7"/>
      <c r="M8" s="7"/>
      <c r="N8" s="7">
        <v>691</v>
      </c>
      <c r="O8" s="7">
        <v>17</v>
      </c>
      <c r="P8" s="7"/>
      <c r="Q8" s="7"/>
      <c r="R8" s="7"/>
      <c r="S8" s="9"/>
      <c r="T8" s="7"/>
      <c r="U8" s="7">
        <v>703</v>
      </c>
      <c r="V8" s="7">
        <v>55</v>
      </c>
      <c r="W8" s="7"/>
      <c r="X8" s="9">
        <v>1</v>
      </c>
    </row>
    <row r="9" spans="1:24" ht="13.5" customHeight="1" x14ac:dyDescent="0.25">
      <c r="A9" s="10" t="s">
        <v>32</v>
      </c>
      <c r="B9" s="11">
        <v>45205</v>
      </c>
      <c r="C9" s="10">
        <f t="shared" si="0"/>
        <v>433</v>
      </c>
      <c r="D9" s="10"/>
      <c r="E9" s="10">
        <v>26</v>
      </c>
      <c r="F9" s="10">
        <v>3</v>
      </c>
      <c r="G9" s="10"/>
      <c r="H9" s="10"/>
      <c r="I9" s="10"/>
      <c r="J9" s="10"/>
      <c r="K9" s="10"/>
      <c r="L9" s="10"/>
      <c r="M9" s="10"/>
      <c r="N9" s="10">
        <v>393</v>
      </c>
      <c r="O9" s="10">
        <v>9</v>
      </c>
      <c r="P9" s="10">
        <v>2</v>
      </c>
      <c r="Q9" s="10"/>
      <c r="R9" s="10"/>
      <c r="S9" s="12"/>
      <c r="T9" s="10"/>
      <c r="U9" s="10">
        <v>419</v>
      </c>
      <c r="V9" s="10">
        <v>12</v>
      </c>
      <c r="W9" s="10"/>
      <c r="X9" s="12">
        <v>2</v>
      </c>
    </row>
    <row r="10" spans="1:24" ht="13.5" customHeight="1" x14ac:dyDescent="0.25">
      <c r="A10" s="7" t="s">
        <v>33</v>
      </c>
      <c r="B10" s="8">
        <v>45206</v>
      </c>
      <c r="C10" s="7">
        <f t="shared" si="0"/>
        <v>234</v>
      </c>
      <c r="D10" s="7">
        <v>0</v>
      </c>
      <c r="E10" s="7">
        <v>21</v>
      </c>
      <c r="F10" s="7">
        <v>1</v>
      </c>
      <c r="G10" s="7"/>
      <c r="H10" s="7"/>
      <c r="I10" s="7"/>
      <c r="J10" s="7">
        <v>1</v>
      </c>
      <c r="K10" s="7"/>
      <c r="L10" s="7"/>
      <c r="M10" s="7"/>
      <c r="N10" s="7">
        <v>194</v>
      </c>
      <c r="O10" s="7">
        <v>17</v>
      </c>
      <c r="P10" s="7"/>
      <c r="Q10" s="7"/>
      <c r="R10" s="7"/>
      <c r="S10" s="9"/>
      <c r="T10" s="7"/>
      <c r="U10" s="7">
        <v>215</v>
      </c>
      <c r="V10" s="7">
        <v>18</v>
      </c>
      <c r="W10" s="7"/>
      <c r="X10" s="9">
        <v>1</v>
      </c>
    </row>
    <row r="11" spans="1:24" ht="13.5" customHeight="1" x14ac:dyDescent="0.25">
      <c r="A11" s="10" t="s">
        <v>34</v>
      </c>
      <c r="B11" s="11">
        <v>45207</v>
      </c>
      <c r="C11" s="10">
        <f t="shared" si="0"/>
        <v>181</v>
      </c>
      <c r="D11" s="10">
        <v>5</v>
      </c>
      <c r="E11" s="10">
        <v>8</v>
      </c>
      <c r="F11" s="10">
        <v>2</v>
      </c>
      <c r="G11" s="10"/>
      <c r="H11" s="10"/>
      <c r="I11" s="10"/>
      <c r="J11" s="10">
        <v>1</v>
      </c>
      <c r="K11" s="10"/>
      <c r="L11" s="10"/>
      <c r="M11" s="10"/>
      <c r="N11" s="10">
        <v>154</v>
      </c>
      <c r="O11" s="10">
        <v>10</v>
      </c>
      <c r="P11" s="10">
        <v>1</v>
      </c>
      <c r="Q11" s="10"/>
      <c r="R11" s="10"/>
      <c r="S11" s="12"/>
      <c r="T11" s="10"/>
      <c r="U11" s="10">
        <v>162</v>
      </c>
      <c r="V11" s="10">
        <v>12</v>
      </c>
      <c r="W11" s="10"/>
      <c r="X11" s="12">
        <v>7</v>
      </c>
    </row>
    <row r="12" spans="1:24" ht="13.5" customHeight="1" x14ac:dyDescent="0.25">
      <c r="A12" s="7" t="s">
        <v>35</v>
      </c>
      <c r="B12" s="8">
        <v>45208</v>
      </c>
      <c r="C12" s="7">
        <f t="shared" si="0"/>
        <v>157</v>
      </c>
      <c r="D12" s="7">
        <v>2</v>
      </c>
      <c r="E12" s="7">
        <v>9</v>
      </c>
      <c r="F12" s="7">
        <v>0</v>
      </c>
      <c r="G12" s="7"/>
      <c r="H12" s="7"/>
      <c r="I12" s="7"/>
      <c r="J12" s="7"/>
      <c r="K12" s="7"/>
      <c r="L12" s="7"/>
      <c r="M12" s="7"/>
      <c r="N12" s="7">
        <v>140</v>
      </c>
      <c r="O12" s="7">
        <v>6</v>
      </c>
      <c r="P12" s="7"/>
      <c r="Q12" s="7"/>
      <c r="R12" s="7"/>
      <c r="S12" s="9"/>
      <c r="T12" s="7"/>
      <c r="U12" s="7">
        <v>149</v>
      </c>
      <c r="V12" s="7">
        <v>6</v>
      </c>
      <c r="W12" s="7"/>
      <c r="X12" s="9">
        <v>2</v>
      </c>
    </row>
    <row r="13" spans="1:24" ht="13.5" customHeight="1" x14ac:dyDescent="0.25">
      <c r="A13" s="10" t="s">
        <v>36</v>
      </c>
      <c r="B13" s="11">
        <v>45209</v>
      </c>
      <c r="C13" s="10">
        <f t="shared" si="0"/>
        <v>80</v>
      </c>
      <c r="D13" s="10">
        <v>1</v>
      </c>
      <c r="E13" s="10">
        <v>17</v>
      </c>
      <c r="F13" s="10">
        <v>2</v>
      </c>
      <c r="G13" s="10"/>
      <c r="H13" s="10"/>
      <c r="I13" s="10"/>
      <c r="J13" s="10">
        <v>1</v>
      </c>
      <c r="K13" s="10"/>
      <c r="L13" s="10"/>
      <c r="M13" s="10"/>
      <c r="N13" s="10">
        <v>55</v>
      </c>
      <c r="O13" s="10">
        <v>3</v>
      </c>
      <c r="P13" s="10">
        <v>1</v>
      </c>
      <c r="Q13" s="10"/>
      <c r="R13" s="10"/>
      <c r="S13" s="12"/>
      <c r="T13" s="10"/>
      <c r="U13" s="10">
        <v>72</v>
      </c>
      <c r="V13" s="10">
        <v>5</v>
      </c>
      <c r="W13" s="10"/>
      <c r="X13" s="12">
        <v>3</v>
      </c>
    </row>
    <row r="14" spans="1:24" ht="13.5" customHeight="1" x14ac:dyDescent="0.25">
      <c r="A14" s="7" t="s">
        <v>37</v>
      </c>
      <c r="B14" s="8">
        <v>45210</v>
      </c>
      <c r="C14" s="7">
        <f t="shared" si="0"/>
        <v>211</v>
      </c>
      <c r="D14" s="7">
        <v>1</v>
      </c>
      <c r="E14" s="7">
        <v>19</v>
      </c>
      <c r="F14" s="7">
        <v>0</v>
      </c>
      <c r="G14" s="7"/>
      <c r="H14" s="7"/>
      <c r="I14" s="7"/>
      <c r="J14" s="7">
        <v>0</v>
      </c>
      <c r="K14" s="7"/>
      <c r="L14" s="7"/>
      <c r="M14" s="7"/>
      <c r="N14" s="7">
        <v>185</v>
      </c>
      <c r="O14" s="7">
        <v>6</v>
      </c>
      <c r="P14" s="7">
        <v>0</v>
      </c>
      <c r="Q14" s="7"/>
      <c r="R14" s="7"/>
      <c r="S14" s="9"/>
      <c r="T14" s="7"/>
      <c r="U14" s="7">
        <v>204</v>
      </c>
      <c r="V14" s="7">
        <v>6</v>
      </c>
      <c r="W14" s="7"/>
      <c r="X14" s="9">
        <v>1</v>
      </c>
    </row>
    <row r="15" spans="1:24" ht="13.5" customHeight="1" x14ac:dyDescent="0.25">
      <c r="A15" s="10" t="s">
        <v>38</v>
      </c>
      <c r="B15" s="11">
        <v>45211</v>
      </c>
      <c r="C15" s="10">
        <f t="shared" si="0"/>
        <v>283</v>
      </c>
      <c r="D15" s="10"/>
      <c r="E15" s="10">
        <v>29</v>
      </c>
      <c r="F15" s="10">
        <v>2</v>
      </c>
      <c r="G15" s="10"/>
      <c r="H15" s="10"/>
      <c r="I15" s="10"/>
      <c r="J15" s="10"/>
      <c r="K15" s="10"/>
      <c r="L15" s="10"/>
      <c r="M15" s="10"/>
      <c r="N15" s="10">
        <v>234</v>
      </c>
      <c r="O15" s="10">
        <v>18</v>
      </c>
      <c r="P15" s="10"/>
      <c r="Q15" s="10"/>
      <c r="R15" s="10"/>
      <c r="S15" s="12"/>
      <c r="T15" s="10"/>
      <c r="U15" s="10">
        <v>263</v>
      </c>
      <c r="V15" s="10">
        <v>20</v>
      </c>
      <c r="W15" s="10"/>
      <c r="X15" s="12"/>
    </row>
    <row r="16" spans="1:24" ht="13.5" customHeight="1" x14ac:dyDescent="0.25">
      <c r="A16" s="7" t="s">
        <v>39</v>
      </c>
      <c r="B16" s="8">
        <v>45212</v>
      </c>
      <c r="C16" s="7">
        <f t="shared" si="0"/>
        <v>672</v>
      </c>
      <c r="D16" s="7"/>
      <c r="E16" s="7">
        <v>49</v>
      </c>
      <c r="F16" s="7"/>
      <c r="G16" s="7"/>
      <c r="H16" s="7"/>
      <c r="I16" s="7"/>
      <c r="J16" s="7"/>
      <c r="K16" s="7"/>
      <c r="L16" s="7"/>
      <c r="M16" s="7"/>
      <c r="N16" s="7">
        <v>602</v>
      </c>
      <c r="O16" s="7">
        <v>20</v>
      </c>
      <c r="P16" s="7">
        <v>1</v>
      </c>
      <c r="Q16" s="7"/>
      <c r="R16" s="7"/>
      <c r="S16" s="9"/>
      <c r="T16" s="7"/>
      <c r="U16" s="7">
        <v>651</v>
      </c>
      <c r="V16" s="7">
        <v>20</v>
      </c>
      <c r="W16" s="7"/>
      <c r="X16" s="9">
        <v>1</v>
      </c>
    </row>
    <row r="17" spans="1:24" ht="13.5" customHeight="1" x14ac:dyDescent="0.25">
      <c r="A17" s="10" t="s">
        <v>40</v>
      </c>
      <c r="B17" s="11">
        <v>45213</v>
      </c>
      <c r="C17" s="10">
        <f t="shared" si="0"/>
        <v>923</v>
      </c>
      <c r="D17" s="10"/>
      <c r="E17" s="10">
        <v>24</v>
      </c>
      <c r="F17" s="10">
        <v>3</v>
      </c>
      <c r="G17" s="10"/>
      <c r="H17" s="10"/>
      <c r="I17" s="10"/>
      <c r="J17" s="10"/>
      <c r="K17" s="10"/>
      <c r="L17" s="10"/>
      <c r="M17" s="10"/>
      <c r="N17" s="10">
        <v>868</v>
      </c>
      <c r="O17" s="10">
        <v>24</v>
      </c>
      <c r="P17" s="10">
        <v>4</v>
      </c>
      <c r="Q17" s="10"/>
      <c r="R17" s="10"/>
      <c r="S17" s="12"/>
      <c r="T17" s="10"/>
      <c r="U17" s="10">
        <v>892</v>
      </c>
      <c r="V17" s="10">
        <v>27</v>
      </c>
      <c r="W17" s="10"/>
      <c r="X17" s="12">
        <v>4</v>
      </c>
    </row>
    <row r="18" spans="1:24" ht="13.5" customHeight="1" x14ac:dyDescent="0.25">
      <c r="A18" s="7" t="s">
        <v>41</v>
      </c>
      <c r="B18" s="8">
        <v>45214</v>
      </c>
      <c r="C18" s="7">
        <f t="shared" si="0"/>
        <v>197</v>
      </c>
      <c r="D18" s="7"/>
      <c r="E18" s="7">
        <v>9</v>
      </c>
      <c r="F18" s="7">
        <v>0</v>
      </c>
      <c r="G18" s="7"/>
      <c r="H18" s="7"/>
      <c r="I18" s="7"/>
      <c r="J18" s="7"/>
      <c r="K18" s="7"/>
      <c r="L18" s="7"/>
      <c r="M18" s="7"/>
      <c r="N18" s="7">
        <v>181</v>
      </c>
      <c r="O18" s="7">
        <v>6</v>
      </c>
      <c r="P18" s="7">
        <v>1</v>
      </c>
      <c r="Q18" s="7"/>
      <c r="R18" s="7"/>
      <c r="S18" s="9"/>
      <c r="T18" s="7"/>
      <c r="U18" s="7">
        <v>190</v>
      </c>
      <c r="V18" s="7">
        <v>6</v>
      </c>
      <c r="W18" s="7"/>
      <c r="X18" s="9">
        <v>1</v>
      </c>
    </row>
    <row r="19" spans="1:24" ht="13.5" customHeight="1" x14ac:dyDescent="0.25">
      <c r="A19" s="10" t="s">
        <v>42</v>
      </c>
      <c r="B19" s="11">
        <v>45215</v>
      </c>
      <c r="C19" s="10">
        <f t="shared" si="0"/>
        <v>373</v>
      </c>
      <c r="D19" s="10">
        <v>1</v>
      </c>
      <c r="E19" s="10">
        <v>23</v>
      </c>
      <c r="F19" s="10">
        <v>1</v>
      </c>
      <c r="G19" s="10"/>
      <c r="H19" s="10"/>
      <c r="I19" s="10"/>
      <c r="J19" s="10"/>
      <c r="K19" s="10"/>
      <c r="L19" s="10"/>
      <c r="M19" s="10"/>
      <c r="N19" s="10">
        <v>338</v>
      </c>
      <c r="O19" s="10">
        <v>10</v>
      </c>
      <c r="P19" s="10"/>
      <c r="Q19" s="10"/>
      <c r="R19" s="10"/>
      <c r="S19" s="12"/>
      <c r="T19" s="10"/>
      <c r="U19" s="10">
        <v>361</v>
      </c>
      <c r="V19" s="10">
        <v>11</v>
      </c>
      <c r="W19" s="10"/>
      <c r="X19" s="12">
        <v>1</v>
      </c>
    </row>
    <row r="20" spans="1:24" ht="13.5" customHeight="1" x14ac:dyDescent="0.25">
      <c r="A20" s="7" t="s">
        <v>43</v>
      </c>
      <c r="B20" s="8">
        <v>45216</v>
      </c>
      <c r="C20" s="7">
        <f t="shared" si="0"/>
        <v>218</v>
      </c>
      <c r="D20" s="7">
        <v>2</v>
      </c>
      <c r="E20" s="7">
        <v>29</v>
      </c>
      <c r="F20" s="7">
        <v>3</v>
      </c>
      <c r="G20" s="7"/>
      <c r="H20" s="7"/>
      <c r="I20" s="7"/>
      <c r="J20" s="7"/>
      <c r="K20" s="7"/>
      <c r="L20" s="7"/>
      <c r="M20" s="7"/>
      <c r="N20" s="7">
        <v>171</v>
      </c>
      <c r="O20" s="7">
        <v>13</v>
      </c>
      <c r="P20" s="7"/>
      <c r="Q20" s="7"/>
      <c r="R20" s="7"/>
      <c r="S20" s="9"/>
      <c r="T20" s="7"/>
      <c r="U20" s="7">
        <v>200</v>
      </c>
      <c r="V20" s="7">
        <v>16</v>
      </c>
      <c r="W20" s="7"/>
      <c r="X20" s="9">
        <v>2</v>
      </c>
    </row>
    <row r="21" spans="1:24" ht="13.5" customHeight="1" x14ac:dyDescent="0.25">
      <c r="A21" s="10" t="s">
        <v>44</v>
      </c>
      <c r="B21" s="11">
        <v>45217</v>
      </c>
      <c r="C21" s="10">
        <f t="shared" si="0"/>
        <v>170</v>
      </c>
      <c r="D21" s="10"/>
      <c r="E21" s="10">
        <v>7</v>
      </c>
      <c r="F21" s="10">
        <v>1</v>
      </c>
      <c r="G21" s="10"/>
      <c r="H21" s="10"/>
      <c r="I21" s="10"/>
      <c r="J21" s="10"/>
      <c r="K21" s="10"/>
      <c r="L21" s="10"/>
      <c r="M21" s="10"/>
      <c r="N21" s="10">
        <v>152</v>
      </c>
      <c r="O21" s="10">
        <v>9</v>
      </c>
      <c r="P21" s="10">
        <v>1</v>
      </c>
      <c r="Q21" s="10"/>
      <c r="R21" s="10"/>
      <c r="S21" s="12"/>
      <c r="T21" s="10"/>
      <c r="U21" s="10">
        <v>159</v>
      </c>
      <c r="V21" s="10">
        <v>10</v>
      </c>
      <c r="W21" s="10"/>
      <c r="X21" s="12">
        <v>1</v>
      </c>
    </row>
    <row r="22" spans="1:24" ht="13.5" customHeight="1" x14ac:dyDescent="0.25">
      <c r="A22" s="7" t="s">
        <v>45</v>
      </c>
      <c r="B22" s="8">
        <v>45218</v>
      </c>
      <c r="C22" s="7">
        <f t="shared" si="0"/>
        <v>172</v>
      </c>
      <c r="D22" s="7"/>
      <c r="E22" s="7">
        <v>21</v>
      </c>
      <c r="F22" s="7">
        <v>1</v>
      </c>
      <c r="G22" s="7"/>
      <c r="H22" s="7"/>
      <c r="I22" s="7"/>
      <c r="J22" s="7"/>
      <c r="K22" s="7"/>
      <c r="L22" s="7"/>
      <c r="M22" s="7"/>
      <c r="N22" s="7">
        <v>140</v>
      </c>
      <c r="O22" s="7">
        <v>10</v>
      </c>
      <c r="P22" s="7"/>
      <c r="Q22" s="7"/>
      <c r="R22" s="7"/>
      <c r="S22" s="9"/>
      <c r="T22" s="7"/>
      <c r="U22" s="7">
        <v>161</v>
      </c>
      <c r="V22" s="7">
        <v>11</v>
      </c>
      <c r="W22" s="7"/>
      <c r="X22" s="9"/>
    </row>
    <row r="23" spans="1:24" ht="13.5" customHeight="1" x14ac:dyDescent="0.25">
      <c r="A23" s="10" t="s">
        <v>46</v>
      </c>
      <c r="B23" s="11">
        <v>45219</v>
      </c>
      <c r="C23" s="10">
        <f t="shared" si="0"/>
        <v>204</v>
      </c>
      <c r="D23" s="10"/>
      <c r="E23" s="10">
        <v>22</v>
      </c>
      <c r="F23" s="10">
        <v>3</v>
      </c>
      <c r="G23" s="10"/>
      <c r="H23" s="10"/>
      <c r="I23" s="10"/>
      <c r="J23" s="10"/>
      <c r="K23" s="10"/>
      <c r="L23" s="10"/>
      <c r="M23" s="10"/>
      <c r="N23" s="10">
        <v>170</v>
      </c>
      <c r="O23" s="10">
        <v>9</v>
      </c>
      <c r="P23" s="10"/>
      <c r="Q23" s="10"/>
      <c r="R23" s="10"/>
      <c r="S23" s="12"/>
      <c r="T23" s="10"/>
      <c r="U23" s="10">
        <v>192</v>
      </c>
      <c r="V23" s="10">
        <v>12</v>
      </c>
      <c r="W23" s="10"/>
      <c r="X23" s="12"/>
    </row>
    <row r="24" spans="1:24" ht="13.5" customHeight="1" x14ac:dyDescent="0.25">
      <c r="A24" s="7" t="s">
        <v>47</v>
      </c>
      <c r="B24" s="8">
        <v>45220</v>
      </c>
      <c r="C24" s="7">
        <f t="shared" si="0"/>
        <v>100</v>
      </c>
      <c r="D24" s="7">
        <v>1</v>
      </c>
      <c r="E24" s="7">
        <v>16</v>
      </c>
      <c r="F24" s="7">
        <v>3</v>
      </c>
      <c r="G24" s="7"/>
      <c r="H24" s="7"/>
      <c r="I24" s="7"/>
      <c r="J24" s="7"/>
      <c r="K24" s="7"/>
      <c r="L24" s="7"/>
      <c r="M24" s="7"/>
      <c r="N24" s="7">
        <v>77</v>
      </c>
      <c r="O24" s="7">
        <v>3</v>
      </c>
      <c r="P24" s="7"/>
      <c r="Q24" s="7"/>
      <c r="R24" s="7"/>
      <c r="S24" s="9"/>
      <c r="T24" s="7"/>
      <c r="U24" s="7">
        <v>93</v>
      </c>
      <c r="V24" s="7">
        <v>6</v>
      </c>
      <c r="W24" s="7"/>
      <c r="X24" s="9">
        <v>1</v>
      </c>
    </row>
    <row r="25" spans="1:24" ht="13.5" customHeight="1" x14ac:dyDescent="0.25">
      <c r="A25" s="10" t="s">
        <v>48</v>
      </c>
      <c r="B25" s="11">
        <v>45221</v>
      </c>
      <c r="C25" s="10">
        <f t="shared" si="0"/>
        <v>70</v>
      </c>
      <c r="D25" s="10"/>
      <c r="E25" s="10">
        <v>7</v>
      </c>
      <c r="F25" s="10">
        <v>0</v>
      </c>
      <c r="G25" s="10"/>
      <c r="H25" s="10"/>
      <c r="I25" s="10"/>
      <c r="J25" s="10"/>
      <c r="K25" s="10"/>
      <c r="L25" s="10"/>
      <c r="M25" s="10"/>
      <c r="N25" s="10">
        <v>59</v>
      </c>
      <c r="O25" s="10">
        <v>4</v>
      </c>
      <c r="P25" s="10"/>
      <c r="Q25" s="10"/>
      <c r="R25" s="10"/>
      <c r="S25" s="12"/>
      <c r="T25" s="10"/>
      <c r="U25" s="10">
        <v>66</v>
      </c>
      <c r="V25" s="10">
        <v>4</v>
      </c>
      <c r="W25" s="10"/>
      <c r="X25" s="12"/>
    </row>
    <row r="26" spans="1:24" ht="13.5" customHeight="1" x14ac:dyDescent="0.25">
      <c r="A26" s="7" t="s">
        <v>49</v>
      </c>
      <c r="B26" s="8">
        <v>45222</v>
      </c>
      <c r="C26" s="7">
        <f t="shared" si="0"/>
        <v>74</v>
      </c>
      <c r="D26" s="7"/>
      <c r="E26" s="7">
        <v>9</v>
      </c>
      <c r="F26" s="7">
        <v>1</v>
      </c>
      <c r="G26" s="7"/>
      <c r="H26" s="7"/>
      <c r="I26" s="7"/>
      <c r="J26" s="7"/>
      <c r="K26" s="7"/>
      <c r="L26" s="7"/>
      <c r="M26" s="7"/>
      <c r="N26" s="7">
        <v>58</v>
      </c>
      <c r="O26" s="7">
        <v>6</v>
      </c>
      <c r="P26" s="7"/>
      <c r="Q26" s="7"/>
      <c r="R26" s="7"/>
      <c r="S26" s="9"/>
      <c r="T26" s="7"/>
      <c r="U26" s="7">
        <v>67</v>
      </c>
      <c r="V26" s="7">
        <v>7</v>
      </c>
      <c r="W26" s="7"/>
      <c r="X26" s="9"/>
    </row>
    <row r="27" spans="1:24" ht="13.5" customHeight="1" x14ac:dyDescent="0.25">
      <c r="A27" s="10" t="s">
        <v>50</v>
      </c>
      <c r="B27" s="11">
        <v>45223</v>
      </c>
      <c r="C27" s="10">
        <f t="shared" si="0"/>
        <v>72</v>
      </c>
      <c r="D27" s="10"/>
      <c r="E27" s="10">
        <v>14</v>
      </c>
      <c r="F27" s="10">
        <v>1</v>
      </c>
      <c r="G27" s="10"/>
      <c r="H27" s="10"/>
      <c r="I27" s="10"/>
      <c r="J27" s="10"/>
      <c r="K27" s="10"/>
      <c r="L27" s="10"/>
      <c r="M27" s="10"/>
      <c r="N27" s="10">
        <v>51</v>
      </c>
      <c r="O27" s="10">
        <v>5</v>
      </c>
      <c r="P27" s="10"/>
      <c r="Q27" s="10">
        <v>1</v>
      </c>
      <c r="R27" s="10"/>
      <c r="S27" s="12"/>
      <c r="T27" s="10"/>
      <c r="U27" s="10">
        <v>66</v>
      </c>
      <c r="V27" s="10">
        <v>6</v>
      </c>
      <c r="W27" s="10"/>
      <c r="X27" s="12"/>
    </row>
    <row r="28" spans="1:24" ht="13.5" customHeight="1" x14ac:dyDescent="0.25">
      <c r="A28" s="7" t="s">
        <v>51</v>
      </c>
      <c r="B28" s="8">
        <v>45224</v>
      </c>
      <c r="C28" s="7">
        <f t="shared" si="0"/>
        <v>29</v>
      </c>
      <c r="D28" s="7"/>
      <c r="E28" s="7">
        <v>3</v>
      </c>
      <c r="F28" s="7"/>
      <c r="G28" s="7"/>
      <c r="H28" s="7"/>
      <c r="I28" s="7"/>
      <c r="J28" s="7"/>
      <c r="K28" s="7"/>
      <c r="L28" s="7"/>
      <c r="M28" s="7"/>
      <c r="N28" s="7">
        <v>19</v>
      </c>
      <c r="O28" s="7">
        <v>7</v>
      </c>
      <c r="P28" s="7"/>
      <c r="Q28" s="7"/>
      <c r="R28" s="7"/>
      <c r="S28" s="9"/>
      <c r="T28" s="7"/>
      <c r="U28" s="7">
        <v>22</v>
      </c>
      <c r="V28" s="7">
        <v>7</v>
      </c>
      <c r="W28" s="7"/>
      <c r="X28" s="9"/>
    </row>
    <row r="29" spans="1:24" ht="13.5" customHeight="1" x14ac:dyDescent="0.25">
      <c r="A29" s="10" t="s">
        <v>52</v>
      </c>
      <c r="B29" s="11">
        <v>45225</v>
      </c>
      <c r="C29" s="10">
        <f t="shared" si="0"/>
        <v>116</v>
      </c>
      <c r="D29" s="10"/>
      <c r="E29" s="10">
        <v>5</v>
      </c>
      <c r="F29" s="10"/>
      <c r="G29" s="10"/>
      <c r="H29" s="10"/>
      <c r="I29" s="10"/>
      <c r="J29" s="10">
        <v>1</v>
      </c>
      <c r="K29" s="10"/>
      <c r="L29" s="10"/>
      <c r="M29" s="10"/>
      <c r="N29" s="10">
        <v>102</v>
      </c>
      <c r="O29" s="10">
        <v>5</v>
      </c>
      <c r="P29" s="10">
        <v>1</v>
      </c>
      <c r="Q29" s="10">
        <v>2</v>
      </c>
      <c r="R29" s="10"/>
      <c r="S29" s="12"/>
      <c r="T29" s="10"/>
      <c r="U29" s="10">
        <v>109</v>
      </c>
      <c r="V29" s="10">
        <v>5</v>
      </c>
      <c r="W29" s="10"/>
      <c r="X29" s="12">
        <v>2</v>
      </c>
    </row>
    <row r="30" spans="1:24" ht="13.5" customHeight="1" x14ac:dyDescent="0.25">
      <c r="A30" s="7" t="s">
        <v>53</v>
      </c>
      <c r="B30" s="8">
        <v>45226</v>
      </c>
      <c r="C30" s="7">
        <f t="shared" si="0"/>
        <v>224</v>
      </c>
      <c r="D30" s="7"/>
      <c r="E30" s="7">
        <v>10</v>
      </c>
      <c r="F30" s="7">
        <v>1</v>
      </c>
      <c r="G30" s="7"/>
      <c r="H30" s="7"/>
      <c r="I30" s="7"/>
      <c r="J30" s="7"/>
      <c r="K30" s="7"/>
      <c r="L30" s="7"/>
      <c r="M30" s="7"/>
      <c r="N30" s="7">
        <v>169</v>
      </c>
      <c r="O30" s="7">
        <v>8</v>
      </c>
      <c r="P30" s="7"/>
      <c r="Q30" s="7">
        <v>36</v>
      </c>
      <c r="R30" s="7"/>
      <c r="S30" s="9"/>
      <c r="T30" s="7"/>
      <c r="U30" s="7">
        <v>215</v>
      </c>
      <c r="V30" s="7">
        <v>9</v>
      </c>
      <c r="W30" s="7"/>
      <c r="X30" s="9"/>
    </row>
    <row r="31" spans="1:24" ht="13.5" customHeight="1" x14ac:dyDescent="0.25">
      <c r="A31" s="10" t="s">
        <v>54</v>
      </c>
      <c r="B31" s="11">
        <v>45227</v>
      </c>
      <c r="C31" s="10">
        <f t="shared" si="0"/>
        <v>65</v>
      </c>
      <c r="D31" s="10"/>
      <c r="E31" s="10">
        <v>7</v>
      </c>
      <c r="F31" s="10"/>
      <c r="G31" s="10"/>
      <c r="H31" s="10"/>
      <c r="I31" s="10"/>
      <c r="J31" s="10">
        <v>1</v>
      </c>
      <c r="K31" s="10"/>
      <c r="L31" s="10"/>
      <c r="M31" s="10"/>
      <c r="N31" s="10">
        <v>52</v>
      </c>
      <c r="O31" s="10">
        <v>1</v>
      </c>
      <c r="P31" s="10"/>
      <c r="Q31" s="10">
        <v>4</v>
      </c>
      <c r="R31" s="10"/>
      <c r="S31" s="12"/>
      <c r="T31" s="10"/>
      <c r="U31" s="10">
        <v>63</v>
      </c>
      <c r="V31" s="10">
        <v>1</v>
      </c>
      <c r="W31" s="10"/>
      <c r="X31" s="12">
        <v>1</v>
      </c>
    </row>
    <row r="32" spans="1:24" ht="13.5" customHeight="1" x14ac:dyDescent="0.25">
      <c r="A32" s="7" t="s">
        <v>55</v>
      </c>
      <c r="B32" s="8">
        <v>45228</v>
      </c>
      <c r="C32" s="7">
        <f t="shared" si="0"/>
        <v>78</v>
      </c>
      <c r="D32" s="7"/>
      <c r="E32" s="7">
        <v>7</v>
      </c>
      <c r="F32" s="7"/>
      <c r="G32" s="7"/>
      <c r="H32" s="7"/>
      <c r="I32" s="7"/>
      <c r="J32" s="7"/>
      <c r="K32" s="7"/>
      <c r="L32" s="7"/>
      <c r="M32" s="7"/>
      <c r="N32" s="7">
        <v>66</v>
      </c>
      <c r="O32" s="7">
        <v>2</v>
      </c>
      <c r="P32" s="7"/>
      <c r="Q32" s="7">
        <v>3</v>
      </c>
      <c r="R32" s="7"/>
      <c r="S32" s="9"/>
      <c r="T32" s="7"/>
      <c r="U32" s="7">
        <v>76</v>
      </c>
      <c r="V32" s="7">
        <v>2</v>
      </c>
      <c r="W32" s="7"/>
      <c r="X32" s="9"/>
    </row>
    <row r="33" spans="1:24" ht="13.5" customHeight="1" x14ac:dyDescent="0.25">
      <c r="A33" s="10" t="s">
        <v>56</v>
      </c>
      <c r="B33" s="11">
        <v>45229</v>
      </c>
      <c r="C33" s="10">
        <f t="shared" si="0"/>
        <v>5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>
        <v>4</v>
      </c>
      <c r="O33" s="10"/>
      <c r="P33" s="10"/>
      <c r="Q33" s="10">
        <v>1</v>
      </c>
      <c r="R33" s="10"/>
      <c r="S33" s="12"/>
      <c r="T33" s="10"/>
      <c r="U33" s="10">
        <v>5</v>
      </c>
      <c r="V33" s="10"/>
      <c r="W33" s="10"/>
      <c r="X33" s="12"/>
    </row>
    <row r="34" spans="1:24" ht="13.5" customHeight="1" x14ac:dyDescent="0.25">
      <c r="A34" s="7" t="s">
        <v>57</v>
      </c>
      <c r="B34" s="8">
        <v>45230</v>
      </c>
      <c r="C34" s="7">
        <f t="shared" si="0"/>
        <v>22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>
        <v>11</v>
      </c>
      <c r="O34" s="7">
        <v>3</v>
      </c>
      <c r="P34" s="7"/>
      <c r="Q34" s="7">
        <v>8</v>
      </c>
      <c r="R34" s="7"/>
      <c r="S34" s="9"/>
      <c r="T34" s="7"/>
      <c r="U34" s="7">
        <v>19</v>
      </c>
      <c r="V34" s="7">
        <v>3</v>
      </c>
      <c r="W34" s="7"/>
      <c r="X34" s="9"/>
    </row>
    <row r="35" spans="1:24" x14ac:dyDescent="0.25">
      <c r="A35" s="13"/>
      <c r="B35" s="14" t="s">
        <v>59</v>
      </c>
      <c r="C35" s="15">
        <f t="shared" ref="C35:X35" si="1">SUM(C3:C34)</f>
        <v>7367</v>
      </c>
      <c r="D35" s="15">
        <f t="shared" si="1"/>
        <v>33</v>
      </c>
      <c r="E35" s="15">
        <f t="shared" si="1"/>
        <v>516</v>
      </c>
      <c r="F35" s="15">
        <f t="shared" si="1"/>
        <v>74</v>
      </c>
      <c r="G35" s="15">
        <f t="shared" si="1"/>
        <v>1</v>
      </c>
      <c r="H35" s="15">
        <f t="shared" si="1"/>
        <v>0</v>
      </c>
      <c r="I35" s="15">
        <f t="shared" si="1"/>
        <v>0</v>
      </c>
      <c r="J35" s="15">
        <f t="shared" si="1"/>
        <v>5</v>
      </c>
      <c r="K35" s="15">
        <f t="shared" si="1"/>
        <v>0</v>
      </c>
      <c r="L35" s="15">
        <f t="shared" si="1"/>
        <v>0</v>
      </c>
      <c r="M35" s="15">
        <f t="shared" si="1"/>
        <v>0</v>
      </c>
      <c r="N35" s="15">
        <f t="shared" si="1"/>
        <v>6405</v>
      </c>
      <c r="O35" s="15">
        <f t="shared" si="1"/>
        <v>265</v>
      </c>
      <c r="P35" s="15">
        <f t="shared" si="1"/>
        <v>13</v>
      </c>
      <c r="Q35" s="15">
        <f t="shared" si="1"/>
        <v>55</v>
      </c>
      <c r="R35" s="15">
        <f t="shared" si="1"/>
        <v>0</v>
      </c>
      <c r="S35" s="16">
        <f t="shared" si="1"/>
        <v>0</v>
      </c>
      <c r="T35" s="17">
        <f t="shared" si="1"/>
        <v>0</v>
      </c>
      <c r="U35" s="17">
        <f t="shared" si="1"/>
        <v>6976</v>
      </c>
      <c r="V35" s="17">
        <f t="shared" si="1"/>
        <v>339</v>
      </c>
      <c r="W35" s="17">
        <f t="shared" si="1"/>
        <v>0</v>
      </c>
      <c r="X35" s="18">
        <f t="shared" si="1"/>
        <v>52</v>
      </c>
    </row>
    <row r="36" spans="1:24" x14ac:dyDescent="0.25">
      <c r="B36" s="19" t="s">
        <v>60</v>
      </c>
      <c r="C36" s="20"/>
      <c r="D36" s="20">
        <v>156</v>
      </c>
      <c r="E36" s="20">
        <v>646</v>
      </c>
      <c r="F36" s="20">
        <v>57</v>
      </c>
      <c r="G36" s="20">
        <v>13</v>
      </c>
      <c r="H36" s="20">
        <v>0</v>
      </c>
      <c r="I36" s="20">
        <v>0</v>
      </c>
      <c r="J36" s="20">
        <v>10</v>
      </c>
      <c r="K36" s="20">
        <v>0</v>
      </c>
      <c r="L36" s="20">
        <v>0</v>
      </c>
      <c r="M36" s="20">
        <v>0</v>
      </c>
      <c r="N36" s="20">
        <v>8674</v>
      </c>
      <c r="O36" s="20">
        <v>221</v>
      </c>
      <c r="P36" s="20">
        <v>16</v>
      </c>
      <c r="Q36" s="20">
        <v>0</v>
      </c>
      <c r="R36" s="20">
        <v>0</v>
      </c>
      <c r="S36" s="21">
        <v>0</v>
      </c>
    </row>
    <row r="37" spans="1:24" x14ac:dyDescent="0.25">
      <c r="B37" s="22" t="s">
        <v>61</v>
      </c>
      <c r="C37" s="23"/>
      <c r="D37" s="23">
        <v>695</v>
      </c>
      <c r="E37" s="23">
        <v>4770</v>
      </c>
      <c r="F37" s="23">
        <v>298</v>
      </c>
      <c r="G37" s="23">
        <v>70</v>
      </c>
      <c r="H37" s="23">
        <v>179</v>
      </c>
      <c r="I37" s="23">
        <v>1001</v>
      </c>
      <c r="J37" s="23">
        <v>222</v>
      </c>
      <c r="K37" s="23">
        <v>0</v>
      </c>
      <c r="L37" s="23">
        <v>5</v>
      </c>
      <c r="M37" s="23">
        <v>0</v>
      </c>
      <c r="N37" s="23">
        <v>15081</v>
      </c>
      <c r="O37" s="23">
        <v>486</v>
      </c>
      <c r="P37" s="23">
        <v>29</v>
      </c>
      <c r="Q37" s="23">
        <v>55</v>
      </c>
      <c r="R37" s="23">
        <v>0</v>
      </c>
      <c r="S37" s="18">
        <v>0</v>
      </c>
    </row>
  </sheetData>
  <mergeCells count="6">
    <mergeCell ref="Q2:R2"/>
    <mergeCell ref="A2:C2"/>
    <mergeCell ref="D2:G2"/>
    <mergeCell ref="H2:I2"/>
    <mergeCell ref="J2:L2"/>
    <mergeCell ref="N2:P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36"/>
  <sheetViews>
    <sheetView workbookViewId="0"/>
  </sheetViews>
  <sheetFormatPr defaultRowHeight="15" x14ac:dyDescent="0.25"/>
  <cols>
    <col min="1" max="1" width="6.7109375" customWidth="1"/>
    <col min="2" max="2" width="15.5703125" customWidth="1"/>
    <col min="3" max="4" width="7.5703125" customWidth="1"/>
    <col min="5" max="5" width="7.85546875" customWidth="1"/>
    <col min="6" max="6" width="8" customWidth="1"/>
    <col min="7" max="7" width="7" customWidth="1"/>
    <col min="8" max="8" width="7.7109375" customWidth="1"/>
    <col min="9" max="9" width="7.85546875" customWidth="1"/>
    <col min="10" max="10" width="7.140625" customWidth="1"/>
    <col min="11" max="11" width="11.42578125" customWidth="1"/>
    <col min="12" max="12" width="7.85546875" customWidth="1"/>
    <col min="13" max="13" width="11.28515625" customWidth="1"/>
    <col min="14" max="14" width="7" customWidth="1"/>
    <col min="15" max="15" width="7.7109375" customWidth="1"/>
    <col min="16" max="16" width="7" customWidth="1"/>
    <col min="17" max="17" width="8" customWidth="1"/>
    <col min="18" max="18" width="7.28515625" customWidth="1"/>
    <col min="19" max="19" width="10.5703125" customWidth="1"/>
    <col min="20" max="20" width="13.85546875" customWidth="1"/>
    <col min="21" max="21" width="11" customWidth="1"/>
    <col min="22" max="22" width="11.140625" customWidth="1"/>
    <col min="23" max="23" width="9" customWidth="1"/>
    <col min="24" max="24" width="10" customWidth="1"/>
  </cols>
  <sheetData>
    <row r="1" spans="1:24" ht="24" customHeight="1" x14ac:dyDescent="0.35">
      <c r="A1" s="1" t="s">
        <v>0</v>
      </c>
    </row>
    <row r="2" spans="1:24" ht="28.5" customHeight="1" x14ac:dyDescent="0.35">
      <c r="A2" s="25" t="s">
        <v>73</v>
      </c>
      <c r="B2" s="25"/>
      <c r="C2" s="25"/>
      <c r="D2" s="26" t="s">
        <v>2</v>
      </c>
      <c r="E2" s="26"/>
      <c r="F2" s="26"/>
      <c r="G2" s="26"/>
      <c r="H2" s="24" t="s">
        <v>3</v>
      </c>
      <c r="I2" s="24"/>
      <c r="J2" s="24" t="s">
        <v>4</v>
      </c>
      <c r="K2" s="24"/>
      <c r="L2" s="24"/>
      <c r="M2" s="2" t="s">
        <v>5</v>
      </c>
      <c r="N2" s="24" t="s">
        <v>6</v>
      </c>
      <c r="O2" s="24"/>
      <c r="P2" s="24"/>
      <c r="Q2" s="24" t="s">
        <v>7</v>
      </c>
      <c r="R2" s="24"/>
      <c r="S2" s="3" t="s">
        <v>8</v>
      </c>
    </row>
    <row r="3" spans="1:24" ht="35.25" customHeight="1" x14ac:dyDescent="0.25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12</v>
      </c>
      <c r="I3" s="5" t="s">
        <v>13</v>
      </c>
      <c r="J3" s="5" t="s">
        <v>16</v>
      </c>
      <c r="K3" s="5" t="s">
        <v>17</v>
      </c>
      <c r="L3" s="5" t="s">
        <v>13</v>
      </c>
      <c r="M3" s="5" t="s">
        <v>13</v>
      </c>
      <c r="N3" s="5" t="s">
        <v>18</v>
      </c>
      <c r="O3" s="5" t="s">
        <v>19</v>
      </c>
      <c r="P3" s="5" t="s">
        <v>20</v>
      </c>
      <c r="Q3" s="5" t="s">
        <v>21</v>
      </c>
      <c r="R3" s="5" t="s">
        <v>19</v>
      </c>
      <c r="S3" s="5" t="s">
        <v>8</v>
      </c>
      <c r="T3" s="5" t="s">
        <v>22</v>
      </c>
      <c r="U3" s="5" t="s">
        <v>23</v>
      </c>
      <c r="V3" s="5" t="s">
        <v>24</v>
      </c>
      <c r="W3" s="5" t="s">
        <v>25</v>
      </c>
      <c r="X3" s="6" t="s">
        <v>26</v>
      </c>
    </row>
    <row r="4" spans="1:24" ht="13.5" customHeight="1" x14ac:dyDescent="0.25">
      <c r="A4" s="7" t="s">
        <v>27</v>
      </c>
      <c r="B4" s="8">
        <v>45231</v>
      </c>
      <c r="C4" s="7">
        <f t="shared" ref="C4:C25" si="0">SUM(D4:S4)</f>
        <v>11</v>
      </c>
      <c r="D4" s="7"/>
      <c r="E4" s="7"/>
      <c r="F4" s="7"/>
      <c r="G4" s="7"/>
      <c r="H4" s="7"/>
      <c r="I4" s="7"/>
      <c r="J4" s="7"/>
      <c r="K4" s="7"/>
      <c r="L4" s="7"/>
      <c r="M4" s="7"/>
      <c r="N4" s="7">
        <v>8</v>
      </c>
      <c r="O4" s="7"/>
      <c r="P4" s="7"/>
      <c r="Q4" s="7">
        <v>3</v>
      </c>
      <c r="R4" s="7"/>
      <c r="S4" s="9"/>
      <c r="T4" s="7"/>
      <c r="U4" s="7">
        <v>11</v>
      </c>
      <c r="V4" s="7"/>
      <c r="W4" s="7"/>
      <c r="X4" s="9"/>
    </row>
    <row r="5" spans="1:24" ht="13.5" customHeight="1" x14ac:dyDescent="0.25">
      <c r="A5" s="10" t="s">
        <v>28</v>
      </c>
      <c r="B5" s="11">
        <v>45232</v>
      </c>
      <c r="C5" s="10">
        <f t="shared" si="0"/>
        <v>7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>
        <v>6</v>
      </c>
      <c r="O5" s="10"/>
      <c r="P5" s="10"/>
      <c r="Q5" s="10">
        <v>1</v>
      </c>
      <c r="R5" s="10"/>
      <c r="S5" s="12"/>
      <c r="T5" s="10"/>
      <c r="U5" s="10">
        <v>7</v>
      </c>
      <c r="V5" s="10"/>
      <c r="W5" s="10"/>
      <c r="X5" s="12"/>
    </row>
    <row r="6" spans="1:24" ht="13.5" customHeight="1" x14ac:dyDescent="0.25">
      <c r="A6" s="7" t="s">
        <v>29</v>
      </c>
      <c r="B6" s="8">
        <v>45233</v>
      </c>
      <c r="C6" s="7">
        <f t="shared" si="0"/>
        <v>92</v>
      </c>
      <c r="D6" s="7"/>
      <c r="E6" s="7">
        <v>1</v>
      </c>
      <c r="F6" s="7"/>
      <c r="G6" s="7"/>
      <c r="H6" s="7"/>
      <c r="I6" s="7"/>
      <c r="J6" s="7"/>
      <c r="K6" s="7"/>
      <c r="L6" s="7"/>
      <c r="M6" s="7"/>
      <c r="N6" s="7">
        <v>48</v>
      </c>
      <c r="O6" s="7">
        <v>1</v>
      </c>
      <c r="P6" s="7"/>
      <c r="Q6" s="7">
        <v>42</v>
      </c>
      <c r="R6" s="7"/>
      <c r="S6" s="9"/>
      <c r="T6" s="7"/>
      <c r="U6" s="7">
        <v>91</v>
      </c>
      <c r="V6" s="7">
        <v>1</v>
      </c>
      <c r="W6" s="7"/>
      <c r="X6" s="9"/>
    </row>
    <row r="7" spans="1:24" ht="13.5" customHeight="1" x14ac:dyDescent="0.25">
      <c r="A7" s="10" t="s">
        <v>30</v>
      </c>
      <c r="B7" s="11">
        <v>45234</v>
      </c>
      <c r="C7" s="10">
        <f t="shared" si="0"/>
        <v>303</v>
      </c>
      <c r="D7" s="10"/>
      <c r="E7" s="10">
        <v>6</v>
      </c>
      <c r="F7" s="10"/>
      <c r="G7" s="10"/>
      <c r="H7" s="10"/>
      <c r="I7" s="10"/>
      <c r="J7" s="10"/>
      <c r="K7" s="10"/>
      <c r="L7" s="10"/>
      <c r="M7" s="10"/>
      <c r="N7" s="10">
        <v>86</v>
      </c>
      <c r="O7" s="10">
        <v>6</v>
      </c>
      <c r="P7" s="10">
        <v>1</v>
      </c>
      <c r="Q7" s="10">
        <v>204</v>
      </c>
      <c r="R7" s="10"/>
      <c r="S7" s="12"/>
      <c r="T7" s="10"/>
      <c r="U7" s="10">
        <v>296</v>
      </c>
      <c r="V7" s="10">
        <v>6</v>
      </c>
      <c r="W7" s="10"/>
      <c r="X7" s="12">
        <v>1</v>
      </c>
    </row>
    <row r="8" spans="1:24" ht="13.5" customHeight="1" x14ac:dyDescent="0.25">
      <c r="A8" s="7" t="s">
        <v>31</v>
      </c>
      <c r="B8" s="8">
        <v>45235</v>
      </c>
      <c r="C8" s="7">
        <f t="shared" si="0"/>
        <v>232</v>
      </c>
      <c r="D8" s="7"/>
      <c r="E8" s="7">
        <v>3</v>
      </c>
      <c r="F8" s="7"/>
      <c r="G8" s="7"/>
      <c r="H8" s="7"/>
      <c r="I8" s="7">
        <v>1</v>
      </c>
      <c r="J8" s="7"/>
      <c r="K8" s="7"/>
      <c r="L8" s="7"/>
      <c r="M8" s="7"/>
      <c r="N8" s="7">
        <v>73</v>
      </c>
      <c r="O8" s="7">
        <v>6</v>
      </c>
      <c r="P8" s="7"/>
      <c r="Q8" s="7">
        <v>149</v>
      </c>
      <c r="R8" s="7"/>
      <c r="S8" s="9"/>
      <c r="T8" s="7"/>
      <c r="U8" s="7">
        <v>226</v>
      </c>
      <c r="V8" s="7">
        <v>6</v>
      </c>
      <c r="W8" s="7"/>
      <c r="X8" s="9"/>
    </row>
    <row r="9" spans="1:24" ht="13.5" customHeight="1" x14ac:dyDescent="0.25">
      <c r="A9" s="10" t="s">
        <v>32</v>
      </c>
      <c r="B9" s="11">
        <v>45236</v>
      </c>
      <c r="C9" s="10">
        <f t="shared" si="0"/>
        <v>566</v>
      </c>
      <c r="D9" s="10"/>
      <c r="E9" s="10">
        <v>5</v>
      </c>
      <c r="F9" s="10"/>
      <c r="G9" s="10"/>
      <c r="H9" s="10"/>
      <c r="I9" s="10">
        <v>2</v>
      </c>
      <c r="J9" s="10"/>
      <c r="K9" s="10"/>
      <c r="L9" s="10"/>
      <c r="M9" s="10"/>
      <c r="N9" s="10">
        <v>436</v>
      </c>
      <c r="O9" s="10">
        <v>1</v>
      </c>
      <c r="P9" s="10"/>
      <c r="Q9" s="10">
        <v>105</v>
      </c>
      <c r="R9" s="10">
        <v>17</v>
      </c>
      <c r="S9" s="12"/>
      <c r="T9" s="10"/>
      <c r="U9" s="10">
        <v>548</v>
      </c>
      <c r="V9" s="10">
        <v>18</v>
      </c>
      <c r="W9" s="10"/>
      <c r="X9" s="12"/>
    </row>
    <row r="10" spans="1:24" ht="13.5" customHeight="1" x14ac:dyDescent="0.25">
      <c r="A10" s="7" t="s">
        <v>33</v>
      </c>
      <c r="B10" s="8">
        <v>45237</v>
      </c>
      <c r="C10" s="7">
        <f t="shared" si="0"/>
        <v>604</v>
      </c>
      <c r="D10" s="7"/>
      <c r="E10" s="7">
        <v>5</v>
      </c>
      <c r="F10" s="7"/>
      <c r="G10" s="7"/>
      <c r="H10" s="7"/>
      <c r="I10" s="7">
        <v>2</v>
      </c>
      <c r="J10" s="7"/>
      <c r="K10" s="7"/>
      <c r="L10" s="7"/>
      <c r="M10" s="7"/>
      <c r="N10" s="7">
        <v>350</v>
      </c>
      <c r="O10" s="7"/>
      <c r="P10" s="7"/>
      <c r="Q10" s="7">
        <v>233</v>
      </c>
      <c r="R10" s="7">
        <v>14</v>
      </c>
      <c r="S10" s="9"/>
      <c r="T10" s="7"/>
      <c r="U10" s="7">
        <v>590</v>
      </c>
      <c r="V10" s="7">
        <v>14</v>
      </c>
      <c r="W10" s="7"/>
      <c r="X10" s="9"/>
    </row>
    <row r="11" spans="1:24" ht="13.5" customHeight="1" x14ac:dyDescent="0.25">
      <c r="A11" s="10" t="s">
        <v>34</v>
      </c>
      <c r="B11" s="11">
        <v>45238</v>
      </c>
      <c r="C11" s="10">
        <f t="shared" si="0"/>
        <v>421</v>
      </c>
      <c r="D11" s="10"/>
      <c r="E11" s="10">
        <v>2</v>
      </c>
      <c r="F11" s="10"/>
      <c r="G11" s="10"/>
      <c r="H11" s="10"/>
      <c r="I11" s="10"/>
      <c r="J11" s="10"/>
      <c r="K11" s="10"/>
      <c r="L11" s="10"/>
      <c r="M11" s="10"/>
      <c r="N11" s="10">
        <v>203</v>
      </c>
      <c r="O11" s="10"/>
      <c r="P11" s="10"/>
      <c r="Q11" s="10">
        <v>210</v>
      </c>
      <c r="R11" s="10">
        <v>6</v>
      </c>
      <c r="S11" s="12"/>
      <c r="T11" s="10"/>
      <c r="U11" s="10">
        <v>415</v>
      </c>
      <c r="V11" s="10">
        <v>6</v>
      </c>
      <c r="W11" s="10"/>
      <c r="X11" s="12"/>
    </row>
    <row r="12" spans="1:24" ht="13.5" customHeight="1" x14ac:dyDescent="0.25">
      <c r="A12" s="7" t="s">
        <v>35</v>
      </c>
      <c r="B12" s="8">
        <v>45239</v>
      </c>
      <c r="C12" s="7">
        <f t="shared" si="0"/>
        <v>324</v>
      </c>
      <c r="D12" s="7"/>
      <c r="E12" s="7">
        <v>2</v>
      </c>
      <c r="F12" s="7"/>
      <c r="G12" s="7"/>
      <c r="H12" s="7"/>
      <c r="I12" s="7"/>
      <c r="J12" s="7">
        <v>1</v>
      </c>
      <c r="K12" s="7"/>
      <c r="L12" s="7"/>
      <c r="M12" s="7"/>
      <c r="N12" s="7">
        <v>125</v>
      </c>
      <c r="O12" s="7"/>
      <c r="P12" s="7"/>
      <c r="Q12" s="7">
        <v>179</v>
      </c>
      <c r="R12" s="7">
        <v>17</v>
      </c>
      <c r="S12" s="9"/>
      <c r="T12" s="7"/>
      <c r="U12" s="7">
        <v>306</v>
      </c>
      <c r="V12" s="7">
        <v>17</v>
      </c>
      <c r="W12" s="7"/>
      <c r="X12" s="9">
        <v>1</v>
      </c>
    </row>
    <row r="13" spans="1:24" ht="13.5" customHeight="1" x14ac:dyDescent="0.25">
      <c r="A13" s="10" t="s">
        <v>36</v>
      </c>
      <c r="B13" s="11">
        <v>45240</v>
      </c>
      <c r="C13" s="10">
        <f t="shared" si="0"/>
        <v>298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>
        <v>51</v>
      </c>
      <c r="O13" s="10"/>
      <c r="P13" s="10"/>
      <c r="Q13" s="10">
        <v>243</v>
      </c>
      <c r="R13" s="10">
        <v>4</v>
      </c>
      <c r="S13" s="12"/>
      <c r="T13" s="10"/>
      <c r="U13" s="10">
        <v>294</v>
      </c>
      <c r="V13" s="10">
        <v>4</v>
      </c>
      <c r="W13" s="10"/>
      <c r="X13" s="12"/>
    </row>
    <row r="14" spans="1:24" ht="13.5" customHeight="1" x14ac:dyDescent="0.25">
      <c r="A14" s="7" t="s">
        <v>37</v>
      </c>
      <c r="B14" s="8">
        <v>45241</v>
      </c>
      <c r="C14" s="7">
        <f t="shared" si="0"/>
        <v>99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>
        <v>19</v>
      </c>
      <c r="O14" s="7"/>
      <c r="P14" s="7"/>
      <c r="Q14" s="7">
        <v>76</v>
      </c>
      <c r="R14" s="7">
        <v>4</v>
      </c>
      <c r="S14" s="9"/>
      <c r="T14" s="7"/>
      <c r="U14" s="7">
        <v>95</v>
      </c>
      <c r="V14" s="7">
        <v>4</v>
      </c>
      <c r="W14" s="7"/>
      <c r="X14" s="9"/>
    </row>
    <row r="15" spans="1:24" ht="13.5" customHeight="1" x14ac:dyDescent="0.25">
      <c r="A15" s="10" t="s">
        <v>38</v>
      </c>
      <c r="B15" s="11">
        <v>45242</v>
      </c>
      <c r="C15" s="10">
        <f t="shared" si="0"/>
        <v>51</v>
      </c>
      <c r="D15" s="10"/>
      <c r="E15" s="10"/>
      <c r="F15" s="10"/>
      <c r="G15" s="10"/>
      <c r="H15" s="10"/>
      <c r="I15" s="10">
        <v>1</v>
      </c>
      <c r="J15" s="10"/>
      <c r="K15" s="10"/>
      <c r="L15" s="10"/>
      <c r="M15" s="10"/>
      <c r="N15" s="10">
        <v>12</v>
      </c>
      <c r="O15" s="10"/>
      <c r="P15" s="10"/>
      <c r="Q15" s="10">
        <v>31</v>
      </c>
      <c r="R15" s="10">
        <v>7</v>
      </c>
      <c r="S15" s="12"/>
      <c r="T15" s="10"/>
      <c r="U15" s="10">
        <v>44</v>
      </c>
      <c r="V15" s="10">
        <v>7</v>
      </c>
      <c r="W15" s="10"/>
      <c r="X15" s="12"/>
    </row>
    <row r="16" spans="1:24" ht="13.5" customHeight="1" x14ac:dyDescent="0.25">
      <c r="A16" s="7" t="s">
        <v>39</v>
      </c>
      <c r="B16" s="8">
        <v>45243</v>
      </c>
      <c r="C16" s="7">
        <f t="shared" si="0"/>
        <v>45</v>
      </c>
      <c r="D16" s="7"/>
      <c r="E16" s="7"/>
      <c r="F16" s="7"/>
      <c r="G16" s="7"/>
      <c r="H16" s="7"/>
      <c r="I16" s="7">
        <v>1</v>
      </c>
      <c r="J16" s="7"/>
      <c r="K16" s="7"/>
      <c r="L16" s="7"/>
      <c r="M16" s="7"/>
      <c r="N16" s="7">
        <v>6</v>
      </c>
      <c r="O16" s="7"/>
      <c r="P16" s="7"/>
      <c r="Q16" s="7">
        <v>31</v>
      </c>
      <c r="R16" s="7">
        <v>7</v>
      </c>
      <c r="S16" s="9"/>
      <c r="T16" s="7"/>
      <c r="U16" s="7">
        <v>38</v>
      </c>
      <c r="V16" s="7">
        <v>7</v>
      </c>
      <c r="W16" s="7"/>
      <c r="X16" s="9"/>
    </row>
    <row r="17" spans="1:24" ht="13.5" customHeight="1" x14ac:dyDescent="0.25">
      <c r="A17" s="10" t="s">
        <v>40</v>
      </c>
      <c r="B17" s="11">
        <v>45244</v>
      </c>
      <c r="C17" s="10">
        <f t="shared" si="0"/>
        <v>74</v>
      </c>
      <c r="D17" s="10"/>
      <c r="E17" s="10"/>
      <c r="F17" s="10"/>
      <c r="G17" s="10"/>
      <c r="H17" s="10"/>
      <c r="I17" s="10">
        <v>1</v>
      </c>
      <c r="J17" s="10"/>
      <c r="K17" s="10"/>
      <c r="L17" s="10"/>
      <c r="M17" s="10"/>
      <c r="N17" s="10">
        <v>7</v>
      </c>
      <c r="O17" s="10"/>
      <c r="P17" s="10"/>
      <c r="Q17" s="10">
        <v>62</v>
      </c>
      <c r="R17" s="10">
        <v>4</v>
      </c>
      <c r="S17" s="12"/>
      <c r="T17" s="10"/>
      <c r="U17" s="10">
        <v>69</v>
      </c>
      <c r="V17" s="10">
        <v>4</v>
      </c>
      <c r="W17" s="10"/>
      <c r="X17" s="12">
        <v>1</v>
      </c>
    </row>
    <row r="18" spans="1:24" ht="13.5" customHeight="1" x14ac:dyDescent="0.25">
      <c r="A18" s="7" t="s">
        <v>41</v>
      </c>
      <c r="B18" s="8">
        <v>45245</v>
      </c>
      <c r="C18" s="7">
        <f t="shared" si="0"/>
        <v>51</v>
      </c>
      <c r="D18" s="7"/>
      <c r="E18" s="7"/>
      <c r="F18" s="7"/>
      <c r="G18" s="7"/>
      <c r="H18" s="7"/>
      <c r="I18" s="7">
        <v>1</v>
      </c>
      <c r="J18" s="7"/>
      <c r="K18" s="7"/>
      <c r="L18" s="7"/>
      <c r="M18" s="7"/>
      <c r="N18" s="7">
        <v>4</v>
      </c>
      <c r="O18" s="7"/>
      <c r="P18" s="7"/>
      <c r="Q18" s="7">
        <v>43</v>
      </c>
      <c r="R18" s="7">
        <v>3</v>
      </c>
      <c r="S18" s="9"/>
      <c r="T18" s="7"/>
      <c r="U18" s="7">
        <v>48</v>
      </c>
      <c r="V18" s="7">
        <v>3</v>
      </c>
      <c r="W18" s="7"/>
      <c r="X18" s="9"/>
    </row>
    <row r="19" spans="1:24" ht="13.5" customHeight="1" x14ac:dyDescent="0.25">
      <c r="A19" s="10" t="s">
        <v>42</v>
      </c>
      <c r="B19" s="11">
        <v>45246</v>
      </c>
      <c r="C19" s="10">
        <f t="shared" si="0"/>
        <v>32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>
        <v>1</v>
      </c>
      <c r="O19" s="10"/>
      <c r="P19" s="10"/>
      <c r="Q19" s="10">
        <v>23</v>
      </c>
      <c r="R19" s="10">
        <v>8</v>
      </c>
      <c r="S19" s="12"/>
      <c r="T19" s="10"/>
      <c r="U19" s="10">
        <v>24</v>
      </c>
      <c r="V19" s="10">
        <v>8</v>
      </c>
      <c r="W19" s="10"/>
      <c r="X19" s="12"/>
    </row>
    <row r="20" spans="1:24" ht="13.5" customHeight="1" x14ac:dyDescent="0.25">
      <c r="A20" s="7" t="s">
        <v>43</v>
      </c>
      <c r="B20" s="8">
        <v>45247</v>
      </c>
      <c r="C20" s="7">
        <f t="shared" si="0"/>
        <v>63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>
        <v>4</v>
      </c>
      <c r="O20" s="7"/>
      <c r="P20" s="7"/>
      <c r="Q20" s="7">
        <v>54</v>
      </c>
      <c r="R20" s="7">
        <v>5</v>
      </c>
      <c r="S20" s="9"/>
      <c r="T20" s="7"/>
      <c r="U20" s="7">
        <v>58</v>
      </c>
      <c r="V20" s="7">
        <v>5</v>
      </c>
      <c r="W20" s="7"/>
      <c r="X20" s="9"/>
    </row>
    <row r="21" spans="1:24" ht="13.5" customHeight="1" x14ac:dyDescent="0.25">
      <c r="A21" s="10" t="s">
        <v>44</v>
      </c>
      <c r="B21" s="11">
        <v>45248</v>
      </c>
      <c r="C21" s="10">
        <f t="shared" si="0"/>
        <v>52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>
        <v>3</v>
      </c>
      <c r="O21" s="10"/>
      <c r="P21" s="10"/>
      <c r="Q21" s="10">
        <v>45</v>
      </c>
      <c r="R21" s="10">
        <v>4</v>
      </c>
      <c r="S21" s="12"/>
      <c r="T21" s="10"/>
      <c r="U21" s="10">
        <v>48</v>
      </c>
      <c r="V21" s="10">
        <v>4</v>
      </c>
      <c r="W21" s="10"/>
      <c r="X21" s="12"/>
    </row>
    <row r="22" spans="1:24" ht="13.5" customHeight="1" x14ac:dyDescent="0.25">
      <c r="A22" s="7" t="s">
        <v>45</v>
      </c>
      <c r="B22" s="8">
        <v>45249</v>
      </c>
      <c r="C22" s="7">
        <f t="shared" si="0"/>
        <v>35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>
        <v>35</v>
      </c>
      <c r="R22" s="7"/>
      <c r="S22" s="9"/>
      <c r="T22" s="7"/>
      <c r="U22" s="7">
        <v>35</v>
      </c>
      <c r="V22" s="7"/>
      <c r="W22" s="7"/>
      <c r="X22" s="9"/>
    </row>
    <row r="23" spans="1:24" ht="13.5" customHeight="1" x14ac:dyDescent="0.25">
      <c r="A23" s="10" t="s">
        <v>46</v>
      </c>
      <c r="B23" s="11">
        <v>45250</v>
      </c>
      <c r="C23" s="10">
        <f t="shared" si="0"/>
        <v>45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>
        <v>3</v>
      </c>
      <c r="O23" s="10"/>
      <c r="P23" s="10"/>
      <c r="Q23" s="10">
        <v>41</v>
      </c>
      <c r="R23" s="10">
        <v>1</v>
      </c>
      <c r="S23" s="12"/>
      <c r="T23" s="10"/>
      <c r="U23" s="10">
        <v>44</v>
      </c>
      <c r="V23" s="10">
        <v>1</v>
      </c>
      <c r="W23" s="10"/>
      <c r="X23" s="12"/>
    </row>
    <row r="24" spans="1:24" ht="13.5" customHeight="1" x14ac:dyDescent="0.25">
      <c r="A24" s="7" t="s">
        <v>47</v>
      </c>
      <c r="B24" s="8">
        <v>45251</v>
      </c>
      <c r="C24" s="7">
        <f t="shared" si="0"/>
        <v>20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>
        <v>18</v>
      </c>
      <c r="R24" s="7">
        <v>2</v>
      </c>
      <c r="S24" s="9"/>
      <c r="T24" s="7"/>
      <c r="U24" s="7">
        <v>18</v>
      </c>
      <c r="V24" s="7">
        <v>2</v>
      </c>
      <c r="W24" s="7"/>
      <c r="X24" s="9"/>
    </row>
    <row r="25" spans="1:24" ht="13.5" customHeight="1" x14ac:dyDescent="0.25">
      <c r="A25" s="10" t="s">
        <v>48</v>
      </c>
      <c r="B25" s="11">
        <v>45252</v>
      </c>
      <c r="C25" s="10">
        <f t="shared" si="0"/>
        <v>20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>
        <v>2</v>
      </c>
      <c r="O25" s="10"/>
      <c r="P25" s="10"/>
      <c r="Q25" s="10">
        <v>17</v>
      </c>
      <c r="R25" s="10">
        <v>1</v>
      </c>
      <c r="S25" s="12"/>
      <c r="T25" s="10"/>
      <c r="U25" s="10">
        <v>19</v>
      </c>
      <c r="V25" s="10">
        <v>1</v>
      </c>
      <c r="W25" s="10"/>
      <c r="X25" s="12"/>
    </row>
    <row r="26" spans="1:24" ht="13.5" customHeight="1" x14ac:dyDescent="0.25">
      <c r="A26" s="7" t="s">
        <v>49</v>
      </c>
      <c r="B26" s="7" t="s">
        <v>63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9"/>
      <c r="T26" s="7"/>
      <c r="U26" s="7"/>
      <c r="V26" s="7"/>
      <c r="W26" s="7"/>
      <c r="X26" s="9"/>
    </row>
    <row r="27" spans="1:24" ht="13.5" customHeight="1" x14ac:dyDescent="0.25">
      <c r="A27" s="10" t="s">
        <v>50</v>
      </c>
      <c r="B27" s="11">
        <v>45254</v>
      </c>
      <c r="C27" s="10">
        <f>SUM(D27:S27)</f>
        <v>15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>
        <v>14</v>
      </c>
      <c r="R27" s="10">
        <v>1</v>
      </c>
      <c r="S27" s="12"/>
      <c r="T27" s="10"/>
      <c r="U27" s="10">
        <v>14</v>
      </c>
      <c r="V27" s="10">
        <v>1</v>
      </c>
      <c r="W27" s="10"/>
      <c r="X27" s="12"/>
    </row>
    <row r="28" spans="1:24" ht="13.5" customHeight="1" x14ac:dyDescent="0.25">
      <c r="A28" s="7" t="s">
        <v>51</v>
      </c>
      <c r="B28" s="7" t="s">
        <v>63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9"/>
      <c r="T28" s="7"/>
      <c r="U28" s="7"/>
      <c r="V28" s="7"/>
      <c r="W28" s="7"/>
      <c r="X28" s="9"/>
    </row>
    <row r="29" spans="1:24" ht="13.5" customHeight="1" x14ac:dyDescent="0.25">
      <c r="A29" s="10" t="s">
        <v>52</v>
      </c>
      <c r="B29" s="10" t="s">
        <v>63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2"/>
      <c r="T29" s="10"/>
      <c r="U29" s="10"/>
      <c r="V29" s="10"/>
      <c r="W29" s="10"/>
      <c r="X29" s="12"/>
    </row>
    <row r="30" spans="1:24" ht="13.5" customHeight="1" x14ac:dyDescent="0.25">
      <c r="A30" s="7" t="s">
        <v>53</v>
      </c>
      <c r="B30" s="8">
        <v>45257</v>
      </c>
      <c r="C30" s="7">
        <f>SUM(D30:S30)</f>
        <v>17</v>
      </c>
      <c r="D30" s="7"/>
      <c r="E30" s="7"/>
      <c r="F30" s="7"/>
      <c r="G30" s="7"/>
      <c r="H30" s="7"/>
      <c r="I30" s="7">
        <v>1</v>
      </c>
      <c r="J30" s="7"/>
      <c r="K30" s="7"/>
      <c r="L30" s="7"/>
      <c r="M30" s="7"/>
      <c r="N30" s="7"/>
      <c r="O30" s="7"/>
      <c r="P30" s="7"/>
      <c r="Q30" s="7">
        <v>14</v>
      </c>
      <c r="R30" s="7">
        <v>2</v>
      </c>
      <c r="S30" s="9"/>
      <c r="T30" s="7"/>
      <c r="U30" s="7">
        <v>15</v>
      </c>
      <c r="V30" s="7">
        <v>2</v>
      </c>
      <c r="W30" s="7"/>
      <c r="X30" s="9"/>
    </row>
    <row r="31" spans="1:24" ht="13.5" customHeight="1" x14ac:dyDescent="0.25">
      <c r="A31" s="10" t="s">
        <v>54</v>
      </c>
      <c r="B31" s="10" t="s">
        <v>64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2"/>
      <c r="T31" s="10"/>
      <c r="U31" s="10"/>
      <c r="V31" s="10"/>
      <c r="W31" s="10"/>
      <c r="X31" s="12"/>
    </row>
    <row r="32" spans="1:24" ht="13.5" customHeight="1" x14ac:dyDescent="0.25">
      <c r="A32" s="7" t="s">
        <v>55</v>
      </c>
      <c r="B32" s="8">
        <v>45259</v>
      </c>
      <c r="C32" s="7">
        <f>SUM(D32:S32)</f>
        <v>1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>
        <v>1</v>
      </c>
      <c r="S32" s="9"/>
      <c r="T32" s="7"/>
      <c r="U32" s="7"/>
      <c r="V32" s="7">
        <v>1</v>
      </c>
      <c r="W32" s="7"/>
      <c r="X32" s="9"/>
    </row>
    <row r="33" spans="1:24" ht="13.5" customHeight="1" x14ac:dyDescent="0.25">
      <c r="A33" s="10" t="s">
        <v>56</v>
      </c>
      <c r="B33" s="10" t="s">
        <v>64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2"/>
      <c r="T33" s="10"/>
      <c r="U33" s="10"/>
      <c r="V33" s="10"/>
      <c r="W33" s="10"/>
      <c r="X33" s="12"/>
    </row>
    <row r="34" spans="1:24" x14ac:dyDescent="0.25">
      <c r="A34" s="13"/>
      <c r="B34" s="14" t="s">
        <v>59</v>
      </c>
      <c r="C34" s="15">
        <f t="shared" ref="C34:X34" si="1">SUM(C3:C33)</f>
        <v>3478</v>
      </c>
      <c r="D34" s="15">
        <f t="shared" si="1"/>
        <v>0</v>
      </c>
      <c r="E34" s="15">
        <f t="shared" si="1"/>
        <v>24</v>
      </c>
      <c r="F34" s="15">
        <f t="shared" si="1"/>
        <v>0</v>
      </c>
      <c r="G34" s="15">
        <f t="shared" si="1"/>
        <v>0</v>
      </c>
      <c r="H34" s="15">
        <f t="shared" si="1"/>
        <v>0</v>
      </c>
      <c r="I34" s="15">
        <f t="shared" si="1"/>
        <v>10</v>
      </c>
      <c r="J34" s="15">
        <f t="shared" si="1"/>
        <v>1</v>
      </c>
      <c r="K34" s="15">
        <f t="shared" si="1"/>
        <v>0</v>
      </c>
      <c r="L34" s="15">
        <f t="shared" si="1"/>
        <v>0</v>
      </c>
      <c r="M34" s="15">
        <f t="shared" si="1"/>
        <v>0</v>
      </c>
      <c r="N34" s="15">
        <f t="shared" si="1"/>
        <v>1447</v>
      </c>
      <c r="O34" s="15">
        <f t="shared" si="1"/>
        <v>14</v>
      </c>
      <c r="P34" s="15">
        <f t="shared" si="1"/>
        <v>1</v>
      </c>
      <c r="Q34" s="15">
        <f t="shared" si="1"/>
        <v>1873</v>
      </c>
      <c r="R34" s="15">
        <f t="shared" si="1"/>
        <v>108</v>
      </c>
      <c r="S34" s="16">
        <f t="shared" si="1"/>
        <v>0</v>
      </c>
      <c r="T34" s="17">
        <f t="shared" si="1"/>
        <v>0</v>
      </c>
      <c r="U34" s="17">
        <f t="shared" si="1"/>
        <v>3353</v>
      </c>
      <c r="V34" s="17">
        <f t="shared" si="1"/>
        <v>122</v>
      </c>
      <c r="W34" s="17">
        <f t="shared" si="1"/>
        <v>0</v>
      </c>
      <c r="X34" s="18">
        <f t="shared" si="1"/>
        <v>3</v>
      </c>
    </row>
    <row r="35" spans="1:24" x14ac:dyDescent="0.25">
      <c r="B35" s="19" t="s">
        <v>60</v>
      </c>
      <c r="C35" s="20"/>
      <c r="D35" s="20">
        <v>33</v>
      </c>
      <c r="E35" s="20">
        <v>516</v>
      </c>
      <c r="F35" s="20">
        <v>74</v>
      </c>
      <c r="G35" s="20">
        <v>1</v>
      </c>
      <c r="H35" s="20">
        <v>0</v>
      </c>
      <c r="I35" s="20">
        <v>0</v>
      </c>
      <c r="J35" s="20">
        <v>5</v>
      </c>
      <c r="K35" s="20">
        <v>0</v>
      </c>
      <c r="L35" s="20">
        <v>0</v>
      </c>
      <c r="M35" s="20">
        <v>0</v>
      </c>
      <c r="N35" s="20">
        <v>6405</v>
      </c>
      <c r="O35" s="20">
        <v>265</v>
      </c>
      <c r="P35" s="20">
        <v>13</v>
      </c>
      <c r="Q35" s="20">
        <v>55</v>
      </c>
      <c r="R35" s="20">
        <v>0</v>
      </c>
      <c r="S35" s="21">
        <v>0</v>
      </c>
    </row>
    <row r="36" spans="1:24" x14ac:dyDescent="0.25">
      <c r="B36" s="22" t="s">
        <v>61</v>
      </c>
      <c r="C36" s="23"/>
      <c r="D36" s="23">
        <v>695</v>
      </c>
      <c r="E36" s="23">
        <v>4794</v>
      </c>
      <c r="F36" s="23">
        <v>298</v>
      </c>
      <c r="G36" s="23">
        <v>70</v>
      </c>
      <c r="H36" s="23">
        <v>0</v>
      </c>
      <c r="I36" s="23">
        <v>10</v>
      </c>
      <c r="J36" s="23">
        <v>223</v>
      </c>
      <c r="K36" s="23">
        <v>0</v>
      </c>
      <c r="L36" s="23">
        <v>5</v>
      </c>
      <c r="M36" s="23">
        <v>0</v>
      </c>
      <c r="N36" s="23">
        <v>16528</v>
      </c>
      <c r="O36" s="23">
        <v>500</v>
      </c>
      <c r="P36" s="23">
        <v>30</v>
      </c>
      <c r="Q36" s="23">
        <v>1928</v>
      </c>
      <c r="R36" s="23">
        <v>108</v>
      </c>
      <c r="S36" s="18">
        <v>0</v>
      </c>
    </row>
  </sheetData>
  <mergeCells count="6">
    <mergeCell ref="Q2:R2"/>
    <mergeCell ref="A2:C2"/>
    <mergeCell ref="D2:G2"/>
    <mergeCell ref="H2:I2"/>
    <mergeCell ref="J2:L2"/>
    <mergeCell ref="N2:P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37"/>
  <sheetViews>
    <sheetView tabSelected="1" topLeftCell="A4" zoomScaleNormal="100" workbookViewId="0">
      <selection activeCell="A29" sqref="A29:XFD37"/>
    </sheetView>
  </sheetViews>
  <sheetFormatPr defaultRowHeight="15" x14ac:dyDescent="0.25"/>
  <cols>
    <col min="1" max="1" width="6.7109375" customWidth="1"/>
    <col min="2" max="2" width="15.5703125" customWidth="1"/>
    <col min="3" max="4" width="7.5703125" customWidth="1"/>
    <col min="5" max="5" width="7.85546875" customWidth="1"/>
    <col min="6" max="6" width="8" customWidth="1"/>
    <col min="7" max="7" width="7" customWidth="1"/>
    <col min="8" max="8" width="7.7109375" customWidth="1"/>
    <col min="9" max="9" width="7.85546875" customWidth="1"/>
    <col min="10" max="10" width="7.140625" customWidth="1"/>
    <col min="11" max="11" width="11.42578125" customWidth="1"/>
    <col min="12" max="12" width="7.85546875" customWidth="1"/>
    <col min="13" max="13" width="11.28515625" customWidth="1"/>
    <col min="14" max="14" width="7" customWidth="1"/>
    <col min="15" max="15" width="7.7109375" customWidth="1"/>
    <col min="16" max="16" width="7" customWidth="1"/>
    <col min="17" max="17" width="8" customWidth="1"/>
    <col min="18" max="18" width="7.28515625" customWidth="1"/>
    <col min="19" max="19" width="10.5703125" customWidth="1"/>
    <col min="20" max="20" width="13.85546875" customWidth="1"/>
    <col min="21" max="21" width="11" customWidth="1"/>
    <col min="22" max="22" width="11.140625" customWidth="1"/>
    <col min="23" max="23" width="9" customWidth="1"/>
    <col min="24" max="24" width="10" customWidth="1"/>
  </cols>
  <sheetData>
    <row r="1" spans="1:24" ht="24" customHeight="1" x14ac:dyDescent="0.35">
      <c r="A1" s="1" t="s">
        <v>0</v>
      </c>
    </row>
    <row r="2" spans="1:24" ht="28.5" customHeight="1" x14ac:dyDescent="0.35">
      <c r="A2" s="25" t="s">
        <v>74</v>
      </c>
      <c r="B2" s="25"/>
      <c r="C2" s="25"/>
      <c r="D2" s="26" t="s">
        <v>2</v>
      </c>
      <c r="E2" s="26"/>
      <c r="F2" s="26"/>
      <c r="G2" s="26"/>
      <c r="H2" s="24" t="s">
        <v>3</v>
      </c>
      <c r="I2" s="24"/>
      <c r="J2" s="24" t="s">
        <v>4</v>
      </c>
      <c r="K2" s="24"/>
      <c r="L2" s="24"/>
      <c r="M2" s="2" t="s">
        <v>5</v>
      </c>
      <c r="N2" s="24" t="s">
        <v>6</v>
      </c>
      <c r="O2" s="24"/>
      <c r="P2" s="24"/>
      <c r="Q2" s="24" t="s">
        <v>7</v>
      </c>
      <c r="R2" s="24"/>
      <c r="S2" s="3" t="s">
        <v>8</v>
      </c>
    </row>
    <row r="3" spans="1:24" ht="35.25" customHeight="1" x14ac:dyDescent="0.25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12</v>
      </c>
      <c r="I3" s="5" t="s">
        <v>13</v>
      </c>
      <c r="J3" s="5" t="s">
        <v>16</v>
      </c>
      <c r="K3" s="5" t="s">
        <v>17</v>
      </c>
      <c r="L3" s="5" t="s">
        <v>13</v>
      </c>
      <c r="M3" s="5" t="s">
        <v>13</v>
      </c>
      <c r="N3" s="5" t="s">
        <v>18</v>
      </c>
      <c r="O3" s="5" t="s">
        <v>19</v>
      </c>
      <c r="P3" s="5" t="s">
        <v>20</v>
      </c>
      <c r="Q3" s="5" t="s">
        <v>21</v>
      </c>
      <c r="R3" s="5" t="s">
        <v>19</v>
      </c>
      <c r="S3" s="5" t="s">
        <v>8</v>
      </c>
      <c r="T3" s="5" t="s">
        <v>22</v>
      </c>
      <c r="U3" s="5" t="s">
        <v>23</v>
      </c>
      <c r="V3" s="5" t="s">
        <v>24</v>
      </c>
      <c r="W3" s="5" t="s">
        <v>25</v>
      </c>
      <c r="X3" s="6" t="s">
        <v>26</v>
      </c>
    </row>
    <row r="4" spans="1:24" ht="13.5" customHeight="1" x14ac:dyDescent="0.25">
      <c r="A4" s="7" t="s">
        <v>27</v>
      </c>
      <c r="B4" s="7" t="s">
        <v>64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9"/>
      <c r="T4" s="7"/>
      <c r="U4" s="7"/>
      <c r="V4" s="7"/>
      <c r="W4" s="7"/>
      <c r="X4" s="9"/>
    </row>
    <row r="5" spans="1:24" ht="13.5" customHeight="1" x14ac:dyDescent="0.25">
      <c r="A5" s="10" t="s">
        <v>28</v>
      </c>
      <c r="B5" s="10" t="s">
        <v>64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2"/>
      <c r="T5" s="10"/>
      <c r="U5" s="10"/>
      <c r="V5" s="10"/>
      <c r="W5" s="10"/>
      <c r="X5" s="12"/>
    </row>
    <row r="6" spans="1:24" ht="13.5" customHeight="1" x14ac:dyDescent="0.25">
      <c r="A6" s="7" t="s">
        <v>29</v>
      </c>
      <c r="B6" s="7" t="s">
        <v>64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9"/>
      <c r="T6" s="7"/>
      <c r="U6" s="7"/>
      <c r="V6" s="7"/>
      <c r="W6" s="7"/>
      <c r="X6" s="9"/>
    </row>
    <row r="7" spans="1:24" ht="13.5" customHeight="1" x14ac:dyDescent="0.25">
      <c r="A7" s="10" t="s">
        <v>30</v>
      </c>
      <c r="B7" s="11">
        <v>45264</v>
      </c>
      <c r="C7" s="10">
        <f t="shared" ref="C7:C18" si="0">SUM(D7:S7)</f>
        <v>10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>
        <v>9</v>
      </c>
      <c r="R7" s="10">
        <v>1</v>
      </c>
      <c r="S7" s="12"/>
      <c r="T7" s="10"/>
      <c r="U7" s="10">
        <v>9</v>
      </c>
      <c r="V7" s="10">
        <v>1</v>
      </c>
      <c r="W7" s="10"/>
      <c r="X7" s="12"/>
    </row>
    <row r="8" spans="1:24" ht="13.5" customHeight="1" x14ac:dyDescent="0.25">
      <c r="A8" s="7" t="s">
        <v>31</v>
      </c>
      <c r="B8" s="8">
        <v>45265</v>
      </c>
      <c r="C8" s="7">
        <f t="shared" si="0"/>
        <v>15</v>
      </c>
      <c r="D8" s="7"/>
      <c r="E8" s="7"/>
      <c r="F8" s="7"/>
      <c r="G8" s="7"/>
      <c r="H8" s="7"/>
      <c r="I8" s="7">
        <v>1</v>
      </c>
      <c r="J8" s="7"/>
      <c r="K8" s="7"/>
      <c r="L8" s="7"/>
      <c r="M8" s="7"/>
      <c r="N8" s="7"/>
      <c r="O8" s="7"/>
      <c r="P8" s="7"/>
      <c r="Q8" s="7">
        <v>14</v>
      </c>
      <c r="R8" s="7"/>
      <c r="S8" s="9"/>
      <c r="T8" s="7"/>
      <c r="U8" s="7">
        <v>15</v>
      </c>
      <c r="V8" s="7"/>
      <c r="W8" s="7"/>
      <c r="X8" s="9"/>
    </row>
    <row r="9" spans="1:24" ht="13.5" customHeight="1" x14ac:dyDescent="0.25">
      <c r="A9" s="10" t="s">
        <v>32</v>
      </c>
      <c r="B9" s="11">
        <v>45266</v>
      </c>
      <c r="C9" s="10">
        <f t="shared" si="0"/>
        <v>26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26</v>
      </c>
      <c r="R9" s="10"/>
      <c r="S9" s="12"/>
      <c r="T9" s="10"/>
      <c r="U9" s="10">
        <v>26</v>
      </c>
      <c r="V9" s="10"/>
      <c r="W9" s="10"/>
      <c r="X9" s="12"/>
    </row>
    <row r="10" spans="1:24" ht="13.5" customHeight="1" x14ac:dyDescent="0.25">
      <c r="A10" s="7" t="s">
        <v>33</v>
      </c>
      <c r="B10" s="8">
        <v>45267</v>
      </c>
      <c r="C10" s="7">
        <f t="shared" si="0"/>
        <v>217</v>
      </c>
      <c r="D10" s="7"/>
      <c r="E10" s="7"/>
      <c r="F10" s="7"/>
      <c r="G10" s="7"/>
      <c r="H10" s="7"/>
      <c r="I10" s="7"/>
      <c r="J10" s="7">
        <v>1</v>
      </c>
      <c r="K10" s="7"/>
      <c r="L10" s="7"/>
      <c r="M10" s="7"/>
      <c r="N10" s="7"/>
      <c r="O10" s="7"/>
      <c r="P10" s="7"/>
      <c r="Q10" s="7">
        <v>211</v>
      </c>
      <c r="R10" s="7">
        <v>5</v>
      </c>
      <c r="S10" s="9"/>
      <c r="T10" s="7"/>
      <c r="U10" s="7">
        <v>211</v>
      </c>
      <c r="V10" s="7">
        <v>5</v>
      </c>
      <c r="W10" s="7"/>
      <c r="X10" s="9">
        <v>1</v>
      </c>
    </row>
    <row r="11" spans="1:24" ht="13.5" customHeight="1" x14ac:dyDescent="0.25">
      <c r="A11" s="10" t="s">
        <v>34</v>
      </c>
      <c r="B11" s="11">
        <v>45268</v>
      </c>
      <c r="C11" s="10">
        <f t="shared" si="0"/>
        <v>133</v>
      </c>
      <c r="D11" s="10"/>
      <c r="E11" s="10"/>
      <c r="F11" s="10"/>
      <c r="G11" s="10"/>
      <c r="H11" s="10"/>
      <c r="I11" s="10">
        <v>1</v>
      </c>
      <c r="J11" s="10"/>
      <c r="K11" s="10"/>
      <c r="L11" s="10">
        <v>1</v>
      </c>
      <c r="M11" s="10"/>
      <c r="N11" s="10"/>
      <c r="O11" s="10"/>
      <c r="P11" s="10"/>
      <c r="Q11" s="10">
        <v>129</v>
      </c>
      <c r="R11" s="10">
        <v>2</v>
      </c>
      <c r="S11" s="12"/>
      <c r="T11" s="10"/>
      <c r="U11" s="10">
        <v>130</v>
      </c>
      <c r="V11" s="10">
        <v>2</v>
      </c>
      <c r="W11" s="10"/>
      <c r="X11" s="12">
        <v>1</v>
      </c>
    </row>
    <row r="12" spans="1:24" ht="13.5" customHeight="1" x14ac:dyDescent="0.25">
      <c r="A12" s="7" t="s">
        <v>35</v>
      </c>
      <c r="B12" s="8">
        <v>45269</v>
      </c>
      <c r="C12" s="7">
        <f t="shared" si="0"/>
        <v>62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>
        <v>57</v>
      </c>
      <c r="R12" s="7">
        <v>5</v>
      </c>
      <c r="S12" s="9"/>
      <c r="T12" s="7"/>
      <c r="U12" s="7">
        <v>57</v>
      </c>
      <c r="V12" s="7">
        <v>5</v>
      </c>
      <c r="W12" s="7"/>
      <c r="X12" s="9"/>
    </row>
    <row r="13" spans="1:24" ht="13.5" customHeight="1" x14ac:dyDescent="0.25">
      <c r="A13" s="10" t="s">
        <v>36</v>
      </c>
      <c r="B13" s="11">
        <v>45270</v>
      </c>
      <c r="C13" s="10">
        <f t="shared" si="0"/>
        <v>46</v>
      </c>
      <c r="D13" s="10"/>
      <c r="E13" s="10"/>
      <c r="F13" s="10"/>
      <c r="G13" s="10"/>
      <c r="H13" s="10"/>
      <c r="I13" s="10">
        <v>4</v>
      </c>
      <c r="J13" s="10"/>
      <c r="K13" s="10"/>
      <c r="L13" s="10"/>
      <c r="M13" s="10"/>
      <c r="N13" s="10"/>
      <c r="O13" s="10"/>
      <c r="P13" s="10"/>
      <c r="Q13" s="10">
        <v>39</v>
      </c>
      <c r="R13" s="10">
        <v>3</v>
      </c>
      <c r="S13" s="12"/>
      <c r="T13" s="10"/>
      <c r="U13" s="10">
        <v>43</v>
      </c>
      <c r="V13" s="10">
        <v>3</v>
      </c>
      <c r="W13" s="10"/>
      <c r="X13" s="12"/>
    </row>
    <row r="14" spans="1:24" ht="13.5" customHeight="1" x14ac:dyDescent="0.25">
      <c r="A14" s="7" t="s">
        <v>37</v>
      </c>
      <c r="B14" s="8">
        <v>45271</v>
      </c>
      <c r="C14" s="7">
        <f t="shared" si="0"/>
        <v>25</v>
      </c>
      <c r="D14" s="7"/>
      <c r="E14" s="7"/>
      <c r="F14" s="7"/>
      <c r="G14" s="7"/>
      <c r="H14" s="7"/>
      <c r="I14" s="7">
        <v>4</v>
      </c>
      <c r="J14" s="7"/>
      <c r="K14" s="7"/>
      <c r="L14" s="7"/>
      <c r="M14" s="7"/>
      <c r="N14" s="7"/>
      <c r="O14" s="7"/>
      <c r="P14" s="7"/>
      <c r="Q14" s="7">
        <v>18</v>
      </c>
      <c r="R14" s="7">
        <v>3</v>
      </c>
      <c r="S14" s="9"/>
      <c r="T14" s="7"/>
      <c r="U14" s="7">
        <v>22</v>
      </c>
      <c r="V14" s="7">
        <v>3</v>
      </c>
      <c r="W14" s="7"/>
      <c r="X14" s="9"/>
    </row>
    <row r="15" spans="1:24" ht="13.5" customHeight="1" x14ac:dyDescent="0.25">
      <c r="A15" s="10" t="s">
        <v>38</v>
      </c>
      <c r="B15" s="11">
        <v>45272</v>
      </c>
      <c r="C15" s="10">
        <f t="shared" si="0"/>
        <v>16</v>
      </c>
      <c r="D15" s="10"/>
      <c r="E15" s="10"/>
      <c r="F15" s="10"/>
      <c r="G15" s="10"/>
      <c r="H15" s="10">
        <v>1</v>
      </c>
      <c r="I15" s="10">
        <v>3</v>
      </c>
      <c r="J15" s="10"/>
      <c r="K15" s="10"/>
      <c r="L15" s="10"/>
      <c r="M15" s="10"/>
      <c r="N15" s="10"/>
      <c r="O15" s="10"/>
      <c r="P15" s="10"/>
      <c r="Q15" s="10">
        <v>11</v>
      </c>
      <c r="R15" s="10">
        <v>1</v>
      </c>
      <c r="S15" s="12"/>
      <c r="T15" s="10"/>
      <c r="U15" s="10">
        <v>14</v>
      </c>
      <c r="V15" s="10">
        <v>1</v>
      </c>
      <c r="W15" s="10"/>
      <c r="X15" s="12">
        <v>1</v>
      </c>
    </row>
    <row r="16" spans="1:24" ht="13.5" customHeight="1" x14ac:dyDescent="0.25">
      <c r="A16" s="7" t="s">
        <v>39</v>
      </c>
      <c r="B16" s="8">
        <v>45273</v>
      </c>
      <c r="C16" s="7">
        <f t="shared" si="0"/>
        <v>38</v>
      </c>
      <c r="D16" s="7"/>
      <c r="E16" s="7"/>
      <c r="F16" s="7"/>
      <c r="G16" s="7"/>
      <c r="H16" s="7">
        <v>1</v>
      </c>
      <c r="I16" s="7">
        <v>2</v>
      </c>
      <c r="J16" s="7"/>
      <c r="K16" s="7"/>
      <c r="L16" s="7"/>
      <c r="M16" s="7"/>
      <c r="N16" s="7"/>
      <c r="O16" s="7"/>
      <c r="P16" s="7"/>
      <c r="Q16" s="7">
        <v>35</v>
      </c>
      <c r="R16" s="7"/>
      <c r="S16" s="9"/>
      <c r="T16" s="7"/>
      <c r="U16" s="7">
        <v>37</v>
      </c>
      <c r="V16" s="7"/>
      <c r="W16" s="7"/>
      <c r="X16" s="9">
        <v>1</v>
      </c>
    </row>
    <row r="17" spans="1:24" ht="13.5" customHeight="1" x14ac:dyDescent="0.25">
      <c r="A17" s="10" t="s">
        <v>40</v>
      </c>
      <c r="B17" s="11">
        <v>45274</v>
      </c>
      <c r="C17" s="10">
        <f t="shared" si="0"/>
        <v>35</v>
      </c>
      <c r="D17" s="10"/>
      <c r="E17" s="10"/>
      <c r="F17" s="10"/>
      <c r="G17" s="10"/>
      <c r="H17" s="10">
        <v>1</v>
      </c>
      <c r="I17" s="10">
        <v>4</v>
      </c>
      <c r="J17" s="10"/>
      <c r="K17" s="10"/>
      <c r="L17" s="10"/>
      <c r="M17" s="10"/>
      <c r="N17" s="10"/>
      <c r="O17" s="10"/>
      <c r="P17" s="10"/>
      <c r="Q17" s="10">
        <v>29</v>
      </c>
      <c r="R17" s="10">
        <v>1</v>
      </c>
      <c r="S17" s="12"/>
      <c r="T17" s="10"/>
      <c r="U17" s="10">
        <v>33</v>
      </c>
      <c r="V17" s="10">
        <v>1</v>
      </c>
      <c r="W17" s="10"/>
      <c r="X17" s="12">
        <v>1</v>
      </c>
    </row>
    <row r="18" spans="1:24" ht="13.5" customHeight="1" x14ac:dyDescent="0.25">
      <c r="A18" s="7" t="s">
        <v>41</v>
      </c>
      <c r="B18" s="8">
        <v>45275</v>
      </c>
      <c r="C18" s="7">
        <f t="shared" si="0"/>
        <v>15</v>
      </c>
      <c r="D18" s="7"/>
      <c r="E18" s="7"/>
      <c r="F18" s="7"/>
      <c r="G18" s="7"/>
      <c r="H18" s="7"/>
      <c r="I18" s="7">
        <v>4</v>
      </c>
      <c r="J18" s="7"/>
      <c r="K18" s="7"/>
      <c r="L18" s="7"/>
      <c r="M18" s="7"/>
      <c r="N18" s="7"/>
      <c r="O18" s="7"/>
      <c r="P18" s="7"/>
      <c r="Q18" s="7">
        <v>11</v>
      </c>
      <c r="R18" s="7">
        <v>0</v>
      </c>
      <c r="S18" s="9"/>
      <c r="T18" s="7"/>
      <c r="U18" s="7">
        <v>15</v>
      </c>
      <c r="V18" s="7">
        <v>0</v>
      </c>
      <c r="W18" s="7"/>
      <c r="X18" s="9"/>
    </row>
    <row r="19" spans="1:24" ht="13.5" customHeight="1" x14ac:dyDescent="0.25">
      <c r="A19" s="10" t="s">
        <v>42</v>
      </c>
      <c r="B19" s="10" t="s">
        <v>63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2"/>
      <c r="T19" s="10"/>
      <c r="U19" s="10"/>
      <c r="V19" s="10"/>
      <c r="W19" s="10"/>
      <c r="X19" s="12"/>
    </row>
    <row r="20" spans="1:24" ht="13.5" customHeight="1" x14ac:dyDescent="0.25">
      <c r="A20" s="7" t="s">
        <v>43</v>
      </c>
      <c r="B20" s="8">
        <v>45277</v>
      </c>
      <c r="C20" s="7">
        <f>SUM(D20:S20)</f>
        <v>34</v>
      </c>
      <c r="D20" s="7"/>
      <c r="E20" s="7"/>
      <c r="F20" s="7"/>
      <c r="G20" s="7"/>
      <c r="H20" s="7"/>
      <c r="I20" s="7">
        <v>6</v>
      </c>
      <c r="J20" s="7"/>
      <c r="K20" s="7"/>
      <c r="L20" s="7"/>
      <c r="M20" s="7"/>
      <c r="N20" s="7"/>
      <c r="O20" s="7"/>
      <c r="P20" s="7"/>
      <c r="Q20" s="7">
        <v>26</v>
      </c>
      <c r="R20" s="7">
        <v>2</v>
      </c>
      <c r="S20" s="9"/>
      <c r="T20" s="7"/>
      <c r="U20" s="7">
        <v>32</v>
      </c>
      <c r="V20" s="7">
        <v>2</v>
      </c>
      <c r="W20" s="7"/>
      <c r="X20" s="9"/>
    </row>
    <row r="21" spans="1:24" ht="13.5" customHeight="1" x14ac:dyDescent="0.25">
      <c r="A21" s="10" t="s">
        <v>44</v>
      </c>
      <c r="B21" s="11">
        <v>45278</v>
      </c>
      <c r="C21" s="10">
        <f>SUM(D21:S21)</f>
        <v>15</v>
      </c>
      <c r="D21" s="10"/>
      <c r="E21" s="10"/>
      <c r="F21" s="10"/>
      <c r="G21" s="10"/>
      <c r="H21" s="10"/>
      <c r="I21" s="10">
        <v>3</v>
      </c>
      <c r="J21" s="10"/>
      <c r="K21" s="10"/>
      <c r="L21" s="10"/>
      <c r="M21" s="10"/>
      <c r="N21" s="10"/>
      <c r="O21" s="10"/>
      <c r="P21" s="10"/>
      <c r="Q21" s="10">
        <v>11</v>
      </c>
      <c r="R21" s="10">
        <v>1</v>
      </c>
      <c r="S21" s="12"/>
      <c r="T21" s="10"/>
      <c r="U21" s="10">
        <v>14</v>
      </c>
      <c r="V21" s="10">
        <v>1</v>
      </c>
      <c r="W21" s="10"/>
      <c r="X21" s="12"/>
    </row>
    <row r="22" spans="1:24" ht="13.5" customHeight="1" x14ac:dyDescent="0.25">
      <c r="A22" s="7" t="s">
        <v>45</v>
      </c>
      <c r="B22" s="8">
        <v>45279</v>
      </c>
      <c r="C22" s="7">
        <f>SUM(D22:S22)</f>
        <v>4</v>
      </c>
      <c r="D22" s="7"/>
      <c r="E22" s="7"/>
      <c r="F22" s="7"/>
      <c r="G22" s="7"/>
      <c r="H22" s="7"/>
      <c r="I22" s="7">
        <v>2</v>
      </c>
      <c r="J22" s="7"/>
      <c r="K22" s="7"/>
      <c r="L22" s="7"/>
      <c r="M22" s="7"/>
      <c r="N22" s="7"/>
      <c r="O22" s="7"/>
      <c r="P22" s="7"/>
      <c r="Q22" s="7">
        <v>1</v>
      </c>
      <c r="R22" s="7">
        <v>1</v>
      </c>
      <c r="S22" s="9"/>
      <c r="T22" s="7"/>
      <c r="U22" s="7">
        <v>3</v>
      </c>
      <c r="V22" s="7">
        <v>1</v>
      </c>
      <c r="W22" s="7"/>
      <c r="X22" s="9"/>
    </row>
    <row r="23" spans="1:24" ht="13.5" customHeight="1" x14ac:dyDescent="0.25">
      <c r="A23" s="10" t="s">
        <v>46</v>
      </c>
      <c r="B23" s="10" t="s">
        <v>64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2"/>
      <c r="T23" s="10"/>
      <c r="U23" s="10"/>
      <c r="V23" s="10"/>
      <c r="W23" s="10"/>
      <c r="X23" s="12"/>
    </row>
    <row r="24" spans="1:24" ht="13.5" customHeight="1" x14ac:dyDescent="0.25">
      <c r="A24" s="7" t="s">
        <v>47</v>
      </c>
      <c r="B24" s="8">
        <v>45281</v>
      </c>
      <c r="C24" s="7">
        <f>SUM(D24:S24)</f>
        <v>2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>
        <v>2</v>
      </c>
      <c r="R24" s="7"/>
      <c r="S24" s="9"/>
      <c r="T24" s="7"/>
      <c r="U24" s="7">
        <v>2</v>
      </c>
      <c r="V24" s="7"/>
      <c r="W24" s="7"/>
      <c r="X24" s="9"/>
    </row>
    <row r="25" spans="1:24" ht="13.5" customHeight="1" x14ac:dyDescent="0.25">
      <c r="A25" s="10" t="s">
        <v>48</v>
      </c>
      <c r="B25" s="11">
        <v>45282</v>
      </c>
      <c r="C25" s="10">
        <f>SUM(D25:S25)</f>
        <v>1</v>
      </c>
      <c r="D25" s="10"/>
      <c r="E25" s="10"/>
      <c r="F25" s="10"/>
      <c r="G25" s="10"/>
      <c r="H25" s="10"/>
      <c r="I25" s="10">
        <v>1</v>
      </c>
      <c r="J25" s="10"/>
      <c r="K25" s="10"/>
      <c r="L25" s="10"/>
      <c r="M25" s="10"/>
      <c r="N25" s="10"/>
      <c r="O25" s="10"/>
      <c r="P25" s="10"/>
      <c r="Q25" s="10"/>
      <c r="R25" s="10"/>
      <c r="S25" s="12"/>
      <c r="T25" s="10"/>
      <c r="U25" s="10">
        <v>1</v>
      </c>
      <c r="V25" s="10"/>
      <c r="W25" s="10"/>
      <c r="X25" s="12"/>
    </row>
    <row r="26" spans="1:24" ht="13.5" customHeight="1" x14ac:dyDescent="0.25">
      <c r="A26" s="7" t="s">
        <v>49</v>
      </c>
      <c r="B26" s="7" t="s">
        <v>63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9"/>
      <c r="T26" s="7"/>
      <c r="U26" s="7"/>
      <c r="V26" s="7"/>
      <c r="W26" s="7"/>
      <c r="X26" s="9"/>
    </row>
    <row r="27" spans="1:24" ht="13.5" customHeight="1" x14ac:dyDescent="0.25">
      <c r="A27" s="10" t="s">
        <v>50</v>
      </c>
      <c r="B27" s="10" t="s">
        <v>63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2"/>
      <c r="T27" s="10"/>
      <c r="U27" s="10"/>
      <c r="V27" s="10"/>
      <c r="W27" s="10"/>
      <c r="X27" s="12"/>
    </row>
    <row r="28" spans="1:24" ht="13.5" customHeight="1" x14ac:dyDescent="0.25">
      <c r="A28" s="7" t="s">
        <v>51</v>
      </c>
      <c r="B28" s="7" t="s">
        <v>63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9"/>
      <c r="T28" s="7"/>
      <c r="U28" s="7"/>
      <c r="V28" s="7"/>
      <c r="W28" s="7"/>
      <c r="X28" s="9"/>
    </row>
    <row r="29" spans="1:24" ht="13.5" customHeight="1" x14ac:dyDescent="0.25">
      <c r="A29" s="10" t="s">
        <v>52</v>
      </c>
      <c r="B29" s="11">
        <v>45286</v>
      </c>
      <c r="C29" s="10">
        <f>SUM(D29:S29)</f>
        <v>9</v>
      </c>
      <c r="D29" s="10"/>
      <c r="E29" s="10"/>
      <c r="F29" s="10"/>
      <c r="G29" s="10"/>
      <c r="H29" s="10">
        <v>1</v>
      </c>
      <c r="I29" s="10">
        <v>1</v>
      </c>
      <c r="J29" s="10"/>
      <c r="K29" s="10"/>
      <c r="L29" s="10"/>
      <c r="M29" s="10"/>
      <c r="N29" s="10"/>
      <c r="O29" s="10"/>
      <c r="P29" s="10"/>
      <c r="Q29" s="10">
        <v>7</v>
      </c>
      <c r="R29" s="10"/>
      <c r="S29" s="12"/>
      <c r="T29" s="10"/>
      <c r="U29" s="10">
        <v>8</v>
      </c>
      <c r="V29" s="10"/>
      <c r="W29" s="10"/>
      <c r="X29" s="12">
        <v>1</v>
      </c>
    </row>
    <row r="30" spans="1:24" ht="13.5" customHeight="1" x14ac:dyDescent="0.25">
      <c r="A30" s="7" t="s">
        <v>53</v>
      </c>
      <c r="B30" s="8">
        <v>45287</v>
      </c>
      <c r="C30" s="7">
        <f>SUM(D30:S30)</f>
        <v>2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>
        <v>2</v>
      </c>
      <c r="R30" s="7"/>
      <c r="S30" s="9"/>
      <c r="T30" s="7"/>
      <c r="U30" s="7">
        <v>2</v>
      </c>
      <c r="V30" s="7"/>
      <c r="W30" s="7"/>
      <c r="X30" s="9"/>
    </row>
    <row r="31" spans="1:24" ht="13.5" customHeight="1" x14ac:dyDescent="0.25">
      <c r="A31" s="10" t="s">
        <v>54</v>
      </c>
      <c r="B31" s="11">
        <v>45288</v>
      </c>
      <c r="C31" s="10">
        <f>SUM(D31:S31)</f>
        <v>5</v>
      </c>
      <c r="D31" s="10"/>
      <c r="E31" s="10"/>
      <c r="F31" s="10"/>
      <c r="G31" s="10"/>
      <c r="H31" s="10"/>
      <c r="I31" s="10">
        <v>1</v>
      </c>
      <c r="J31" s="10"/>
      <c r="K31" s="10"/>
      <c r="L31" s="10"/>
      <c r="M31" s="10"/>
      <c r="N31" s="10"/>
      <c r="O31" s="10"/>
      <c r="P31" s="10"/>
      <c r="Q31" s="10">
        <v>3</v>
      </c>
      <c r="R31" s="10">
        <v>1</v>
      </c>
      <c r="S31" s="12"/>
      <c r="T31" s="10"/>
      <c r="U31" s="10">
        <v>4</v>
      </c>
      <c r="V31" s="10">
        <v>1</v>
      </c>
      <c r="W31" s="10"/>
      <c r="X31" s="12"/>
    </row>
    <row r="32" spans="1:24" ht="13.5" customHeight="1" x14ac:dyDescent="0.25">
      <c r="A32" s="7" t="s">
        <v>55</v>
      </c>
      <c r="B32" s="8">
        <v>45289</v>
      </c>
      <c r="C32" s="7">
        <f>SUM(D32:S32)</f>
        <v>14</v>
      </c>
      <c r="D32" s="7"/>
      <c r="E32" s="7"/>
      <c r="F32" s="7"/>
      <c r="G32" s="7"/>
      <c r="H32" s="7"/>
      <c r="I32" s="7">
        <v>6</v>
      </c>
      <c r="J32" s="7"/>
      <c r="K32" s="7"/>
      <c r="L32" s="7"/>
      <c r="M32" s="7"/>
      <c r="N32" s="7"/>
      <c r="O32" s="7"/>
      <c r="P32" s="7"/>
      <c r="Q32" s="7">
        <v>7</v>
      </c>
      <c r="R32" s="7">
        <v>1</v>
      </c>
      <c r="S32" s="9"/>
      <c r="T32" s="7"/>
      <c r="U32" s="7">
        <v>13</v>
      </c>
      <c r="V32" s="7">
        <v>1</v>
      </c>
      <c r="W32" s="7"/>
      <c r="X32" s="9"/>
    </row>
    <row r="33" spans="1:24" ht="13.5" customHeight="1" x14ac:dyDescent="0.25">
      <c r="A33" s="10" t="s">
        <v>56</v>
      </c>
      <c r="B33" s="10" t="s">
        <v>63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2"/>
      <c r="T33" s="10"/>
      <c r="U33" s="10"/>
      <c r="V33" s="10"/>
      <c r="W33" s="10"/>
      <c r="X33" s="12"/>
    </row>
    <row r="34" spans="1:24" ht="13.5" customHeight="1" x14ac:dyDescent="0.25">
      <c r="A34" s="7" t="s">
        <v>57</v>
      </c>
      <c r="B34" s="7" t="s">
        <v>63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9"/>
      <c r="T34" s="7"/>
      <c r="U34" s="7"/>
      <c r="V34" s="7"/>
      <c r="W34" s="7"/>
      <c r="X34" s="9"/>
    </row>
    <row r="35" spans="1:24" x14ac:dyDescent="0.25">
      <c r="A35" s="13"/>
      <c r="B35" s="14" t="s">
        <v>59</v>
      </c>
      <c r="C35" s="15">
        <f t="shared" ref="C35:X35" si="1">SUM(C3:C34)</f>
        <v>724</v>
      </c>
      <c r="D35" s="15">
        <f t="shared" si="1"/>
        <v>0</v>
      </c>
      <c r="E35" s="15">
        <f t="shared" si="1"/>
        <v>0</v>
      </c>
      <c r="F35" s="15">
        <f t="shared" si="1"/>
        <v>0</v>
      </c>
      <c r="G35" s="15">
        <f t="shared" si="1"/>
        <v>0</v>
      </c>
      <c r="H35" s="15">
        <f t="shared" si="1"/>
        <v>4</v>
      </c>
      <c r="I35" s="15">
        <f t="shared" si="1"/>
        <v>43</v>
      </c>
      <c r="J35" s="15">
        <f t="shared" si="1"/>
        <v>1</v>
      </c>
      <c r="K35" s="15">
        <f t="shared" si="1"/>
        <v>0</v>
      </c>
      <c r="L35" s="15">
        <f t="shared" si="1"/>
        <v>1</v>
      </c>
      <c r="M35" s="15">
        <f t="shared" si="1"/>
        <v>0</v>
      </c>
      <c r="N35" s="15">
        <f t="shared" si="1"/>
        <v>0</v>
      </c>
      <c r="O35" s="15">
        <f t="shared" si="1"/>
        <v>0</v>
      </c>
      <c r="P35" s="15">
        <f t="shared" si="1"/>
        <v>0</v>
      </c>
      <c r="Q35" s="15">
        <f t="shared" si="1"/>
        <v>648</v>
      </c>
      <c r="R35" s="15">
        <f t="shared" si="1"/>
        <v>27</v>
      </c>
      <c r="S35" s="16">
        <f t="shared" si="1"/>
        <v>0</v>
      </c>
      <c r="T35" s="17">
        <f t="shared" si="1"/>
        <v>0</v>
      </c>
      <c r="U35" s="17">
        <f t="shared" si="1"/>
        <v>691</v>
      </c>
      <c r="V35" s="17">
        <f t="shared" si="1"/>
        <v>27</v>
      </c>
      <c r="W35" s="17">
        <f t="shared" si="1"/>
        <v>0</v>
      </c>
      <c r="X35" s="18">
        <f t="shared" si="1"/>
        <v>6</v>
      </c>
    </row>
    <row r="36" spans="1:24" x14ac:dyDescent="0.25">
      <c r="B36" s="19" t="s">
        <v>60</v>
      </c>
      <c r="C36" s="20"/>
      <c r="D36" s="20">
        <v>0</v>
      </c>
      <c r="E36" s="20">
        <v>24</v>
      </c>
      <c r="F36" s="20">
        <v>0</v>
      </c>
      <c r="G36" s="20">
        <v>0</v>
      </c>
      <c r="H36" s="20">
        <v>0</v>
      </c>
      <c r="I36" s="20">
        <v>10</v>
      </c>
      <c r="J36" s="20">
        <v>1</v>
      </c>
      <c r="K36" s="20">
        <v>0</v>
      </c>
      <c r="L36" s="20">
        <v>0</v>
      </c>
      <c r="M36" s="20">
        <v>0</v>
      </c>
      <c r="N36" s="20">
        <v>1447</v>
      </c>
      <c r="O36" s="20">
        <v>14</v>
      </c>
      <c r="P36" s="20">
        <v>1</v>
      </c>
      <c r="Q36" s="20">
        <v>1873</v>
      </c>
      <c r="R36" s="20">
        <v>108</v>
      </c>
      <c r="S36" s="21">
        <v>0</v>
      </c>
    </row>
    <row r="37" spans="1:24" x14ac:dyDescent="0.25">
      <c r="B37" s="22" t="s">
        <v>61</v>
      </c>
      <c r="C37" s="23"/>
      <c r="D37" s="23">
        <v>695</v>
      </c>
      <c r="E37" s="23">
        <v>4794</v>
      </c>
      <c r="F37" s="23">
        <v>298</v>
      </c>
      <c r="G37" s="23">
        <v>70</v>
      </c>
      <c r="H37" s="23">
        <v>4</v>
      </c>
      <c r="I37" s="23">
        <v>53</v>
      </c>
      <c r="J37" s="23">
        <v>224</v>
      </c>
      <c r="K37" s="23">
        <v>0</v>
      </c>
      <c r="L37" s="23">
        <v>6</v>
      </c>
      <c r="M37" s="23">
        <v>0</v>
      </c>
      <c r="N37" s="23">
        <v>16528</v>
      </c>
      <c r="O37" s="23">
        <v>500</v>
      </c>
      <c r="P37" s="23">
        <v>30</v>
      </c>
      <c r="Q37" s="23">
        <v>2576</v>
      </c>
      <c r="R37" s="23">
        <v>135</v>
      </c>
      <c r="S37" s="18">
        <v>0</v>
      </c>
    </row>
  </sheetData>
  <mergeCells count="6">
    <mergeCell ref="Q2:R2"/>
    <mergeCell ref="A2:C2"/>
    <mergeCell ref="D2:G2"/>
    <mergeCell ref="H2:I2"/>
    <mergeCell ref="J2:L2"/>
    <mergeCell ref="N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4"/>
  <sheetViews>
    <sheetView workbookViewId="0"/>
  </sheetViews>
  <sheetFormatPr defaultRowHeight="15" x14ac:dyDescent="0.25"/>
  <cols>
    <col min="1" max="1" width="6.7109375" customWidth="1"/>
    <col min="2" max="2" width="15.5703125" customWidth="1"/>
    <col min="3" max="4" width="7.5703125" customWidth="1"/>
    <col min="5" max="5" width="7.85546875" customWidth="1"/>
    <col min="6" max="6" width="8" customWidth="1"/>
    <col min="7" max="7" width="7" customWidth="1"/>
    <col min="8" max="8" width="7.7109375" customWidth="1"/>
    <col min="9" max="9" width="7.85546875" customWidth="1"/>
    <col min="10" max="10" width="7.140625" customWidth="1"/>
    <col min="11" max="11" width="11.42578125" customWidth="1"/>
    <col min="12" max="12" width="7.85546875" customWidth="1"/>
    <col min="13" max="13" width="11.28515625" customWidth="1"/>
    <col min="14" max="14" width="7" customWidth="1"/>
    <col min="15" max="15" width="7.7109375" customWidth="1"/>
    <col min="16" max="16" width="7" customWidth="1"/>
    <col min="17" max="17" width="8" customWidth="1"/>
    <col min="18" max="18" width="7.28515625" customWidth="1"/>
    <col min="19" max="19" width="10.5703125" customWidth="1"/>
    <col min="20" max="20" width="13.85546875" customWidth="1"/>
    <col min="21" max="21" width="11" customWidth="1"/>
    <col min="22" max="22" width="11.140625" customWidth="1"/>
    <col min="23" max="23" width="9" customWidth="1"/>
    <col min="24" max="24" width="10" customWidth="1"/>
  </cols>
  <sheetData>
    <row r="1" spans="1:24" ht="24" customHeight="1" x14ac:dyDescent="0.35">
      <c r="A1" s="1" t="s">
        <v>0</v>
      </c>
    </row>
    <row r="2" spans="1:24" ht="28.5" customHeight="1" x14ac:dyDescent="0.35">
      <c r="A2" s="25" t="s">
        <v>62</v>
      </c>
      <c r="B2" s="25"/>
      <c r="C2" s="25"/>
      <c r="D2" s="26" t="s">
        <v>2</v>
      </c>
      <c r="E2" s="26"/>
      <c r="F2" s="26"/>
      <c r="G2" s="26"/>
      <c r="H2" s="24" t="s">
        <v>3</v>
      </c>
      <c r="I2" s="24"/>
      <c r="J2" s="24" t="s">
        <v>4</v>
      </c>
      <c r="K2" s="24"/>
      <c r="L2" s="24"/>
      <c r="M2" s="2" t="s">
        <v>5</v>
      </c>
      <c r="N2" s="24" t="s">
        <v>6</v>
      </c>
      <c r="O2" s="24"/>
      <c r="P2" s="24"/>
      <c r="Q2" s="24" t="s">
        <v>7</v>
      </c>
      <c r="R2" s="24"/>
      <c r="S2" s="3" t="s">
        <v>8</v>
      </c>
    </row>
    <row r="3" spans="1:24" ht="35.25" customHeight="1" x14ac:dyDescent="0.25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12</v>
      </c>
      <c r="I3" s="5" t="s">
        <v>13</v>
      </c>
      <c r="J3" s="5" t="s">
        <v>16</v>
      </c>
      <c r="K3" s="5" t="s">
        <v>17</v>
      </c>
      <c r="L3" s="5" t="s">
        <v>13</v>
      </c>
      <c r="M3" s="5" t="s">
        <v>13</v>
      </c>
      <c r="N3" s="5" t="s">
        <v>18</v>
      </c>
      <c r="O3" s="5" t="s">
        <v>19</v>
      </c>
      <c r="P3" s="5" t="s">
        <v>20</v>
      </c>
      <c r="Q3" s="5" t="s">
        <v>21</v>
      </c>
      <c r="R3" s="5" t="s">
        <v>19</v>
      </c>
      <c r="S3" s="5" t="s">
        <v>8</v>
      </c>
      <c r="T3" s="5" t="s">
        <v>22</v>
      </c>
      <c r="U3" s="5" t="s">
        <v>23</v>
      </c>
      <c r="V3" s="5" t="s">
        <v>24</v>
      </c>
      <c r="W3" s="5" t="s">
        <v>25</v>
      </c>
      <c r="X3" s="6" t="s">
        <v>26</v>
      </c>
    </row>
    <row r="4" spans="1:24" ht="13.5" customHeight="1" x14ac:dyDescent="0.25">
      <c r="A4" s="7" t="s">
        <v>27</v>
      </c>
      <c r="B4" s="7" t="s">
        <v>58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9"/>
      <c r="T4" s="7"/>
      <c r="U4" s="7"/>
      <c r="V4" s="7"/>
      <c r="W4" s="7"/>
      <c r="X4" s="9"/>
    </row>
    <row r="5" spans="1:24" ht="13.5" customHeight="1" x14ac:dyDescent="0.25">
      <c r="A5" s="10" t="s">
        <v>28</v>
      </c>
      <c r="B5" s="10" t="s">
        <v>58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2"/>
      <c r="T5" s="10"/>
      <c r="U5" s="10"/>
      <c r="V5" s="10"/>
      <c r="W5" s="10"/>
      <c r="X5" s="12"/>
    </row>
    <row r="6" spans="1:24" ht="13.5" customHeight="1" x14ac:dyDescent="0.25">
      <c r="A6" s="7" t="s">
        <v>29</v>
      </c>
      <c r="B6" s="7" t="s">
        <v>58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9"/>
      <c r="T6" s="7"/>
      <c r="U6" s="7"/>
      <c r="V6" s="7"/>
      <c r="W6" s="7"/>
      <c r="X6" s="9"/>
    </row>
    <row r="7" spans="1:24" ht="13.5" customHeight="1" x14ac:dyDescent="0.25">
      <c r="A7" s="10" t="s">
        <v>30</v>
      </c>
      <c r="B7" s="10" t="s">
        <v>58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2"/>
      <c r="T7" s="10"/>
      <c r="U7" s="10"/>
      <c r="V7" s="10"/>
      <c r="W7" s="10"/>
      <c r="X7" s="12"/>
    </row>
    <row r="8" spans="1:24" ht="13.5" customHeight="1" x14ac:dyDescent="0.25">
      <c r="A8" s="7" t="s">
        <v>31</v>
      </c>
      <c r="B8" s="7" t="s">
        <v>58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9"/>
      <c r="T8" s="7"/>
      <c r="U8" s="7"/>
      <c r="V8" s="7"/>
      <c r="W8" s="7"/>
      <c r="X8" s="9"/>
    </row>
    <row r="9" spans="1:24" ht="13.5" customHeight="1" x14ac:dyDescent="0.25">
      <c r="A9" s="10" t="s">
        <v>32</v>
      </c>
      <c r="B9" s="10" t="s">
        <v>58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2"/>
      <c r="T9" s="10"/>
      <c r="U9" s="10"/>
      <c r="V9" s="10"/>
      <c r="W9" s="10"/>
      <c r="X9" s="12"/>
    </row>
    <row r="10" spans="1:24" ht="13.5" customHeight="1" x14ac:dyDescent="0.25">
      <c r="A10" s="7" t="s">
        <v>33</v>
      </c>
      <c r="B10" s="7" t="s">
        <v>58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9"/>
      <c r="T10" s="7"/>
      <c r="U10" s="7"/>
      <c r="V10" s="7"/>
      <c r="W10" s="7"/>
      <c r="X10" s="9"/>
    </row>
    <row r="11" spans="1:24" ht="13.5" customHeight="1" x14ac:dyDescent="0.25">
      <c r="A11" s="10" t="s">
        <v>34</v>
      </c>
      <c r="B11" s="10" t="s">
        <v>58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2"/>
      <c r="T11" s="10"/>
      <c r="U11" s="10"/>
      <c r="V11" s="10"/>
      <c r="W11" s="10"/>
      <c r="X11" s="12"/>
    </row>
    <row r="12" spans="1:24" ht="13.5" customHeight="1" x14ac:dyDescent="0.25">
      <c r="A12" s="7" t="s">
        <v>35</v>
      </c>
      <c r="B12" s="7" t="s">
        <v>58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9"/>
      <c r="T12" s="7"/>
      <c r="U12" s="7"/>
      <c r="V12" s="7"/>
      <c r="W12" s="7"/>
      <c r="X12" s="9"/>
    </row>
    <row r="13" spans="1:24" ht="13.5" customHeight="1" x14ac:dyDescent="0.25">
      <c r="A13" s="10" t="s">
        <v>36</v>
      </c>
      <c r="B13" s="11">
        <v>44967</v>
      </c>
      <c r="C13" s="10">
        <f>SUM(D13:S13)</f>
        <v>13</v>
      </c>
      <c r="D13" s="10"/>
      <c r="E13" s="10"/>
      <c r="F13" s="10"/>
      <c r="G13" s="10"/>
      <c r="H13" s="10"/>
      <c r="I13" s="10">
        <v>1</v>
      </c>
      <c r="J13" s="10"/>
      <c r="K13" s="10"/>
      <c r="L13" s="10"/>
      <c r="M13" s="10"/>
      <c r="N13" s="10"/>
      <c r="O13" s="10"/>
      <c r="P13" s="10"/>
      <c r="Q13" s="10">
        <v>12</v>
      </c>
      <c r="R13" s="10"/>
      <c r="S13" s="12"/>
      <c r="T13" s="10"/>
      <c r="U13" s="10">
        <v>13</v>
      </c>
      <c r="V13" s="10"/>
      <c r="W13" s="10"/>
      <c r="X13" s="12"/>
    </row>
    <row r="14" spans="1:24" ht="13.5" customHeight="1" x14ac:dyDescent="0.25">
      <c r="A14" s="7" t="s">
        <v>37</v>
      </c>
      <c r="B14" s="7" t="s">
        <v>63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9"/>
      <c r="T14" s="7"/>
      <c r="U14" s="7"/>
      <c r="V14" s="7"/>
      <c r="W14" s="7"/>
      <c r="X14" s="9"/>
    </row>
    <row r="15" spans="1:24" ht="13.5" customHeight="1" x14ac:dyDescent="0.25">
      <c r="A15" s="10" t="s">
        <v>38</v>
      </c>
      <c r="B15" s="10" t="s">
        <v>63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2"/>
      <c r="T15" s="10"/>
      <c r="U15" s="10"/>
      <c r="V15" s="10"/>
      <c r="W15" s="10"/>
      <c r="X15" s="12"/>
    </row>
    <row r="16" spans="1:24" ht="13.5" customHeight="1" x14ac:dyDescent="0.25">
      <c r="A16" s="7" t="s">
        <v>39</v>
      </c>
      <c r="B16" s="8">
        <v>44970</v>
      </c>
      <c r="C16" s="7">
        <f>SUM(D16:S16)</f>
        <v>15</v>
      </c>
      <c r="D16" s="7"/>
      <c r="E16" s="7"/>
      <c r="F16" s="7"/>
      <c r="G16" s="7"/>
      <c r="H16" s="7"/>
      <c r="I16" s="7">
        <v>4</v>
      </c>
      <c r="J16" s="7"/>
      <c r="K16" s="7"/>
      <c r="L16" s="7"/>
      <c r="M16" s="7"/>
      <c r="N16" s="7"/>
      <c r="O16" s="7"/>
      <c r="P16" s="7"/>
      <c r="Q16" s="7">
        <v>11</v>
      </c>
      <c r="R16" s="7"/>
      <c r="S16" s="9"/>
      <c r="T16" s="7"/>
      <c r="U16" s="7">
        <v>15</v>
      </c>
      <c r="V16" s="7"/>
      <c r="W16" s="7"/>
      <c r="X16" s="9"/>
    </row>
    <row r="17" spans="1:24" ht="13.5" customHeight="1" x14ac:dyDescent="0.25">
      <c r="A17" s="10" t="s">
        <v>40</v>
      </c>
      <c r="B17" s="11">
        <v>44971</v>
      </c>
      <c r="C17" s="10">
        <f>SUM(D17:S17)</f>
        <v>9</v>
      </c>
      <c r="D17" s="10"/>
      <c r="E17" s="10"/>
      <c r="F17" s="10"/>
      <c r="G17" s="10"/>
      <c r="H17" s="10"/>
      <c r="I17" s="10">
        <v>6</v>
      </c>
      <c r="J17" s="10"/>
      <c r="K17" s="10"/>
      <c r="L17" s="10"/>
      <c r="M17" s="10"/>
      <c r="N17" s="10"/>
      <c r="O17" s="10"/>
      <c r="P17" s="10"/>
      <c r="Q17" s="10">
        <v>3</v>
      </c>
      <c r="R17" s="10"/>
      <c r="S17" s="12"/>
      <c r="T17" s="10"/>
      <c r="U17" s="10">
        <v>9</v>
      </c>
      <c r="V17" s="10"/>
      <c r="W17" s="10"/>
      <c r="X17" s="12"/>
    </row>
    <row r="18" spans="1:24" ht="13.5" customHeight="1" x14ac:dyDescent="0.25">
      <c r="A18" s="7" t="s">
        <v>41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9"/>
      <c r="T18" s="7"/>
      <c r="U18" s="7"/>
      <c r="V18" s="7"/>
      <c r="W18" s="7"/>
      <c r="X18" s="9"/>
    </row>
    <row r="19" spans="1:24" ht="13.5" customHeight="1" x14ac:dyDescent="0.25">
      <c r="A19" s="10" t="s">
        <v>42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2"/>
      <c r="T19" s="10"/>
      <c r="U19" s="10"/>
      <c r="V19" s="10"/>
      <c r="W19" s="10"/>
      <c r="X19" s="12"/>
    </row>
    <row r="20" spans="1:24" ht="13.5" customHeight="1" x14ac:dyDescent="0.25">
      <c r="A20" s="7" t="s">
        <v>43</v>
      </c>
      <c r="B20" s="8">
        <v>44974</v>
      </c>
      <c r="C20" s="7">
        <f>SUM(D20:S20)</f>
        <v>4</v>
      </c>
      <c r="D20" s="7"/>
      <c r="E20" s="7"/>
      <c r="F20" s="7"/>
      <c r="G20" s="7"/>
      <c r="H20" s="7">
        <v>1</v>
      </c>
      <c r="I20" s="7">
        <v>2</v>
      </c>
      <c r="J20" s="7"/>
      <c r="K20" s="7"/>
      <c r="L20" s="7"/>
      <c r="M20" s="7"/>
      <c r="N20" s="7"/>
      <c r="O20" s="7"/>
      <c r="P20" s="7"/>
      <c r="Q20" s="7">
        <v>1</v>
      </c>
      <c r="R20" s="7"/>
      <c r="S20" s="9"/>
      <c r="T20" s="7"/>
      <c r="U20" s="7">
        <v>3</v>
      </c>
      <c r="V20" s="7"/>
      <c r="W20" s="7"/>
      <c r="X20" s="9">
        <v>1</v>
      </c>
    </row>
    <row r="21" spans="1:24" ht="13.5" customHeight="1" x14ac:dyDescent="0.25">
      <c r="A21" s="10" t="s">
        <v>44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2"/>
      <c r="T21" s="10"/>
      <c r="U21" s="10"/>
      <c r="V21" s="10"/>
      <c r="W21" s="10"/>
      <c r="X21" s="12"/>
    </row>
    <row r="22" spans="1:24" ht="13.5" customHeight="1" x14ac:dyDescent="0.25">
      <c r="A22" s="7" t="s">
        <v>45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9"/>
      <c r="T22" s="7"/>
      <c r="U22" s="7"/>
      <c r="V22" s="7"/>
      <c r="W22" s="7"/>
      <c r="X22" s="9"/>
    </row>
    <row r="23" spans="1:24" ht="13.5" customHeight="1" x14ac:dyDescent="0.25">
      <c r="A23" s="10" t="s">
        <v>46</v>
      </c>
      <c r="B23" s="11">
        <v>44977</v>
      </c>
      <c r="C23" s="10">
        <f>SUM(D23:S23)</f>
        <v>1</v>
      </c>
      <c r="D23" s="10"/>
      <c r="E23" s="10"/>
      <c r="F23" s="10"/>
      <c r="G23" s="10"/>
      <c r="H23" s="10">
        <v>1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2"/>
      <c r="T23" s="10"/>
      <c r="U23" s="10"/>
      <c r="V23" s="10"/>
      <c r="W23" s="10"/>
      <c r="X23" s="12">
        <v>1</v>
      </c>
    </row>
    <row r="24" spans="1:24" ht="13.5" customHeight="1" x14ac:dyDescent="0.25">
      <c r="A24" s="7" t="s">
        <v>47</v>
      </c>
      <c r="B24" s="8">
        <v>44978</v>
      </c>
      <c r="C24" s="7">
        <f>SUM(D24:S24)</f>
        <v>1</v>
      </c>
      <c r="D24" s="7"/>
      <c r="E24" s="7"/>
      <c r="F24" s="7"/>
      <c r="G24" s="7"/>
      <c r="H24" s="7"/>
      <c r="I24" s="7">
        <v>1</v>
      </c>
      <c r="J24" s="7"/>
      <c r="K24" s="7"/>
      <c r="L24" s="7"/>
      <c r="M24" s="7"/>
      <c r="N24" s="7"/>
      <c r="O24" s="7"/>
      <c r="P24" s="7"/>
      <c r="Q24" s="7"/>
      <c r="R24" s="7"/>
      <c r="S24" s="9"/>
      <c r="T24" s="7"/>
      <c r="U24" s="7">
        <v>1</v>
      </c>
      <c r="V24" s="7"/>
      <c r="W24" s="7"/>
      <c r="X24" s="9"/>
    </row>
    <row r="25" spans="1:24" ht="13.5" customHeight="1" x14ac:dyDescent="0.25">
      <c r="A25" s="10" t="s">
        <v>48</v>
      </c>
      <c r="B25" s="10" t="s">
        <v>64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2"/>
      <c r="T25" s="10"/>
      <c r="U25" s="10"/>
      <c r="V25" s="10"/>
      <c r="W25" s="10"/>
      <c r="X25" s="12"/>
    </row>
    <row r="26" spans="1:24" ht="13.5" customHeight="1" x14ac:dyDescent="0.25">
      <c r="A26" s="7" t="s">
        <v>49</v>
      </c>
      <c r="B26" s="7" t="s">
        <v>63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9"/>
      <c r="T26" s="7"/>
      <c r="U26" s="7"/>
      <c r="V26" s="7"/>
      <c r="W26" s="7"/>
      <c r="X26" s="9"/>
    </row>
    <row r="27" spans="1:24" ht="13.5" customHeight="1" x14ac:dyDescent="0.25">
      <c r="A27" s="10" t="s">
        <v>50</v>
      </c>
      <c r="B27" s="10" t="s">
        <v>64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2"/>
      <c r="T27" s="10"/>
      <c r="U27" s="10"/>
      <c r="V27" s="10"/>
      <c r="W27" s="10"/>
      <c r="X27" s="12"/>
    </row>
    <row r="28" spans="1:24" ht="13.5" customHeight="1" x14ac:dyDescent="0.25">
      <c r="A28" s="7" t="s">
        <v>51</v>
      </c>
      <c r="B28" s="7" t="s">
        <v>63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9"/>
      <c r="T28" s="7"/>
      <c r="U28" s="7"/>
      <c r="V28" s="7"/>
      <c r="W28" s="7"/>
      <c r="X28" s="9"/>
    </row>
    <row r="29" spans="1:24" ht="13.5" customHeight="1" x14ac:dyDescent="0.25">
      <c r="A29" s="10" t="s">
        <v>52</v>
      </c>
      <c r="B29" s="10" t="s">
        <v>63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2"/>
      <c r="T29" s="10"/>
      <c r="U29" s="10"/>
      <c r="V29" s="10"/>
      <c r="W29" s="10"/>
      <c r="X29" s="12"/>
    </row>
    <row r="30" spans="1:24" ht="13.5" customHeight="1" x14ac:dyDescent="0.25">
      <c r="A30" s="7" t="s">
        <v>53</v>
      </c>
      <c r="B30" s="7" t="s">
        <v>63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9"/>
      <c r="T30" s="7"/>
      <c r="U30" s="7"/>
      <c r="V30" s="7"/>
      <c r="W30" s="7"/>
      <c r="X30" s="9"/>
    </row>
    <row r="31" spans="1:24" ht="13.5" customHeight="1" x14ac:dyDescent="0.25">
      <c r="A31" s="10" t="s">
        <v>54</v>
      </c>
      <c r="B31" s="10" t="s">
        <v>64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2"/>
      <c r="T31" s="10"/>
      <c r="U31" s="10"/>
      <c r="V31" s="10"/>
      <c r="W31" s="10"/>
      <c r="X31" s="12"/>
    </row>
    <row r="32" spans="1:24" x14ac:dyDescent="0.25">
      <c r="A32" s="13"/>
      <c r="B32" s="14" t="s">
        <v>59</v>
      </c>
      <c r="C32" s="15">
        <f t="shared" ref="C32:X32" si="0">SUM(C3:C31)</f>
        <v>43</v>
      </c>
      <c r="D32" s="15">
        <f t="shared" si="0"/>
        <v>0</v>
      </c>
      <c r="E32" s="15">
        <f t="shared" si="0"/>
        <v>0</v>
      </c>
      <c r="F32" s="15">
        <f t="shared" si="0"/>
        <v>0</v>
      </c>
      <c r="G32" s="15">
        <f t="shared" si="0"/>
        <v>0</v>
      </c>
      <c r="H32" s="15">
        <f t="shared" si="0"/>
        <v>2</v>
      </c>
      <c r="I32" s="15">
        <f t="shared" si="0"/>
        <v>14</v>
      </c>
      <c r="J32" s="15">
        <f t="shared" si="0"/>
        <v>0</v>
      </c>
      <c r="K32" s="15">
        <f t="shared" si="0"/>
        <v>0</v>
      </c>
      <c r="L32" s="15">
        <f t="shared" si="0"/>
        <v>0</v>
      </c>
      <c r="M32" s="15">
        <f t="shared" si="0"/>
        <v>0</v>
      </c>
      <c r="N32" s="15">
        <f t="shared" si="0"/>
        <v>0</v>
      </c>
      <c r="O32" s="15">
        <f t="shared" si="0"/>
        <v>0</v>
      </c>
      <c r="P32" s="15">
        <f t="shared" si="0"/>
        <v>0</v>
      </c>
      <c r="Q32" s="15">
        <f t="shared" si="0"/>
        <v>27</v>
      </c>
      <c r="R32" s="15">
        <f t="shared" si="0"/>
        <v>0</v>
      </c>
      <c r="S32" s="16">
        <f t="shared" si="0"/>
        <v>0</v>
      </c>
      <c r="T32" s="17">
        <f t="shared" si="0"/>
        <v>0</v>
      </c>
      <c r="U32" s="17">
        <f t="shared" si="0"/>
        <v>41</v>
      </c>
      <c r="V32" s="17">
        <f t="shared" si="0"/>
        <v>0</v>
      </c>
      <c r="W32" s="17">
        <f t="shared" si="0"/>
        <v>0</v>
      </c>
      <c r="X32" s="18">
        <f t="shared" si="0"/>
        <v>2</v>
      </c>
    </row>
    <row r="33" spans="2:19" x14ac:dyDescent="0.25">
      <c r="B33" s="19" t="s">
        <v>60</v>
      </c>
      <c r="C33" s="20"/>
      <c r="D33" s="20">
        <v>0</v>
      </c>
      <c r="E33" s="20">
        <v>0</v>
      </c>
      <c r="F33" s="20">
        <v>0</v>
      </c>
      <c r="G33" s="20">
        <v>0</v>
      </c>
      <c r="H33" s="20">
        <v>52</v>
      </c>
      <c r="I33" s="20">
        <v>68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611</v>
      </c>
      <c r="R33" s="20">
        <v>22</v>
      </c>
      <c r="S33" s="21">
        <v>0</v>
      </c>
    </row>
    <row r="34" spans="2:19" x14ac:dyDescent="0.25">
      <c r="B34" s="22" t="s">
        <v>61</v>
      </c>
      <c r="C34" s="23"/>
      <c r="D34" s="23">
        <v>0</v>
      </c>
      <c r="E34" s="23">
        <v>0</v>
      </c>
      <c r="F34" s="23">
        <v>0</v>
      </c>
      <c r="G34" s="23">
        <v>0</v>
      </c>
      <c r="H34" s="23">
        <v>58</v>
      </c>
      <c r="I34" s="23">
        <v>94</v>
      </c>
      <c r="J34" s="23">
        <v>0</v>
      </c>
      <c r="K34" s="23">
        <v>0</v>
      </c>
      <c r="L34" s="23">
        <v>0</v>
      </c>
      <c r="M34" s="23">
        <v>0</v>
      </c>
      <c r="N34" s="23">
        <v>8501</v>
      </c>
      <c r="O34" s="23">
        <v>486</v>
      </c>
      <c r="P34" s="23">
        <v>14</v>
      </c>
      <c r="Q34" s="23">
        <v>4635</v>
      </c>
      <c r="R34" s="23">
        <v>155</v>
      </c>
      <c r="S34" s="18">
        <v>0</v>
      </c>
    </row>
  </sheetData>
  <mergeCells count="6">
    <mergeCell ref="Q2:R2"/>
    <mergeCell ref="A2:C2"/>
    <mergeCell ref="D2:G2"/>
    <mergeCell ref="H2:I2"/>
    <mergeCell ref="J2:L2"/>
    <mergeCell ref="N2:P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7"/>
  <sheetViews>
    <sheetView workbookViewId="0"/>
  </sheetViews>
  <sheetFormatPr defaultRowHeight="15" x14ac:dyDescent="0.25"/>
  <cols>
    <col min="1" max="1" width="6.7109375" customWidth="1"/>
    <col min="2" max="2" width="15.5703125" customWidth="1"/>
    <col min="3" max="4" width="7.5703125" customWidth="1"/>
    <col min="5" max="5" width="7.85546875" customWidth="1"/>
    <col min="6" max="6" width="8" customWidth="1"/>
    <col min="7" max="7" width="7" customWidth="1"/>
    <col min="8" max="8" width="7.7109375" customWidth="1"/>
    <col min="9" max="9" width="7.85546875" customWidth="1"/>
    <col min="10" max="10" width="7.140625" customWidth="1"/>
    <col min="11" max="11" width="11.42578125" customWidth="1"/>
    <col min="12" max="12" width="7.85546875" customWidth="1"/>
    <col min="13" max="13" width="11.28515625" customWidth="1"/>
    <col min="14" max="14" width="7" customWidth="1"/>
    <col min="15" max="15" width="7.7109375" customWidth="1"/>
    <col min="16" max="16" width="7" customWidth="1"/>
    <col min="17" max="17" width="8" customWidth="1"/>
    <col min="18" max="18" width="7.28515625" customWidth="1"/>
    <col min="19" max="19" width="10.5703125" customWidth="1"/>
    <col min="20" max="20" width="13.85546875" customWidth="1"/>
    <col min="21" max="21" width="11" customWidth="1"/>
    <col min="22" max="22" width="11.140625" customWidth="1"/>
    <col min="23" max="23" width="9" customWidth="1"/>
    <col min="24" max="24" width="10" customWidth="1"/>
  </cols>
  <sheetData>
    <row r="1" spans="1:24" ht="24" customHeight="1" x14ac:dyDescent="0.35">
      <c r="A1" s="1" t="s">
        <v>0</v>
      </c>
    </row>
    <row r="2" spans="1:24" ht="28.5" customHeight="1" x14ac:dyDescent="0.35">
      <c r="A2" s="25" t="s">
        <v>65</v>
      </c>
      <c r="B2" s="25"/>
      <c r="C2" s="25"/>
      <c r="D2" s="26" t="s">
        <v>2</v>
      </c>
      <c r="E2" s="26"/>
      <c r="F2" s="26"/>
      <c r="G2" s="26"/>
      <c r="H2" s="24" t="s">
        <v>3</v>
      </c>
      <c r="I2" s="24"/>
      <c r="J2" s="24" t="s">
        <v>4</v>
      </c>
      <c r="K2" s="24"/>
      <c r="L2" s="24"/>
      <c r="M2" s="2" t="s">
        <v>5</v>
      </c>
      <c r="N2" s="24" t="s">
        <v>6</v>
      </c>
      <c r="O2" s="24"/>
      <c r="P2" s="24"/>
      <c r="Q2" s="24" t="s">
        <v>7</v>
      </c>
      <c r="R2" s="24"/>
      <c r="S2" s="3" t="s">
        <v>8</v>
      </c>
    </row>
    <row r="3" spans="1:24" ht="35.25" customHeight="1" x14ac:dyDescent="0.25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12</v>
      </c>
      <c r="I3" s="5" t="s">
        <v>13</v>
      </c>
      <c r="J3" s="5" t="s">
        <v>16</v>
      </c>
      <c r="K3" s="5" t="s">
        <v>17</v>
      </c>
      <c r="L3" s="5" t="s">
        <v>13</v>
      </c>
      <c r="M3" s="5" t="s">
        <v>13</v>
      </c>
      <c r="N3" s="5" t="s">
        <v>18</v>
      </c>
      <c r="O3" s="5" t="s">
        <v>19</v>
      </c>
      <c r="P3" s="5" t="s">
        <v>20</v>
      </c>
      <c r="Q3" s="5" t="s">
        <v>21</v>
      </c>
      <c r="R3" s="5" t="s">
        <v>19</v>
      </c>
      <c r="S3" s="5" t="s">
        <v>8</v>
      </c>
      <c r="T3" s="5" t="s">
        <v>22</v>
      </c>
      <c r="U3" s="5" t="s">
        <v>23</v>
      </c>
      <c r="V3" s="5" t="s">
        <v>24</v>
      </c>
      <c r="W3" s="5" t="s">
        <v>25</v>
      </c>
      <c r="X3" s="6" t="s">
        <v>26</v>
      </c>
    </row>
    <row r="4" spans="1:24" ht="13.5" customHeight="1" x14ac:dyDescent="0.25">
      <c r="A4" s="7" t="s">
        <v>27</v>
      </c>
      <c r="B4" s="7" t="s">
        <v>64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9"/>
      <c r="T4" s="7"/>
      <c r="U4" s="7"/>
      <c r="V4" s="7"/>
      <c r="W4" s="7"/>
      <c r="X4" s="9"/>
    </row>
    <row r="5" spans="1:24" ht="13.5" customHeight="1" x14ac:dyDescent="0.25">
      <c r="A5" s="10" t="s">
        <v>28</v>
      </c>
      <c r="B5" s="10" t="s">
        <v>64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2"/>
      <c r="T5" s="10"/>
      <c r="U5" s="10"/>
      <c r="V5" s="10"/>
      <c r="W5" s="10"/>
      <c r="X5" s="12"/>
    </row>
    <row r="6" spans="1:24" ht="13.5" customHeight="1" x14ac:dyDescent="0.25">
      <c r="A6" s="7" t="s">
        <v>29</v>
      </c>
      <c r="B6" s="7" t="s">
        <v>64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9"/>
      <c r="T6" s="7"/>
      <c r="U6" s="7"/>
      <c r="V6" s="7"/>
      <c r="W6" s="7"/>
      <c r="X6" s="9"/>
    </row>
    <row r="7" spans="1:24" ht="13.5" customHeight="1" x14ac:dyDescent="0.25">
      <c r="A7" s="10" t="s">
        <v>30</v>
      </c>
      <c r="B7" s="10" t="s">
        <v>63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2"/>
      <c r="T7" s="10"/>
      <c r="U7" s="10"/>
      <c r="V7" s="10"/>
      <c r="W7" s="10"/>
      <c r="X7" s="12"/>
    </row>
    <row r="8" spans="1:24" ht="13.5" customHeight="1" x14ac:dyDescent="0.25">
      <c r="A8" s="7" t="s">
        <v>31</v>
      </c>
      <c r="B8" s="7" t="s">
        <v>63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9"/>
      <c r="T8" s="7"/>
      <c r="U8" s="7"/>
      <c r="V8" s="7"/>
      <c r="W8" s="7"/>
      <c r="X8" s="9"/>
    </row>
    <row r="9" spans="1:24" ht="13.5" customHeight="1" x14ac:dyDescent="0.25">
      <c r="A9" s="10" t="s">
        <v>32</v>
      </c>
      <c r="B9" s="10" t="s">
        <v>64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2"/>
      <c r="T9" s="10"/>
      <c r="U9" s="10"/>
      <c r="V9" s="10"/>
      <c r="W9" s="10"/>
      <c r="X9" s="12"/>
    </row>
    <row r="10" spans="1:24" ht="13.5" customHeight="1" x14ac:dyDescent="0.25">
      <c r="A10" s="7" t="s">
        <v>33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9"/>
      <c r="T10" s="7"/>
      <c r="U10" s="7"/>
      <c r="V10" s="7"/>
      <c r="W10" s="7"/>
      <c r="X10" s="9"/>
    </row>
    <row r="11" spans="1:24" ht="13.5" customHeight="1" x14ac:dyDescent="0.25">
      <c r="A11" s="10" t="s">
        <v>34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2"/>
      <c r="T11" s="10"/>
      <c r="U11" s="10"/>
      <c r="V11" s="10"/>
      <c r="W11" s="10"/>
      <c r="X11" s="12"/>
    </row>
    <row r="12" spans="1:24" ht="13.5" customHeight="1" x14ac:dyDescent="0.25">
      <c r="A12" s="7" t="s">
        <v>35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9"/>
      <c r="T12" s="7"/>
      <c r="U12" s="7"/>
      <c r="V12" s="7"/>
      <c r="W12" s="7"/>
      <c r="X12" s="9"/>
    </row>
    <row r="13" spans="1:24" ht="13.5" customHeight="1" x14ac:dyDescent="0.25">
      <c r="A13" s="10" t="s">
        <v>36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2"/>
      <c r="T13" s="10"/>
      <c r="U13" s="10"/>
      <c r="V13" s="10"/>
      <c r="W13" s="10"/>
      <c r="X13" s="12"/>
    </row>
    <row r="14" spans="1:24" ht="13.5" customHeight="1" x14ac:dyDescent="0.25">
      <c r="A14" s="7" t="s">
        <v>37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9"/>
      <c r="T14" s="7"/>
      <c r="U14" s="7"/>
      <c r="V14" s="7"/>
      <c r="W14" s="7"/>
      <c r="X14" s="9"/>
    </row>
    <row r="15" spans="1:24" ht="13.5" customHeight="1" x14ac:dyDescent="0.25">
      <c r="A15" s="10" t="s">
        <v>38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2"/>
      <c r="T15" s="10"/>
      <c r="U15" s="10"/>
      <c r="V15" s="10"/>
      <c r="W15" s="10"/>
      <c r="X15" s="12"/>
    </row>
    <row r="16" spans="1:24" ht="13.5" customHeight="1" x14ac:dyDescent="0.25">
      <c r="A16" s="7" t="s">
        <v>39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9"/>
      <c r="T16" s="7"/>
      <c r="U16" s="7"/>
      <c r="V16" s="7"/>
      <c r="W16" s="7"/>
      <c r="X16" s="9"/>
    </row>
    <row r="17" spans="1:24" ht="13.5" customHeight="1" x14ac:dyDescent="0.25">
      <c r="A17" s="10" t="s">
        <v>40</v>
      </c>
      <c r="B17" s="11">
        <v>44999</v>
      </c>
      <c r="C17" s="10">
        <f>SUM(D17:S17)</f>
        <v>2</v>
      </c>
      <c r="D17" s="10"/>
      <c r="E17" s="10"/>
      <c r="F17" s="10"/>
      <c r="G17" s="10"/>
      <c r="H17" s="10"/>
      <c r="I17" s="10">
        <v>2</v>
      </c>
      <c r="J17" s="10"/>
      <c r="K17" s="10"/>
      <c r="L17" s="10"/>
      <c r="M17" s="10"/>
      <c r="N17" s="10"/>
      <c r="O17" s="10"/>
      <c r="P17" s="10"/>
      <c r="Q17" s="10"/>
      <c r="R17" s="10"/>
      <c r="S17" s="12"/>
      <c r="T17" s="10"/>
      <c r="U17" s="10">
        <v>2</v>
      </c>
      <c r="V17" s="10"/>
      <c r="W17" s="10"/>
      <c r="X17" s="12"/>
    </row>
    <row r="18" spans="1:24" ht="13.5" customHeight="1" x14ac:dyDescent="0.25">
      <c r="A18" s="7" t="s">
        <v>41</v>
      </c>
      <c r="B18" s="7" t="s">
        <v>58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9"/>
      <c r="T18" s="7"/>
      <c r="U18" s="7"/>
      <c r="V18" s="7"/>
      <c r="W18" s="7"/>
      <c r="X18" s="9"/>
    </row>
    <row r="19" spans="1:24" ht="13.5" customHeight="1" x14ac:dyDescent="0.25">
      <c r="A19" s="10" t="s">
        <v>42</v>
      </c>
      <c r="B19" s="10" t="s">
        <v>58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2"/>
      <c r="T19" s="10"/>
      <c r="U19" s="10"/>
      <c r="V19" s="10"/>
      <c r="W19" s="10"/>
      <c r="X19" s="12"/>
    </row>
    <row r="20" spans="1:24" ht="13.5" customHeight="1" x14ac:dyDescent="0.25">
      <c r="A20" s="7" t="s">
        <v>43</v>
      </c>
      <c r="B20" s="7" t="s">
        <v>58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9"/>
      <c r="T20" s="7"/>
      <c r="U20" s="7"/>
      <c r="V20" s="7"/>
      <c r="W20" s="7"/>
      <c r="X20" s="9"/>
    </row>
    <row r="21" spans="1:24" ht="13.5" customHeight="1" x14ac:dyDescent="0.25">
      <c r="A21" s="10" t="s">
        <v>44</v>
      </c>
      <c r="B21" s="10" t="s">
        <v>58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2"/>
      <c r="T21" s="10"/>
      <c r="U21" s="10"/>
      <c r="V21" s="10"/>
      <c r="W21" s="10"/>
      <c r="X21" s="12"/>
    </row>
    <row r="22" spans="1:24" ht="13.5" customHeight="1" x14ac:dyDescent="0.25">
      <c r="A22" s="7" t="s">
        <v>45</v>
      </c>
      <c r="B22" s="7" t="s">
        <v>58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9"/>
      <c r="T22" s="7"/>
      <c r="U22" s="7"/>
      <c r="V22" s="7"/>
      <c r="W22" s="7"/>
      <c r="X22" s="9"/>
    </row>
    <row r="23" spans="1:24" ht="13.5" customHeight="1" x14ac:dyDescent="0.25">
      <c r="A23" s="10" t="s">
        <v>46</v>
      </c>
      <c r="B23" s="10" t="s">
        <v>58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2"/>
      <c r="T23" s="10"/>
      <c r="U23" s="10"/>
      <c r="V23" s="10"/>
      <c r="W23" s="10"/>
      <c r="X23" s="12"/>
    </row>
    <row r="24" spans="1:24" ht="13.5" customHeight="1" x14ac:dyDescent="0.25">
      <c r="A24" s="7" t="s">
        <v>47</v>
      </c>
      <c r="B24" s="7" t="s">
        <v>58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  <c r="T24" s="7"/>
      <c r="U24" s="7"/>
      <c r="V24" s="7"/>
      <c r="W24" s="7"/>
      <c r="X24" s="9"/>
    </row>
    <row r="25" spans="1:24" ht="13.5" customHeight="1" x14ac:dyDescent="0.25">
      <c r="A25" s="10" t="s">
        <v>48</v>
      </c>
      <c r="B25" s="10" t="s">
        <v>58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2"/>
      <c r="T25" s="10"/>
      <c r="U25" s="10"/>
      <c r="V25" s="10"/>
      <c r="W25" s="10"/>
      <c r="X25" s="12"/>
    </row>
    <row r="26" spans="1:24" ht="13.5" customHeight="1" x14ac:dyDescent="0.25">
      <c r="A26" s="7" t="s">
        <v>49</v>
      </c>
      <c r="B26" s="7" t="s">
        <v>58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9"/>
      <c r="T26" s="7"/>
      <c r="U26" s="7"/>
      <c r="V26" s="7"/>
      <c r="W26" s="7"/>
      <c r="X26" s="9"/>
    </row>
    <row r="27" spans="1:24" ht="13.5" customHeight="1" x14ac:dyDescent="0.25">
      <c r="A27" s="10" t="s">
        <v>50</v>
      </c>
      <c r="B27" s="11">
        <v>45009</v>
      </c>
      <c r="C27" s="10">
        <f>SUM(D27:S27)</f>
        <v>1</v>
      </c>
      <c r="D27" s="10"/>
      <c r="E27" s="10"/>
      <c r="F27" s="10"/>
      <c r="G27" s="10"/>
      <c r="H27" s="10"/>
      <c r="I27" s="10">
        <v>1</v>
      </c>
      <c r="J27" s="10"/>
      <c r="K27" s="10"/>
      <c r="L27" s="10"/>
      <c r="M27" s="10"/>
      <c r="N27" s="10"/>
      <c r="O27" s="10"/>
      <c r="P27" s="10"/>
      <c r="Q27" s="10"/>
      <c r="R27" s="10"/>
      <c r="S27" s="12"/>
      <c r="T27" s="10"/>
      <c r="U27" s="10">
        <v>1</v>
      </c>
      <c r="V27" s="10"/>
      <c r="W27" s="10"/>
      <c r="X27" s="12"/>
    </row>
    <row r="28" spans="1:24" ht="13.5" customHeight="1" x14ac:dyDescent="0.25">
      <c r="A28" s="7" t="s">
        <v>51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9"/>
      <c r="T28" s="7"/>
      <c r="U28" s="7"/>
      <c r="V28" s="7"/>
      <c r="W28" s="7"/>
      <c r="X28" s="9"/>
    </row>
    <row r="29" spans="1:24" ht="13.5" customHeight="1" x14ac:dyDescent="0.25">
      <c r="A29" s="10" t="s">
        <v>52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2"/>
      <c r="T29" s="10"/>
      <c r="U29" s="10"/>
      <c r="V29" s="10"/>
      <c r="W29" s="10"/>
      <c r="X29" s="12"/>
    </row>
    <row r="30" spans="1:24" ht="13.5" customHeight="1" x14ac:dyDescent="0.25">
      <c r="A30" s="7" t="s">
        <v>53</v>
      </c>
      <c r="B30" s="8">
        <v>45012</v>
      </c>
      <c r="C30" s="7">
        <f>SUM(D30:S30)</f>
        <v>157</v>
      </c>
      <c r="D30" s="7"/>
      <c r="E30" s="7"/>
      <c r="F30" s="7"/>
      <c r="G30" s="7"/>
      <c r="H30" s="7">
        <v>22</v>
      </c>
      <c r="I30" s="7">
        <v>135</v>
      </c>
      <c r="J30" s="7"/>
      <c r="K30" s="7"/>
      <c r="L30" s="7"/>
      <c r="M30" s="7"/>
      <c r="N30" s="7"/>
      <c r="O30" s="7"/>
      <c r="P30" s="7"/>
      <c r="Q30" s="7"/>
      <c r="R30" s="7"/>
      <c r="S30" s="9"/>
      <c r="T30" s="7"/>
      <c r="U30" s="7">
        <v>135</v>
      </c>
      <c r="V30" s="7"/>
      <c r="W30" s="7"/>
      <c r="X30" s="9">
        <v>22</v>
      </c>
    </row>
    <row r="31" spans="1:24" ht="13.5" customHeight="1" x14ac:dyDescent="0.25">
      <c r="A31" s="10" t="s">
        <v>54</v>
      </c>
      <c r="B31" s="11">
        <v>45013</v>
      </c>
      <c r="C31" s="10">
        <f>SUM(D31:S31)</f>
        <v>9</v>
      </c>
      <c r="D31" s="10"/>
      <c r="E31" s="10"/>
      <c r="F31" s="10"/>
      <c r="G31" s="10"/>
      <c r="H31" s="10">
        <v>5</v>
      </c>
      <c r="I31" s="10">
        <v>4</v>
      </c>
      <c r="J31" s="10"/>
      <c r="K31" s="10"/>
      <c r="L31" s="10"/>
      <c r="M31" s="10"/>
      <c r="N31" s="10"/>
      <c r="O31" s="10"/>
      <c r="P31" s="10"/>
      <c r="Q31" s="10"/>
      <c r="R31" s="10"/>
      <c r="S31" s="12"/>
      <c r="T31" s="10"/>
      <c r="U31" s="10">
        <v>4</v>
      </c>
      <c r="V31" s="10"/>
      <c r="W31" s="10"/>
      <c r="X31" s="12">
        <v>5</v>
      </c>
    </row>
    <row r="32" spans="1:24" ht="13.5" customHeight="1" x14ac:dyDescent="0.25">
      <c r="A32" s="7" t="s">
        <v>55</v>
      </c>
      <c r="B32" s="8">
        <v>45014</v>
      </c>
      <c r="C32" s="7">
        <f>SUM(D32:S32)</f>
        <v>2</v>
      </c>
      <c r="D32" s="7"/>
      <c r="E32" s="7"/>
      <c r="F32" s="7"/>
      <c r="G32" s="7"/>
      <c r="H32" s="7"/>
      <c r="I32" s="7">
        <v>2</v>
      </c>
      <c r="J32" s="7"/>
      <c r="K32" s="7"/>
      <c r="L32" s="7"/>
      <c r="M32" s="7"/>
      <c r="N32" s="7"/>
      <c r="O32" s="7"/>
      <c r="P32" s="7"/>
      <c r="Q32" s="7"/>
      <c r="R32" s="7"/>
      <c r="S32" s="9"/>
      <c r="T32" s="7"/>
      <c r="U32" s="7">
        <v>2</v>
      </c>
      <c r="V32" s="7"/>
      <c r="W32" s="7"/>
      <c r="X32" s="9"/>
    </row>
    <row r="33" spans="1:24" ht="13.5" customHeight="1" x14ac:dyDescent="0.25">
      <c r="A33" s="10" t="s">
        <v>56</v>
      </c>
      <c r="B33" s="11">
        <v>45015</v>
      </c>
      <c r="C33" s="10">
        <f>SUM(D33:S33)</f>
        <v>15</v>
      </c>
      <c r="D33" s="10"/>
      <c r="E33" s="10"/>
      <c r="F33" s="10"/>
      <c r="G33" s="10"/>
      <c r="H33" s="10">
        <v>4</v>
      </c>
      <c r="I33" s="10">
        <v>11</v>
      </c>
      <c r="J33" s="10"/>
      <c r="K33" s="10"/>
      <c r="L33" s="10"/>
      <c r="M33" s="10"/>
      <c r="N33" s="10"/>
      <c r="O33" s="10"/>
      <c r="P33" s="10"/>
      <c r="Q33" s="10"/>
      <c r="R33" s="10"/>
      <c r="S33" s="12"/>
      <c r="T33" s="10"/>
      <c r="U33" s="10">
        <v>11</v>
      </c>
      <c r="V33" s="10"/>
      <c r="W33" s="10"/>
      <c r="X33" s="12">
        <v>4</v>
      </c>
    </row>
    <row r="34" spans="1:24" ht="13.5" customHeight="1" x14ac:dyDescent="0.25">
      <c r="A34" s="7" t="s">
        <v>57</v>
      </c>
      <c r="B34" s="8">
        <v>45016</v>
      </c>
      <c r="C34" s="7">
        <f>SUM(D34:S34)</f>
        <v>8</v>
      </c>
      <c r="D34" s="7"/>
      <c r="E34" s="7"/>
      <c r="F34" s="7"/>
      <c r="G34" s="7"/>
      <c r="H34" s="7">
        <v>1</v>
      </c>
      <c r="I34" s="7">
        <v>7</v>
      </c>
      <c r="J34" s="7"/>
      <c r="K34" s="7"/>
      <c r="L34" s="7"/>
      <c r="M34" s="7"/>
      <c r="N34" s="7"/>
      <c r="O34" s="7"/>
      <c r="P34" s="7"/>
      <c r="Q34" s="7"/>
      <c r="R34" s="7"/>
      <c r="S34" s="9"/>
      <c r="T34" s="7"/>
      <c r="U34" s="7">
        <v>7</v>
      </c>
      <c r="V34" s="7"/>
      <c r="W34" s="7"/>
      <c r="X34" s="9">
        <v>1</v>
      </c>
    </row>
    <row r="35" spans="1:24" x14ac:dyDescent="0.25">
      <c r="A35" s="13"/>
      <c r="B35" s="14" t="s">
        <v>59</v>
      </c>
      <c r="C35" s="15">
        <f t="shared" ref="C35:X35" si="0">SUM(C3:C34)</f>
        <v>194</v>
      </c>
      <c r="D35" s="15">
        <f t="shared" si="0"/>
        <v>0</v>
      </c>
      <c r="E35" s="15">
        <f t="shared" si="0"/>
        <v>0</v>
      </c>
      <c r="F35" s="15">
        <f t="shared" si="0"/>
        <v>0</v>
      </c>
      <c r="G35" s="15">
        <f t="shared" si="0"/>
        <v>0</v>
      </c>
      <c r="H35" s="15">
        <f t="shared" si="0"/>
        <v>32</v>
      </c>
      <c r="I35" s="15">
        <f t="shared" si="0"/>
        <v>162</v>
      </c>
      <c r="J35" s="15">
        <f t="shared" si="0"/>
        <v>0</v>
      </c>
      <c r="K35" s="15">
        <f t="shared" si="0"/>
        <v>0</v>
      </c>
      <c r="L35" s="15">
        <f t="shared" si="0"/>
        <v>0</v>
      </c>
      <c r="M35" s="15">
        <f t="shared" si="0"/>
        <v>0</v>
      </c>
      <c r="N35" s="15">
        <f t="shared" si="0"/>
        <v>0</v>
      </c>
      <c r="O35" s="15">
        <f t="shared" si="0"/>
        <v>0</v>
      </c>
      <c r="P35" s="15">
        <f t="shared" si="0"/>
        <v>0</v>
      </c>
      <c r="Q35" s="15">
        <f t="shared" si="0"/>
        <v>0</v>
      </c>
      <c r="R35" s="15">
        <f t="shared" si="0"/>
        <v>0</v>
      </c>
      <c r="S35" s="16">
        <f t="shared" si="0"/>
        <v>0</v>
      </c>
      <c r="T35" s="17">
        <f t="shared" si="0"/>
        <v>0</v>
      </c>
      <c r="U35" s="17">
        <f t="shared" si="0"/>
        <v>162</v>
      </c>
      <c r="V35" s="17">
        <f t="shared" si="0"/>
        <v>0</v>
      </c>
      <c r="W35" s="17">
        <f t="shared" si="0"/>
        <v>0</v>
      </c>
      <c r="X35" s="18">
        <f t="shared" si="0"/>
        <v>32</v>
      </c>
    </row>
    <row r="36" spans="1:24" x14ac:dyDescent="0.25">
      <c r="B36" s="19" t="s">
        <v>60</v>
      </c>
      <c r="C36" s="20"/>
      <c r="D36" s="20">
        <v>0</v>
      </c>
      <c r="E36" s="20">
        <v>0</v>
      </c>
      <c r="F36" s="20">
        <v>0</v>
      </c>
      <c r="G36" s="20">
        <v>0</v>
      </c>
      <c r="H36" s="20">
        <v>2</v>
      </c>
      <c r="I36" s="20">
        <v>14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27</v>
      </c>
      <c r="R36" s="20">
        <v>0</v>
      </c>
      <c r="S36" s="21">
        <v>0</v>
      </c>
    </row>
    <row r="37" spans="1:24" x14ac:dyDescent="0.25">
      <c r="B37" s="22" t="s">
        <v>61</v>
      </c>
      <c r="C37" s="23"/>
      <c r="D37" s="23">
        <v>0</v>
      </c>
      <c r="E37" s="23">
        <v>0</v>
      </c>
      <c r="F37" s="23">
        <v>0</v>
      </c>
      <c r="G37" s="23">
        <v>0</v>
      </c>
      <c r="H37" s="23">
        <v>90</v>
      </c>
      <c r="I37" s="23">
        <v>256</v>
      </c>
      <c r="J37" s="23">
        <v>0</v>
      </c>
      <c r="K37" s="23">
        <v>0</v>
      </c>
      <c r="L37" s="23">
        <v>0</v>
      </c>
      <c r="M37" s="23">
        <v>0</v>
      </c>
      <c r="N37" s="23">
        <v>8501</v>
      </c>
      <c r="O37" s="23">
        <v>486</v>
      </c>
      <c r="P37" s="23">
        <v>14</v>
      </c>
      <c r="Q37" s="23">
        <v>4635</v>
      </c>
      <c r="R37" s="23">
        <v>155</v>
      </c>
      <c r="S37" s="18">
        <v>0</v>
      </c>
    </row>
  </sheetData>
  <mergeCells count="6">
    <mergeCell ref="Q2:R2"/>
    <mergeCell ref="A2:C2"/>
    <mergeCell ref="D2:G2"/>
    <mergeCell ref="H2:I2"/>
    <mergeCell ref="J2:L2"/>
    <mergeCell ref="N2:P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6"/>
  <sheetViews>
    <sheetView workbookViewId="0"/>
  </sheetViews>
  <sheetFormatPr defaultRowHeight="15" x14ac:dyDescent="0.25"/>
  <cols>
    <col min="1" max="1" width="6.7109375" customWidth="1"/>
    <col min="2" max="2" width="15.5703125" customWidth="1"/>
    <col min="3" max="4" width="7.5703125" customWidth="1"/>
    <col min="5" max="5" width="7.85546875" customWidth="1"/>
    <col min="6" max="6" width="8" customWidth="1"/>
    <col min="7" max="7" width="7" customWidth="1"/>
    <col min="8" max="8" width="7.7109375" customWidth="1"/>
    <col min="9" max="9" width="7.85546875" customWidth="1"/>
    <col min="10" max="10" width="7.140625" customWidth="1"/>
    <col min="11" max="11" width="11.42578125" customWidth="1"/>
    <col min="12" max="12" width="7.85546875" customWidth="1"/>
    <col min="13" max="13" width="11.28515625" customWidth="1"/>
    <col min="14" max="14" width="7" customWidth="1"/>
    <col min="15" max="15" width="7.7109375" customWidth="1"/>
    <col min="16" max="16" width="7" customWidth="1"/>
    <col min="17" max="17" width="8" customWidth="1"/>
    <col min="18" max="18" width="7.28515625" customWidth="1"/>
    <col min="19" max="19" width="10.5703125" customWidth="1"/>
    <col min="20" max="20" width="13.85546875" customWidth="1"/>
    <col min="21" max="21" width="11" customWidth="1"/>
    <col min="22" max="22" width="11.140625" customWidth="1"/>
    <col min="23" max="23" width="9" customWidth="1"/>
    <col min="24" max="24" width="10" customWidth="1"/>
  </cols>
  <sheetData>
    <row r="1" spans="1:24" ht="24" customHeight="1" x14ac:dyDescent="0.35">
      <c r="A1" s="1" t="s">
        <v>0</v>
      </c>
    </row>
    <row r="2" spans="1:24" ht="28.5" customHeight="1" x14ac:dyDescent="0.35">
      <c r="A2" s="25" t="s">
        <v>66</v>
      </c>
      <c r="B2" s="25"/>
      <c r="C2" s="25"/>
      <c r="D2" s="26" t="s">
        <v>2</v>
      </c>
      <c r="E2" s="26"/>
      <c r="F2" s="26"/>
      <c r="G2" s="26"/>
      <c r="H2" s="24" t="s">
        <v>3</v>
      </c>
      <c r="I2" s="24"/>
      <c r="J2" s="24" t="s">
        <v>4</v>
      </c>
      <c r="K2" s="24"/>
      <c r="L2" s="24"/>
      <c r="M2" s="2" t="s">
        <v>5</v>
      </c>
      <c r="N2" s="24" t="s">
        <v>6</v>
      </c>
      <c r="O2" s="24"/>
      <c r="P2" s="24"/>
      <c r="Q2" s="24" t="s">
        <v>7</v>
      </c>
      <c r="R2" s="24"/>
      <c r="S2" s="3" t="s">
        <v>8</v>
      </c>
    </row>
    <row r="3" spans="1:24" ht="35.25" customHeight="1" x14ac:dyDescent="0.25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12</v>
      </c>
      <c r="I3" s="5" t="s">
        <v>13</v>
      </c>
      <c r="J3" s="5" t="s">
        <v>16</v>
      </c>
      <c r="K3" s="5" t="s">
        <v>17</v>
      </c>
      <c r="L3" s="5" t="s">
        <v>13</v>
      </c>
      <c r="M3" s="5" t="s">
        <v>13</v>
      </c>
      <c r="N3" s="5" t="s">
        <v>18</v>
      </c>
      <c r="O3" s="5" t="s">
        <v>19</v>
      </c>
      <c r="P3" s="5" t="s">
        <v>20</v>
      </c>
      <c r="Q3" s="5" t="s">
        <v>21</v>
      </c>
      <c r="R3" s="5" t="s">
        <v>19</v>
      </c>
      <c r="S3" s="5" t="s">
        <v>8</v>
      </c>
      <c r="T3" s="5" t="s">
        <v>22</v>
      </c>
      <c r="U3" s="5" t="s">
        <v>23</v>
      </c>
      <c r="V3" s="5" t="s">
        <v>24</v>
      </c>
      <c r="W3" s="5" t="s">
        <v>25</v>
      </c>
      <c r="X3" s="6" t="s">
        <v>26</v>
      </c>
    </row>
    <row r="4" spans="1:24" ht="13.5" customHeight="1" x14ac:dyDescent="0.25">
      <c r="A4" s="7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9"/>
      <c r="T4" s="7"/>
      <c r="U4" s="7"/>
      <c r="V4" s="7"/>
      <c r="W4" s="7"/>
      <c r="X4" s="9"/>
    </row>
    <row r="5" spans="1:24" ht="13.5" customHeight="1" x14ac:dyDescent="0.25">
      <c r="A5" s="10" t="s">
        <v>28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2"/>
      <c r="T5" s="10"/>
      <c r="U5" s="10"/>
      <c r="V5" s="10"/>
      <c r="W5" s="10"/>
      <c r="X5" s="12"/>
    </row>
    <row r="6" spans="1:24" ht="13.5" customHeight="1" x14ac:dyDescent="0.25">
      <c r="A6" s="7" t="s">
        <v>29</v>
      </c>
      <c r="B6" s="8">
        <v>45019</v>
      </c>
      <c r="C6" s="7">
        <f>SUM(D6:S6)</f>
        <v>78</v>
      </c>
      <c r="D6" s="7"/>
      <c r="E6" s="7"/>
      <c r="F6" s="7"/>
      <c r="G6" s="7"/>
      <c r="H6" s="7">
        <v>10</v>
      </c>
      <c r="I6" s="7">
        <v>68</v>
      </c>
      <c r="J6" s="7"/>
      <c r="K6" s="7"/>
      <c r="L6" s="7"/>
      <c r="M6" s="7"/>
      <c r="N6" s="7"/>
      <c r="O6" s="7"/>
      <c r="P6" s="7"/>
      <c r="Q6" s="7"/>
      <c r="R6" s="7"/>
      <c r="S6" s="9"/>
      <c r="T6" s="7"/>
      <c r="U6" s="7">
        <v>68</v>
      </c>
      <c r="V6" s="7"/>
      <c r="W6" s="7"/>
      <c r="X6" s="9">
        <v>10</v>
      </c>
    </row>
    <row r="7" spans="1:24" ht="13.5" customHeight="1" x14ac:dyDescent="0.25">
      <c r="A7" s="10" t="s">
        <v>30</v>
      </c>
      <c r="B7" s="11">
        <v>45020</v>
      </c>
      <c r="C7" s="10">
        <f>SUM(D7:S7)</f>
        <v>24</v>
      </c>
      <c r="D7" s="10"/>
      <c r="E7" s="10"/>
      <c r="F7" s="10"/>
      <c r="G7" s="10"/>
      <c r="H7" s="10">
        <v>2</v>
      </c>
      <c r="I7" s="10">
        <v>22</v>
      </c>
      <c r="J7" s="10"/>
      <c r="K7" s="10"/>
      <c r="L7" s="10"/>
      <c r="M7" s="10"/>
      <c r="N7" s="10"/>
      <c r="O7" s="10"/>
      <c r="P7" s="10"/>
      <c r="Q7" s="10"/>
      <c r="R7" s="10"/>
      <c r="S7" s="12"/>
      <c r="T7" s="10"/>
      <c r="U7" s="10">
        <v>22</v>
      </c>
      <c r="V7" s="10"/>
      <c r="W7" s="10"/>
      <c r="X7" s="12">
        <v>2</v>
      </c>
    </row>
    <row r="8" spans="1:24" ht="13.5" customHeight="1" x14ac:dyDescent="0.25">
      <c r="A8" s="7" t="s">
        <v>31</v>
      </c>
      <c r="B8" s="8">
        <v>45021</v>
      </c>
      <c r="C8" s="7">
        <f>SUM(D8:S8)</f>
        <v>13</v>
      </c>
      <c r="D8" s="7"/>
      <c r="E8" s="7"/>
      <c r="F8" s="7"/>
      <c r="G8" s="7"/>
      <c r="H8" s="7">
        <v>4</v>
      </c>
      <c r="I8" s="7">
        <v>9</v>
      </c>
      <c r="J8" s="7"/>
      <c r="K8" s="7"/>
      <c r="L8" s="7"/>
      <c r="M8" s="7"/>
      <c r="N8" s="7"/>
      <c r="O8" s="7"/>
      <c r="P8" s="7"/>
      <c r="Q8" s="7"/>
      <c r="R8" s="7"/>
      <c r="S8" s="9"/>
      <c r="T8" s="7"/>
      <c r="U8" s="7">
        <v>9</v>
      </c>
      <c r="V8" s="7"/>
      <c r="W8" s="7"/>
      <c r="X8" s="9">
        <v>4</v>
      </c>
    </row>
    <row r="9" spans="1:24" ht="13.5" customHeight="1" x14ac:dyDescent="0.25">
      <c r="A9" s="10" t="s">
        <v>32</v>
      </c>
      <c r="B9" s="11">
        <v>45022</v>
      </c>
      <c r="C9" s="10">
        <f>SUM(D9:S9)</f>
        <v>17</v>
      </c>
      <c r="D9" s="10"/>
      <c r="E9" s="10"/>
      <c r="F9" s="10"/>
      <c r="G9" s="10"/>
      <c r="H9" s="10"/>
      <c r="I9" s="10">
        <v>17</v>
      </c>
      <c r="J9" s="10"/>
      <c r="K9" s="10"/>
      <c r="L9" s="10"/>
      <c r="M9" s="10"/>
      <c r="N9" s="10"/>
      <c r="O9" s="10"/>
      <c r="P9" s="10"/>
      <c r="Q9" s="10"/>
      <c r="R9" s="10"/>
      <c r="S9" s="12"/>
      <c r="T9" s="10"/>
      <c r="U9" s="10">
        <v>17</v>
      </c>
      <c r="V9" s="10"/>
      <c r="W9" s="10"/>
      <c r="X9" s="12"/>
    </row>
    <row r="10" spans="1:24" ht="13.5" customHeight="1" x14ac:dyDescent="0.25">
      <c r="A10" s="7" t="s">
        <v>33</v>
      </c>
      <c r="B10" s="8">
        <v>45023</v>
      </c>
      <c r="C10" s="7">
        <f>SUM(D10:S10)</f>
        <v>31</v>
      </c>
      <c r="D10" s="7"/>
      <c r="E10" s="7"/>
      <c r="F10" s="7"/>
      <c r="G10" s="7"/>
      <c r="H10" s="7">
        <v>3</v>
      </c>
      <c r="I10" s="7">
        <v>28</v>
      </c>
      <c r="J10" s="7"/>
      <c r="K10" s="7"/>
      <c r="L10" s="7"/>
      <c r="M10" s="7"/>
      <c r="N10" s="7"/>
      <c r="O10" s="7"/>
      <c r="P10" s="7"/>
      <c r="Q10" s="7"/>
      <c r="R10" s="7"/>
      <c r="S10" s="9"/>
      <c r="T10" s="7"/>
      <c r="U10" s="7">
        <v>28</v>
      </c>
      <c r="V10" s="7"/>
      <c r="W10" s="7"/>
      <c r="X10" s="9">
        <v>3</v>
      </c>
    </row>
    <row r="11" spans="1:24" ht="13.5" customHeight="1" x14ac:dyDescent="0.25">
      <c r="A11" s="10" t="s">
        <v>34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2"/>
      <c r="T11" s="10"/>
      <c r="U11" s="10"/>
      <c r="V11" s="10"/>
      <c r="W11" s="10"/>
      <c r="X11" s="12"/>
    </row>
    <row r="12" spans="1:24" ht="13.5" customHeight="1" x14ac:dyDescent="0.25">
      <c r="A12" s="7" t="s">
        <v>35</v>
      </c>
      <c r="B12" s="8">
        <v>45025</v>
      </c>
      <c r="C12" s="7">
        <f t="shared" ref="C12:C24" si="0">SUM(D12:S12)</f>
        <v>58</v>
      </c>
      <c r="D12" s="7"/>
      <c r="E12" s="7"/>
      <c r="F12" s="7"/>
      <c r="G12" s="7"/>
      <c r="H12" s="7">
        <v>3</v>
      </c>
      <c r="I12" s="7">
        <v>55</v>
      </c>
      <c r="J12" s="7"/>
      <c r="K12" s="7"/>
      <c r="L12" s="7"/>
      <c r="M12" s="7"/>
      <c r="N12" s="7"/>
      <c r="O12" s="7"/>
      <c r="P12" s="7"/>
      <c r="Q12" s="7"/>
      <c r="R12" s="7"/>
      <c r="S12" s="9"/>
      <c r="T12" s="7"/>
      <c r="U12" s="7">
        <v>55</v>
      </c>
      <c r="V12" s="7"/>
      <c r="W12" s="7"/>
      <c r="X12" s="9">
        <v>3</v>
      </c>
    </row>
    <row r="13" spans="1:24" ht="13.5" customHeight="1" x14ac:dyDescent="0.25">
      <c r="A13" s="10" t="s">
        <v>36</v>
      </c>
      <c r="B13" s="11">
        <v>45026</v>
      </c>
      <c r="C13" s="10">
        <f t="shared" si="0"/>
        <v>45</v>
      </c>
      <c r="D13" s="10"/>
      <c r="E13" s="10"/>
      <c r="F13" s="10"/>
      <c r="G13" s="10"/>
      <c r="H13" s="10">
        <v>11</v>
      </c>
      <c r="I13" s="10">
        <v>34</v>
      </c>
      <c r="J13" s="10"/>
      <c r="K13" s="10"/>
      <c r="L13" s="10"/>
      <c r="M13" s="10"/>
      <c r="N13" s="10"/>
      <c r="O13" s="10"/>
      <c r="P13" s="10"/>
      <c r="Q13" s="10"/>
      <c r="R13" s="10"/>
      <c r="S13" s="12"/>
      <c r="T13" s="10"/>
      <c r="U13" s="10">
        <v>34</v>
      </c>
      <c r="V13" s="10"/>
      <c r="W13" s="10"/>
      <c r="X13" s="12">
        <v>11</v>
      </c>
    </row>
    <row r="14" spans="1:24" ht="13.5" customHeight="1" x14ac:dyDescent="0.25">
      <c r="A14" s="7" t="s">
        <v>37</v>
      </c>
      <c r="B14" s="8">
        <v>45027</v>
      </c>
      <c r="C14" s="7">
        <f t="shared" si="0"/>
        <v>72</v>
      </c>
      <c r="D14" s="7"/>
      <c r="E14" s="7"/>
      <c r="F14" s="7"/>
      <c r="G14" s="7"/>
      <c r="H14" s="7">
        <v>2</v>
      </c>
      <c r="I14" s="7">
        <v>70</v>
      </c>
      <c r="J14" s="7"/>
      <c r="K14" s="7"/>
      <c r="L14" s="7"/>
      <c r="M14" s="7"/>
      <c r="N14" s="7"/>
      <c r="O14" s="7"/>
      <c r="P14" s="7"/>
      <c r="Q14" s="7"/>
      <c r="R14" s="7"/>
      <c r="S14" s="9"/>
      <c r="T14" s="7"/>
      <c r="U14" s="7">
        <v>70</v>
      </c>
      <c r="V14" s="7"/>
      <c r="W14" s="7"/>
      <c r="X14" s="9">
        <v>2</v>
      </c>
    </row>
    <row r="15" spans="1:24" ht="13.5" customHeight="1" x14ac:dyDescent="0.25">
      <c r="A15" s="10" t="s">
        <v>38</v>
      </c>
      <c r="B15" s="11">
        <v>45028</v>
      </c>
      <c r="C15" s="10">
        <f t="shared" si="0"/>
        <v>28</v>
      </c>
      <c r="D15" s="10"/>
      <c r="E15" s="10"/>
      <c r="F15" s="10"/>
      <c r="G15" s="10"/>
      <c r="H15" s="10">
        <v>4</v>
      </c>
      <c r="I15" s="10">
        <v>24</v>
      </c>
      <c r="J15" s="10"/>
      <c r="K15" s="10"/>
      <c r="L15" s="10"/>
      <c r="M15" s="10"/>
      <c r="N15" s="10"/>
      <c r="O15" s="10"/>
      <c r="P15" s="10"/>
      <c r="Q15" s="10"/>
      <c r="R15" s="10"/>
      <c r="S15" s="12"/>
      <c r="T15" s="10"/>
      <c r="U15" s="10">
        <v>24</v>
      </c>
      <c r="V15" s="10"/>
      <c r="W15" s="10"/>
      <c r="X15" s="12">
        <v>4</v>
      </c>
    </row>
    <row r="16" spans="1:24" ht="13.5" customHeight="1" x14ac:dyDescent="0.25">
      <c r="A16" s="7" t="s">
        <v>39</v>
      </c>
      <c r="B16" s="8">
        <v>45029</v>
      </c>
      <c r="C16" s="7">
        <f t="shared" si="0"/>
        <v>5</v>
      </c>
      <c r="D16" s="7"/>
      <c r="E16" s="7"/>
      <c r="F16" s="7"/>
      <c r="G16" s="7"/>
      <c r="H16" s="7">
        <v>1</v>
      </c>
      <c r="I16" s="7">
        <v>4</v>
      </c>
      <c r="J16" s="7"/>
      <c r="K16" s="7"/>
      <c r="L16" s="7"/>
      <c r="M16" s="7"/>
      <c r="N16" s="7"/>
      <c r="O16" s="7"/>
      <c r="P16" s="7"/>
      <c r="Q16" s="7"/>
      <c r="R16" s="7"/>
      <c r="S16" s="9"/>
      <c r="T16" s="7"/>
      <c r="U16" s="7">
        <v>4</v>
      </c>
      <c r="V16" s="7"/>
      <c r="W16" s="7"/>
      <c r="X16" s="9">
        <v>1</v>
      </c>
    </row>
    <row r="17" spans="1:24" ht="13.5" customHeight="1" x14ac:dyDescent="0.25">
      <c r="A17" s="10" t="s">
        <v>40</v>
      </c>
      <c r="B17" s="11">
        <v>45030</v>
      </c>
      <c r="C17" s="10">
        <f t="shared" si="0"/>
        <v>13</v>
      </c>
      <c r="D17" s="10"/>
      <c r="E17" s="10"/>
      <c r="F17" s="10"/>
      <c r="G17" s="10"/>
      <c r="H17" s="10"/>
      <c r="I17" s="10">
        <v>13</v>
      </c>
      <c r="J17" s="10"/>
      <c r="K17" s="10"/>
      <c r="L17" s="10"/>
      <c r="M17" s="10"/>
      <c r="N17" s="10"/>
      <c r="O17" s="10"/>
      <c r="P17" s="10"/>
      <c r="Q17" s="10"/>
      <c r="R17" s="10"/>
      <c r="S17" s="12"/>
      <c r="T17" s="10"/>
      <c r="U17" s="10">
        <v>13</v>
      </c>
      <c r="V17" s="10"/>
      <c r="W17" s="10"/>
      <c r="X17" s="12"/>
    </row>
    <row r="18" spans="1:24" ht="13.5" customHeight="1" x14ac:dyDescent="0.25">
      <c r="A18" s="7" t="s">
        <v>41</v>
      </c>
      <c r="B18" s="8">
        <v>45031</v>
      </c>
      <c r="C18" s="7">
        <f t="shared" si="0"/>
        <v>37</v>
      </c>
      <c r="D18" s="7"/>
      <c r="E18" s="7"/>
      <c r="F18" s="7"/>
      <c r="G18" s="7"/>
      <c r="H18" s="7">
        <v>2</v>
      </c>
      <c r="I18" s="7">
        <v>35</v>
      </c>
      <c r="J18" s="7"/>
      <c r="K18" s="7"/>
      <c r="L18" s="7"/>
      <c r="M18" s="7"/>
      <c r="N18" s="7"/>
      <c r="O18" s="7"/>
      <c r="P18" s="7"/>
      <c r="Q18" s="7"/>
      <c r="R18" s="7"/>
      <c r="S18" s="9"/>
      <c r="T18" s="7"/>
      <c r="U18" s="7">
        <v>35</v>
      </c>
      <c r="V18" s="7"/>
      <c r="W18" s="7"/>
      <c r="X18" s="9">
        <v>2</v>
      </c>
    </row>
    <row r="19" spans="1:24" ht="13.5" customHeight="1" x14ac:dyDescent="0.25">
      <c r="A19" s="10" t="s">
        <v>42</v>
      </c>
      <c r="B19" s="11">
        <v>45032</v>
      </c>
      <c r="C19" s="10">
        <f t="shared" si="0"/>
        <v>21</v>
      </c>
      <c r="D19" s="10"/>
      <c r="E19" s="10"/>
      <c r="F19" s="10"/>
      <c r="G19" s="10"/>
      <c r="H19" s="10">
        <v>3</v>
      </c>
      <c r="I19" s="10">
        <v>18</v>
      </c>
      <c r="J19" s="10"/>
      <c r="K19" s="10"/>
      <c r="L19" s="10"/>
      <c r="M19" s="10"/>
      <c r="N19" s="10"/>
      <c r="O19" s="10"/>
      <c r="P19" s="10"/>
      <c r="Q19" s="10"/>
      <c r="R19" s="10"/>
      <c r="S19" s="12"/>
      <c r="T19" s="10"/>
      <c r="U19" s="10">
        <v>18</v>
      </c>
      <c r="V19" s="10"/>
      <c r="W19" s="10"/>
      <c r="X19" s="12">
        <v>3</v>
      </c>
    </row>
    <row r="20" spans="1:24" ht="13.5" customHeight="1" x14ac:dyDescent="0.25">
      <c r="A20" s="7" t="s">
        <v>43</v>
      </c>
      <c r="B20" s="8">
        <v>45033</v>
      </c>
      <c r="C20" s="7">
        <f t="shared" si="0"/>
        <v>51</v>
      </c>
      <c r="D20" s="7"/>
      <c r="E20" s="7"/>
      <c r="F20" s="7"/>
      <c r="G20" s="7"/>
      <c r="H20" s="7">
        <v>2</v>
      </c>
      <c r="I20" s="7">
        <v>49</v>
      </c>
      <c r="J20" s="7"/>
      <c r="K20" s="7"/>
      <c r="L20" s="7"/>
      <c r="M20" s="7"/>
      <c r="N20" s="7"/>
      <c r="O20" s="7"/>
      <c r="P20" s="7"/>
      <c r="Q20" s="7"/>
      <c r="R20" s="7"/>
      <c r="S20" s="9"/>
      <c r="T20" s="7"/>
      <c r="U20" s="7">
        <v>49</v>
      </c>
      <c r="V20" s="7"/>
      <c r="W20" s="7"/>
      <c r="X20" s="9">
        <v>2</v>
      </c>
    </row>
    <row r="21" spans="1:24" ht="13.5" customHeight="1" x14ac:dyDescent="0.25">
      <c r="A21" s="10" t="s">
        <v>44</v>
      </c>
      <c r="B21" s="11">
        <v>45034</v>
      </c>
      <c r="C21" s="10">
        <f t="shared" si="0"/>
        <v>37</v>
      </c>
      <c r="D21" s="10"/>
      <c r="E21" s="10"/>
      <c r="F21" s="10"/>
      <c r="G21" s="10"/>
      <c r="H21" s="10">
        <v>5</v>
      </c>
      <c r="I21" s="10">
        <v>32</v>
      </c>
      <c r="J21" s="10"/>
      <c r="K21" s="10"/>
      <c r="L21" s="10"/>
      <c r="M21" s="10"/>
      <c r="N21" s="10"/>
      <c r="O21" s="10"/>
      <c r="P21" s="10"/>
      <c r="Q21" s="10"/>
      <c r="R21" s="10"/>
      <c r="S21" s="12"/>
      <c r="T21" s="10"/>
      <c r="U21" s="10">
        <v>32</v>
      </c>
      <c r="V21" s="10"/>
      <c r="W21" s="10"/>
      <c r="X21" s="12">
        <v>5</v>
      </c>
    </row>
    <row r="22" spans="1:24" ht="13.5" customHeight="1" x14ac:dyDescent="0.25">
      <c r="A22" s="7" t="s">
        <v>45</v>
      </c>
      <c r="B22" s="8">
        <v>45035</v>
      </c>
      <c r="C22" s="7">
        <f t="shared" si="0"/>
        <v>16</v>
      </c>
      <c r="D22" s="7"/>
      <c r="E22" s="7"/>
      <c r="F22" s="7"/>
      <c r="G22" s="7"/>
      <c r="H22" s="7"/>
      <c r="I22" s="7">
        <v>16</v>
      </c>
      <c r="J22" s="7"/>
      <c r="K22" s="7"/>
      <c r="L22" s="7"/>
      <c r="M22" s="7"/>
      <c r="N22" s="7"/>
      <c r="O22" s="7"/>
      <c r="P22" s="7"/>
      <c r="Q22" s="7"/>
      <c r="R22" s="7"/>
      <c r="S22" s="9"/>
      <c r="T22" s="7"/>
      <c r="U22" s="7">
        <v>16</v>
      </c>
      <c r="V22" s="7"/>
      <c r="W22" s="7"/>
      <c r="X22" s="9"/>
    </row>
    <row r="23" spans="1:24" ht="13.5" customHeight="1" x14ac:dyDescent="0.25">
      <c r="A23" s="10" t="s">
        <v>46</v>
      </c>
      <c r="B23" s="11">
        <v>45036</v>
      </c>
      <c r="C23" s="10">
        <f t="shared" si="0"/>
        <v>7</v>
      </c>
      <c r="D23" s="10"/>
      <c r="E23" s="10"/>
      <c r="F23" s="10"/>
      <c r="G23" s="10"/>
      <c r="H23" s="10">
        <v>1</v>
      </c>
      <c r="I23" s="10">
        <v>6</v>
      </c>
      <c r="J23" s="10"/>
      <c r="K23" s="10"/>
      <c r="L23" s="10"/>
      <c r="M23" s="10"/>
      <c r="N23" s="10"/>
      <c r="O23" s="10"/>
      <c r="P23" s="10"/>
      <c r="Q23" s="10"/>
      <c r="R23" s="10"/>
      <c r="S23" s="12"/>
      <c r="T23" s="10"/>
      <c r="U23" s="10">
        <v>6</v>
      </c>
      <c r="V23" s="10"/>
      <c r="W23" s="10"/>
      <c r="X23" s="12">
        <v>1</v>
      </c>
    </row>
    <row r="24" spans="1:24" ht="13.5" customHeight="1" x14ac:dyDescent="0.25">
      <c r="A24" s="7" t="s">
        <v>47</v>
      </c>
      <c r="B24" s="8">
        <v>45037</v>
      </c>
      <c r="C24" s="7">
        <f t="shared" si="0"/>
        <v>18</v>
      </c>
      <c r="D24" s="7"/>
      <c r="E24" s="7"/>
      <c r="F24" s="7"/>
      <c r="G24" s="7"/>
      <c r="H24" s="7">
        <v>2</v>
      </c>
      <c r="I24" s="7">
        <v>16</v>
      </c>
      <c r="J24" s="7"/>
      <c r="K24" s="7"/>
      <c r="L24" s="7"/>
      <c r="M24" s="7"/>
      <c r="N24" s="7"/>
      <c r="O24" s="7"/>
      <c r="P24" s="7"/>
      <c r="Q24" s="7"/>
      <c r="R24" s="7"/>
      <c r="S24" s="9"/>
      <c r="T24" s="7"/>
      <c r="U24" s="7">
        <v>16</v>
      </c>
      <c r="V24" s="7"/>
      <c r="W24" s="7"/>
      <c r="X24" s="9">
        <v>2</v>
      </c>
    </row>
    <row r="25" spans="1:24" ht="13.5" customHeight="1" x14ac:dyDescent="0.25">
      <c r="A25" s="10" t="s">
        <v>48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2"/>
      <c r="T25" s="10"/>
      <c r="U25" s="10"/>
      <c r="V25" s="10"/>
      <c r="W25" s="10"/>
      <c r="X25" s="12"/>
    </row>
    <row r="26" spans="1:24" ht="13.5" customHeight="1" x14ac:dyDescent="0.25">
      <c r="A26" s="7" t="s">
        <v>49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9"/>
      <c r="T26" s="7"/>
      <c r="U26" s="7"/>
      <c r="V26" s="7"/>
      <c r="W26" s="7"/>
      <c r="X26" s="9"/>
    </row>
    <row r="27" spans="1:24" ht="13.5" customHeight="1" x14ac:dyDescent="0.25">
      <c r="A27" s="10" t="s">
        <v>50</v>
      </c>
      <c r="B27" s="11">
        <v>45040</v>
      </c>
      <c r="C27" s="10">
        <f>SUM(D27:S27)</f>
        <v>50</v>
      </c>
      <c r="D27" s="10"/>
      <c r="E27" s="10"/>
      <c r="F27" s="10"/>
      <c r="G27" s="10"/>
      <c r="H27" s="10">
        <v>6</v>
      </c>
      <c r="I27" s="10">
        <v>44</v>
      </c>
      <c r="J27" s="10"/>
      <c r="K27" s="10"/>
      <c r="L27" s="10"/>
      <c r="M27" s="10"/>
      <c r="N27" s="10"/>
      <c r="O27" s="10"/>
      <c r="P27" s="10"/>
      <c r="Q27" s="10"/>
      <c r="R27" s="10"/>
      <c r="S27" s="12"/>
      <c r="T27" s="10"/>
      <c r="U27" s="10">
        <v>44</v>
      </c>
      <c r="V27" s="10"/>
      <c r="W27" s="10"/>
      <c r="X27" s="12">
        <v>6</v>
      </c>
    </row>
    <row r="28" spans="1:24" ht="13.5" customHeight="1" x14ac:dyDescent="0.25">
      <c r="A28" s="7" t="s">
        <v>51</v>
      </c>
      <c r="B28" s="8">
        <v>45041</v>
      </c>
      <c r="C28" s="7">
        <f>SUM(D28:S28)</f>
        <v>31</v>
      </c>
      <c r="D28" s="7"/>
      <c r="E28" s="7"/>
      <c r="F28" s="7"/>
      <c r="G28" s="7"/>
      <c r="H28" s="7">
        <v>2</v>
      </c>
      <c r="I28" s="7">
        <v>29</v>
      </c>
      <c r="J28" s="7"/>
      <c r="K28" s="7"/>
      <c r="L28" s="7"/>
      <c r="M28" s="7"/>
      <c r="N28" s="7"/>
      <c r="O28" s="7"/>
      <c r="P28" s="7"/>
      <c r="Q28" s="7"/>
      <c r="R28" s="7"/>
      <c r="S28" s="9"/>
      <c r="T28" s="7"/>
      <c r="U28" s="7">
        <v>29</v>
      </c>
      <c r="V28" s="7"/>
      <c r="W28" s="7"/>
      <c r="X28" s="9">
        <v>2</v>
      </c>
    </row>
    <row r="29" spans="1:24" ht="13.5" customHeight="1" x14ac:dyDescent="0.25">
      <c r="A29" s="10" t="s">
        <v>52</v>
      </c>
      <c r="B29" s="11">
        <v>45042</v>
      </c>
      <c r="C29" s="10">
        <f>SUM(D29:S29)</f>
        <v>17</v>
      </c>
      <c r="D29" s="10"/>
      <c r="E29" s="10"/>
      <c r="F29" s="10"/>
      <c r="G29" s="10"/>
      <c r="H29" s="10">
        <v>1</v>
      </c>
      <c r="I29" s="10">
        <v>16</v>
      </c>
      <c r="J29" s="10"/>
      <c r="K29" s="10"/>
      <c r="L29" s="10"/>
      <c r="M29" s="10"/>
      <c r="N29" s="10"/>
      <c r="O29" s="10"/>
      <c r="P29" s="10"/>
      <c r="Q29" s="10"/>
      <c r="R29" s="10"/>
      <c r="S29" s="12"/>
      <c r="T29" s="10"/>
      <c r="U29" s="10">
        <v>16</v>
      </c>
      <c r="V29" s="10"/>
      <c r="W29" s="10"/>
      <c r="X29" s="12">
        <v>1</v>
      </c>
    </row>
    <row r="30" spans="1:24" ht="13.5" customHeight="1" x14ac:dyDescent="0.25">
      <c r="A30" s="7" t="s">
        <v>53</v>
      </c>
      <c r="B30" s="8">
        <v>45043</v>
      </c>
      <c r="C30" s="7">
        <f>SUM(D30:S30)</f>
        <v>20</v>
      </c>
      <c r="D30" s="7"/>
      <c r="E30" s="7"/>
      <c r="F30" s="7"/>
      <c r="G30" s="7"/>
      <c r="H30" s="7">
        <v>1</v>
      </c>
      <c r="I30" s="7">
        <v>19</v>
      </c>
      <c r="J30" s="7"/>
      <c r="K30" s="7"/>
      <c r="L30" s="7"/>
      <c r="M30" s="7"/>
      <c r="N30" s="7"/>
      <c r="O30" s="7"/>
      <c r="P30" s="7"/>
      <c r="Q30" s="7"/>
      <c r="R30" s="7"/>
      <c r="S30" s="9"/>
      <c r="T30" s="7"/>
      <c r="U30" s="7">
        <v>19</v>
      </c>
      <c r="V30" s="7"/>
      <c r="W30" s="7"/>
      <c r="X30" s="9">
        <v>1</v>
      </c>
    </row>
    <row r="31" spans="1:24" ht="13.5" customHeight="1" x14ac:dyDescent="0.25">
      <c r="A31" s="10" t="s">
        <v>54</v>
      </c>
      <c r="B31" s="11">
        <v>45044</v>
      </c>
      <c r="C31" s="10">
        <f>SUM(D31:S31)</f>
        <v>17</v>
      </c>
      <c r="D31" s="10"/>
      <c r="E31" s="10"/>
      <c r="F31" s="10"/>
      <c r="G31" s="10"/>
      <c r="H31" s="10">
        <v>4</v>
      </c>
      <c r="I31" s="10">
        <v>13</v>
      </c>
      <c r="J31" s="10"/>
      <c r="K31" s="10"/>
      <c r="L31" s="10"/>
      <c r="M31" s="10"/>
      <c r="N31" s="10"/>
      <c r="O31" s="10"/>
      <c r="P31" s="10"/>
      <c r="Q31" s="10"/>
      <c r="R31" s="10"/>
      <c r="S31" s="12"/>
      <c r="T31" s="10"/>
      <c r="U31" s="10">
        <v>13</v>
      </c>
      <c r="V31" s="10"/>
      <c r="W31" s="10"/>
      <c r="X31" s="12">
        <v>4</v>
      </c>
    </row>
    <row r="32" spans="1:24" ht="13.5" customHeight="1" x14ac:dyDescent="0.25">
      <c r="A32" s="7" t="s">
        <v>55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9"/>
      <c r="T32" s="7"/>
      <c r="U32" s="7"/>
      <c r="V32" s="7"/>
      <c r="W32" s="7"/>
      <c r="X32" s="9"/>
    </row>
    <row r="33" spans="1:24" ht="13.5" customHeight="1" x14ac:dyDescent="0.25">
      <c r="A33" s="10" t="s">
        <v>56</v>
      </c>
      <c r="B33" s="11">
        <v>45046</v>
      </c>
      <c r="C33" s="10">
        <f>SUM(D33:S33)</f>
        <v>14</v>
      </c>
      <c r="D33" s="10"/>
      <c r="E33" s="10"/>
      <c r="F33" s="10"/>
      <c r="G33" s="10"/>
      <c r="H33" s="10">
        <v>1</v>
      </c>
      <c r="I33" s="10">
        <v>13</v>
      </c>
      <c r="J33" s="10"/>
      <c r="K33" s="10"/>
      <c r="L33" s="10"/>
      <c r="M33" s="10"/>
      <c r="N33" s="10"/>
      <c r="O33" s="10"/>
      <c r="P33" s="10"/>
      <c r="Q33" s="10"/>
      <c r="R33" s="10"/>
      <c r="S33" s="12"/>
      <c r="T33" s="10"/>
      <c r="U33" s="10">
        <v>13</v>
      </c>
      <c r="V33" s="10"/>
      <c r="W33" s="10"/>
      <c r="X33" s="12">
        <v>1</v>
      </c>
    </row>
    <row r="34" spans="1:24" x14ac:dyDescent="0.25">
      <c r="A34" s="13"/>
      <c r="B34" s="14" t="s">
        <v>59</v>
      </c>
      <c r="C34" s="15">
        <f t="shared" ref="C34:X34" si="1">SUM(C3:C33)</f>
        <v>720</v>
      </c>
      <c r="D34" s="15">
        <f t="shared" si="1"/>
        <v>0</v>
      </c>
      <c r="E34" s="15">
        <f t="shared" si="1"/>
        <v>0</v>
      </c>
      <c r="F34" s="15">
        <f t="shared" si="1"/>
        <v>0</v>
      </c>
      <c r="G34" s="15">
        <f t="shared" si="1"/>
        <v>0</v>
      </c>
      <c r="H34" s="15">
        <f t="shared" si="1"/>
        <v>70</v>
      </c>
      <c r="I34" s="15">
        <f t="shared" si="1"/>
        <v>650</v>
      </c>
      <c r="J34" s="15">
        <f t="shared" si="1"/>
        <v>0</v>
      </c>
      <c r="K34" s="15">
        <f t="shared" si="1"/>
        <v>0</v>
      </c>
      <c r="L34" s="15">
        <f t="shared" si="1"/>
        <v>0</v>
      </c>
      <c r="M34" s="15">
        <f t="shared" si="1"/>
        <v>0</v>
      </c>
      <c r="N34" s="15">
        <f t="shared" si="1"/>
        <v>0</v>
      </c>
      <c r="O34" s="15">
        <f t="shared" si="1"/>
        <v>0</v>
      </c>
      <c r="P34" s="15">
        <f t="shared" si="1"/>
        <v>0</v>
      </c>
      <c r="Q34" s="15">
        <f t="shared" si="1"/>
        <v>0</v>
      </c>
      <c r="R34" s="15">
        <f t="shared" si="1"/>
        <v>0</v>
      </c>
      <c r="S34" s="16">
        <f t="shared" si="1"/>
        <v>0</v>
      </c>
      <c r="T34" s="17">
        <f t="shared" si="1"/>
        <v>0</v>
      </c>
      <c r="U34" s="17">
        <f t="shared" si="1"/>
        <v>650</v>
      </c>
      <c r="V34" s="17">
        <f t="shared" si="1"/>
        <v>0</v>
      </c>
      <c r="W34" s="17">
        <f t="shared" si="1"/>
        <v>0</v>
      </c>
      <c r="X34" s="18">
        <f t="shared" si="1"/>
        <v>70</v>
      </c>
    </row>
    <row r="35" spans="1:24" x14ac:dyDescent="0.25">
      <c r="B35" s="19" t="s">
        <v>60</v>
      </c>
      <c r="C35" s="20"/>
      <c r="D35" s="20">
        <v>0</v>
      </c>
      <c r="E35" s="20">
        <v>0</v>
      </c>
      <c r="F35" s="20">
        <v>0</v>
      </c>
      <c r="G35" s="20">
        <v>0</v>
      </c>
      <c r="H35" s="20">
        <v>32</v>
      </c>
      <c r="I35" s="20">
        <v>162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1">
        <v>0</v>
      </c>
    </row>
    <row r="36" spans="1:24" x14ac:dyDescent="0.25">
      <c r="B36" s="22" t="s">
        <v>61</v>
      </c>
      <c r="C36" s="23"/>
      <c r="D36" s="23">
        <v>0</v>
      </c>
      <c r="E36" s="23">
        <v>0</v>
      </c>
      <c r="F36" s="23">
        <v>0</v>
      </c>
      <c r="G36" s="23">
        <v>0</v>
      </c>
      <c r="H36" s="23">
        <v>160</v>
      </c>
      <c r="I36" s="23">
        <v>906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4635</v>
      </c>
      <c r="R36" s="23">
        <v>155</v>
      </c>
      <c r="S36" s="18">
        <v>0</v>
      </c>
    </row>
  </sheetData>
  <mergeCells count="6">
    <mergeCell ref="Q2:R2"/>
    <mergeCell ref="A2:C2"/>
    <mergeCell ref="D2:G2"/>
    <mergeCell ref="H2:I2"/>
    <mergeCell ref="J2:L2"/>
    <mergeCell ref="N2:P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7"/>
  <sheetViews>
    <sheetView workbookViewId="0"/>
  </sheetViews>
  <sheetFormatPr defaultRowHeight="15" x14ac:dyDescent="0.25"/>
  <cols>
    <col min="1" max="1" width="6.7109375" customWidth="1"/>
    <col min="2" max="2" width="15.5703125" customWidth="1"/>
    <col min="3" max="4" width="7.5703125" customWidth="1"/>
    <col min="5" max="5" width="7.85546875" customWidth="1"/>
    <col min="6" max="6" width="8" customWidth="1"/>
    <col min="7" max="7" width="7" customWidth="1"/>
    <col min="8" max="8" width="7.7109375" customWidth="1"/>
    <col min="9" max="9" width="7.85546875" customWidth="1"/>
    <col min="10" max="10" width="7.140625" customWidth="1"/>
    <col min="11" max="11" width="11.42578125" customWidth="1"/>
    <col min="12" max="12" width="7.85546875" customWidth="1"/>
    <col min="13" max="13" width="11.28515625" customWidth="1"/>
    <col min="14" max="14" width="7" customWidth="1"/>
    <col min="15" max="15" width="7.7109375" customWidth="1"/>
    <col min="16" max="16" width="7" customWidth="1"/>
    <col min="17" max="17" width="8" customWidth="1"/>
    <col min="18" max="18" width="7.28515625" customWidth="1"/>
    <col min="19" max="19" width="10.5703125" customWidth="1"/>
    <col min="20" max="20" width="13.85546875" customWidth="1"/>
    <col min="21" max="21" width="11" customWidth="1"/>
    <col min="22" max="22" width="11.140625" customWidth="1"/>
    <col min="23" max="23" width="9" customWidth="1"/>
    <col min="24" max="24" width="10" customWidth="1"/>
  </cols>
  <sheetData>
    <row r="1" spans="1:24" ht="24" customHeight="1" x14ac:dyDescent="0.35">
      <c r="A1" s="1" t="s">
        <v>0</v>
      </c>
    </row>
    <row r="2" spans="1:24" ht="28.5" customHeight="1" x14ac:dyDescent="0.35">
      <c r="A2" s="25" t="s">
        <v>67</v>
      </c>
      <c r="B2" s="25"/>
      <c r="C2" s="25"/>
      <c r="D2" s="26" t="s">
        <v>2</v>
      </c>
      <c r="E2" s="26"/>
      <c r="F2" s="26"/>
      <c r="G2" s="26"/>
      <c r="H2" s="24" t="s">
        <v>3</v>
      </c>
      <c r="I2" s="24"/>
      <c r="J2" s="24" t="s">
        <v>4</v>
      </c>
      <c r="K2" s="24"/>
      <c r="L2" s="24"/>
      <c r="M2" s="2" t="s">
        <v>5</v>
      </c>
      <c r="N2" s="24" t="s">
        <v>6</v>
      </c>
      <c r="O2" s="24"/>
      <c r="P2" s="24"/>
      <c r="Q2" s="24" t="s">
        <v>7</v>
      </c>
      <c r="R2" s="24"/>
      <c r="S2" s="3" t="s">
        <v>8</v>
      </c>
    </row>
    <row r="3" spans="1:24" ht="35.25" customHeight="1" x14ac:dyDescent="0.25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12</v>
      </c>
      <c r="I3" s="5" t="s">
        <v>13</v>
      </c>
      <c r="J3" s="5" t="s">
        <v>16</v>
      </c>
      <c r="K3" s="5" t="s">
        <v>17</v>
      </c>
      <c r="L3" s="5" t="s">
        <v>13</v>
      </c>
      <c r="M3" s="5" t="s">
        <v>13</v>
      </c>
      <c r="N3" s="5" t="s">
        <v>18</v>
      </c>
      <c r="O3" s="5" t="s">
        <v>19</v>
      </c>
      <c r="P3" s="5" t="s">
        <v>20</v>
      </c>
      <c r="Q3" s="5" t="s">
        <v>21</v>
      </c>
      <c r="R3" s="5" t="s">
        <v>19</v>
      </c>
      <c r="S3" s="5" t="s">
        <v>8</v>
      </c>
      <c r="T3" s="5" t="s">
        <v>22</v>
      </c>
      <c r="U3" s="5" t="s">
        <v>23</v>
      </c>
      <c r="V3" s="5" t="s">
        <v>24</v>
      </c>
      <c r="W3" s="5" t="s">
        <v>25</v>
      </c>
      <c r="X3" s="6" t="s">
        <v>26</v>
      </c>
    </row>
    <row r="4" spans="1:24" ht="13.5" customHeight="1" x14ac:dyDescent="0.25">
      <c r="A4" s="7" t="s">
        <v>27</v>
      </c>
      <c r="B4" s="8">
        <v>45047</v>
      </c>
      <c r="C4" s="7">
        <f>SUM(D4:S4)</f>
        <v>12</v>
      </c>
      <c r="D4" s="7"/>
      <c r="E4" s="7"/>
      <c r="F4" s="7"/>
      <c r="G4" s="7"/>
      <c r="H4" s="7"/>
      <c r="I4" s="7">
        <v>12</v>
      </c>
      <c r="J4" s="7"/>
      <c r="K4" s="7"/>
      <c r="L4" s="7"/>
      <c r="M4" s="7"/>
      <c r="N4" s="7"/>
      <c r="O4" s="7"/>
      <c r="P4" s="7"/>
      <c r="Q4" s="7"/>
      <c r="R4" s="7"/>
      <c r="S4" s="9"/>
      <c r="T4" s="7"/>
      <c r="U4" s="7">
        <v>12</v>
      </c>
      <c r="V4" s="7"/>
      <c r="W4" s="7"/>
      <c r="X4" s="9"/>
    </row>
    <row r="5" spans="1:24" ht="13.5" customHeight="1" x14ac:dyDescent="0.25">
      <c r="A5" s="10" t="s">
        <v>28</v>
      </c>
      <c r="B5" s="11">
        <v>45048</v>
      </c>
      <c r="C5" s="10">
        <f>SUM(D5:S5)</f>
        <v>4</v>
      </c>
      <c r="D5" s="10"/>
      <c r="E5" s="10"/>
      <c r="F5" s="10"/>
      <c r="G5" s="10"/>
      <c r="H5" s="10"/>
      <c r="I5" s="10">
        <v>4</v>
      </c>
      <c r="J5" s="10"/>
      <c r="K5" s="10"/>
      <c r="L5" s="10"/>
      <c r="M5" s="10"/>
      <c r="N5" s="10"/>
      <c r="O5" s="10"/>
      <c r="P5" s="10"/>
      <c r="Q5" s="10"/>
      <c r="R5" s="10"/>
      <c r="S5" s="12"/>
      <c r="T5" s="10"/>
      <c r="U5" s="10">
        <v>4</v>
      </c>
      <c r="V5" s="10"/>
      <c r="W5" s="10"/>
      <c r="X5" s="12"/>
    </row>
    <row r="6" spans="1:24" ht="13.5" customHeight="1" x14ac:dyDescent="0.25">
      <c r="A6" s="7" t="s">
        <v>29</v>
      </c>
      <c r="B6" s="8">
        <v>45049</v>
      </c>
      <c r="C6" s="7">
        <f>SUM(D6:S6)</f>
        <v>2</v>
      </c>
      <c r="D6" s="7"/>
      <c r="E6" s="7"/>
      <c r="F6" s="7"/>
      <c r="G6" s="7"/>
      <c r="H6" s="7"/>
      <c r="I6" s="7">
        <v>2</v>
      </c>
      <c r="J6" s="7"/>
      <c r="K6" s="7"/>
      <c r="L6" s="7"/>
      <c r="M6" s="7"/>
      <c r="N6" s="7"/>
      <c r="O6" s="7"/>
      <c r="P6" s="7"/>
      <c r="Q6" s="7"/>
      <c r="R6" s="7"/>
      <c r="S6" s="9"/>
      <c r="T6" s="7"/>
      <c r="U6" s="7">
        <v>2</v>
      </c>
      <c r="V6" s="7"/>
      <c r="W6" s="7"/>
      <c r="X6" s="9"/>
    </row>
    <row r="7" spans="1:24" ht="13.5" customHeight="1" x14ac:dyDescent="0.25">
      <c r="A7" s="10" t="s">
        <v>30</v>
      </c>
      <c r="B7" s="11">
        <v>45050</v>
      </c>
      <c r="C7" s="10">
        <f>SUM(D7:S7)</f>
        <v>2</v>
      </c>
      <c r="D7" s="10"/>
      <c r="E7" s="10"/>
      <c r="F7" s="10"/>
      <c r="G7" s="10"/>
      <c r="H7" s="10"/>
      <c r="I7" s="10">
        <v>2</v>
      </c>
      <c r="J7" s="10"/>
      <c r="K7" s="10"/>
      <c r="L7" s="10"/>
      <c r="M7" s="10"/>
      <c r="N7" s="10"/>
      <c r="O7" s="10"/>
      <c r="P7" s="10"/>
      <c r="Q7" s="10"/>
      <c r="R7" s="10"/>
      <c r="S7" s="12"/>
      <c r="T7" s="10"/>
      <c r="U7" s="10">
        <v>2</v>
      </c>
      <c r="V7" s="10"/>
      <c r="W7" s="10"/>
      <c r="X7" s="12"/>
    </row>
    <row r="8" spans="1:24" ht="13.5" customHeight="1" x14ac:dyDescent="0.25">
      <c r="A8" s="7" t="s">
        <v>31</v>
      </c>
      <c r="B8" s="8">
        <v>45051</v>
      </c>
      <c r="C8" s="7">
        <f>SUM(D8:S8)</f>
        <v>11</v>
      </c>
      <c r="D8" s="7"/>
      <c r="E8" s="7"/>
      <c r="F8" s="7"/>
      <c r="G8" s="7"/>
      <c r="H8" s="7">
        <v>1</v>
      </c>
      <c r="I8" s="7">
        <v>10</v>
      </c>
      <c r="J8" s="7"/>
      <c r="K8" s="7"/>
      <c r="L8" s="7"/>
      <c r="M8" s="7"/>
      <c r="N8" s="7"/>
      <c r="O8" s="7"/>
      <c r="P8" s="7"/>
      <c r="Q8" s="7"/>
      <c r="R8" s="7"/>
      <c r="S8" s="9"/>
      <c r="T8" s="7">
        <v>1</v>
      </c>
      <c r="U8" s="7">
        <v>10</v>
      </c>
      <c r="V8" s="7"/>
      <c r="W8" s="7"/>
      <c r="X8" s="9"/>
    </row>
    <row r="9" spans="1:24" ht="13.5" customHeight="1" x14ac:dyDescent="0.25">
      <c r="A9" s="10" t="s">
        <v>32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2"/>
      <c r="T9" s="10"/>
      <c r="U9" s="10"/>
      <c r="V9" s="10"/>
      <c r="W9" s="10"/>
      <c r="X9" s="12"/>
    </row>
    <row r="10" spans="1:24" ht="13.5" customHeight="1" x14ac:dyDescent="0.25">
      <c r="A10" s="7" t="s">
        <v>33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9"/>
      <c r="T10" s="7"/>
      <c r="U10" s="7"/>
      <c r="V10" s="7"/>
      <c r="W10" s="7"/>
      <c r="X10" s="9"/>
    </row>
    <row r="11" spans="1:24" ht="13.5" customHeight="1" x14ac:dyDescent="0.25">
      <c r="A11" s="10" t="s">
        <v>34</v>
      </c>
      <c r="B11" s="11">
        <v>45054</v>
      </c>
      <c r="C11" s="10">
        <f>SUM(D11:S11)</f>
        <v>13</v>
      </c>
      <c r="D11" s="10"/>
      <c r="E11" s="10"/>
      <c r="F11" s="10"/>
      <c r="G11" s="10"/>
      <c r="H11" s="10">
        <v>2</v>
      </c>
      <c r="I11" s="10">
        <v>11</v>
      </c>
      <c r="J11" s="10"/>
      <c r="K11" s="10"/>
      <c r="L11" s="10"/>
      <c r="M11" s="10"/>
      <c r="N11" s="10"/>
      <c r="O11" s="10"/>
      <c r="P11" s="10"/>
      <c r="Q11" s="10"/>
      <c r="R11" s="10"/>
      <c r="S11" s="12"/>
      <c r="T11" s="10">
        <v>2</v>
      </c>
      <c r="U11" s="10">
        <v>11</v>
      </c>
      <c r="V11" s="10"/>
      <c r="W11" s="10"/>
      <c r="X11" s="12"/>
    </row>
    <row r="12" spans="1:24" ht="13.5" customHeight="1" x14ac:dyDescent="0.25">
      <c r="A12" s="7" t="s">
        <v>35</v>
      </c>
      <c r="B12" s="8">
        <v>45055</v>
      </c>
      <c r="C12" s="7">
        <f>SUM(D12:S12)</f>
        <v>1</v>
      </c>
      <c r="D12" s="7"/>
      <c r="E12" s="7"/>
      <c r="F12" s="7"/>
      <c r="G12" s="7"/>
      <c r="H12" s="7"/>
      <c r="I12" s="7">
        <v>1</v>
      </c>
      <c r="J12" s="7"/>
      <c r="K12" s="7"/>
      <c r="L12" s="7"/>
      <c r="M12" s="7"/>
      <c r="N12" s="7"/>
      <c r="O12" s="7"/>
      <c r="P12" s="7"/>
      <c r="Q12" s="7"/>
      <c r="R12" s="7"/>
      <c r="S12" s="9"/>
      <c r="T12" s="7"/>
      <c r="U12" s="7">
        <v>1</v>
      </c>
      <c r="V12" s="7"/>
      <c r="W12" s="7"/>
      <c r="X12" s="9"/>
    </row>
    <row r="13" spans="1:24" ht="13.5" customHeight="1" x14ac:dyDescent="0.25">
      <c r="A13" s="10" t="s">
        <v>36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2"/>
      <c r="T13" s="10"/>
      <c r="U13" s="10"/>
      <c r="V13" s="10"/>
      <c r="W13" s="10"/>
      <c r="X13" s="12"/>
    </row>
    <row r="14" spans="1:24" ht="13.5" customHeight="1" x14ac:dyDescent="0.25">
      <c r="A14" s="7" t="s">
        <v>37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9"/>
      <c r="T14" s="7"/>
      <c r="U14" s="7"/>
      <c r="V14" s="7"/>
      <c r="W14" s="7"/>
      <c r="X14" s="9"/>
    </row>
    <row r="15" spans="1:24" ht="13.5" customHeight="1" x14ac:dyDescent="0.25">
      <c r="A15" s="10" t="s">
        <v>38</v>
      </c>
      <c r="B15" s="11">
        <v>45058</v>
      </c>
      <c r="C15" s="10">
        <f>SUM(D15:S15)</f>
        <v>23</v>
      </c>
      <c r="D15" s="10"/>
      <c r="E15" s="10">
        <v>1</v>
      </c>
      <c r="F15" s="10"/>
      <c r="G15" s="10"/>
      <c r="H15" s="10">
        <v>4</v>
      </c>
      <c r="I15" s="10">
        <v>18</v>
      </c>
      <c r="J15" s="10"/>
      <c r="K15" s="10"/>
      <c r="L15" s="10"/>
      <c r="M15" s="10"/>
      <c r="N15" s="10"/>
      <c r="O15" s="10"/>
      <c r="P15" s="10"/>
      <c r="Q15" s="10"/>
      <c r="R15" s="10"/>
      <c r="S15" s="12"/>
      <c r="T15" s="10"/>
      <c r="U15" s="10">
        <v>19</v>
      </c>
      <c r="V15" s="10"/>
      <c r="W15" s="10"/>
      <c r="X15" s="12">
        <v>4</v>
      </c>
    </row>
    <row r="16" spans="1:24" ht="13.5" customHeight="1" x14ac:dyDescent="0.25">
      <c r="A16" s="7" t="s">
        <v>39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9"/>
      <c r="T16" s="7"/>
      <c r="U16" s="7"/>
      <c r="V16" s="7"/>
      <c r="W16" s="7"/>
      <c r="X16" s="9"/>
    </row>
    <row r="17" spans="1:24" ht="13.5" customHeight="1" x14ac:dyDescent="0.25">
      <c r="A17" s="10" t="s">
        <v>40</v>
      </c>
      <c r="B17" s="11">
        <v>45060</v>
      </c>
      <c r="C17" s="10">
        <f t="shared" ref="C17:C22" si="0">SUM(D17:S17)</f>
        <v>7</v>
      </c>
      <c r="D17" s="10"/>
      <c r="E17" s="10">
        <v>3</v>
      </c>
      <c r="F17" s="10"/>
      <c r="G17" s="10"/>
      <c r="H17" s="10">
        <v>1</v>
      </c>
      <c r="I17" s="10">
        <v>3</v>
      </c>
      <c r="J17" s="10"/>
      <c r="K17" s="10"/>
      <c r="L17" s="10"/>
      <c r="M17" s="10"/>
      <c r="N17" s="10"/>
      <c r="O17" s="10"/>
      <c r="P17" s="10"/>
      <c r="Q17" s="10"/>
      <c r="R17" s="10"/>
      <c r="S17" s="12"/>
      <c r="T17" s="10"/>
      <c r="U17" s="10">
        <v>6</v>
      </c>
      <c r="V17" s="10"/>
      <c r="W17" s="10"/>
      <c r="X17" s="12">
        <v>1</v>
      </c>
    </row>
    <row r="18" spans="1:24" ht="13.5" customHeight="1" x14ac:dyDescent="0.25">
      <c r="A18" s="7" t="s">
        <v>41</v>
      </c>
      <c r="B18" s="8">
        <v>45061</v>
      </c>
      <c r="C18" s="7">
        <f t="shared" si="0"/>
        <v>11</v>
      </c>
      <c r="D18" s="7"/>
      <c r="E18" s="7">
        <v>1</v>
      </c>
      <c r="F18" s="7"/>
      <c r="G18" s="7"/>
      <c r="H18" s="7">
        <v>1</v>
      </c>
      <c r="I18" s="7">
        <v>8</v>
      </c>
      <c r="J18" s="7">
        <v>1</v>
      </c>
      <c r="K18" s="7"/>
      <c r="L18" s="7"/>
      <c r="M18" s="7"/>
      <c r="N18" s="7"/>
      <c r="O18" s="7"/>
      <c r="P18" s="7"/>
      <c r="Q18" s="7"/>
      <c r="R18" s="7"/>
      <c r="S18" s="9"/>
      <c r="T18" s="7"/>
      <c r="U18" s="7">
        <v>9</v>
      </c>
      <c r="V18" s="7"/>
      <c r="W18" s="7"/>
      <c r="X18" s="9">
        <v>2</v>
      </c>
    </row>
    <row r="19" spans="1:24" ht="13.5" customHeight="1" x14ac:dyDescent="0.25">
      <c r="A19" s="10" t="s">
        <v>42</v>
      </c>
      <c r="B19" s="11">
        <v>45062</v>
      </c>
      <c r="C19" s="10">
        <f t="shared" si="0"/>
        <v>12</v>
      </c>
      <c r="D19" s="10"/>
      <c r="E19" s="10">
        <v>9</v>
      </c>
      <c r="F19" s="10"/>
      <c r="G19" s="10"/>
      <c r="H19" s="10">
        <v>1</v>
      </c>
      <c r="I19" s="10">
        <v>2</v>
      </c>
      <c r="J19" s="10"/>
      <c r="K19" s="10"/>
      <c r="L19" s="10"/>
      <c r="M19" s="10"/>
      <c r="N19" s="10"/>
      <c r="O19" s="10"/>
      <c r="P19" s="10"/>
      <c r="Q19" s="10"/>
      <c r="R19" s="10"/>
      <c r="S19" s="12"/>
      <c r="T19" s="10"/>
      <c r="U19" s="10">
        <v>11</v>
      </c>
      <c r="V19" s="10"/>
      <c r="W19" s="10"/>
      <c r="X19" s="12">
        <v>1</v>
      </c>
    </row>
    <row r="20" spans="1:24" ht="13.5" customHeight="1" x14ac:dyDescent="0.25">
      <c r="A20" s="7" t="s">
        <v>43</v>
      </c>
      <c r="B20" s="8">
        <v>45063</v>
      </c>
      <c r="C20" s="7">
        <f t="shared" si="0"/>
        <v>12</v>
      </c>
      <c r="D20" s="7">
        <v>1</v>
      </c>
      <c r="E20" s="7">
        <v>6</v>
      </c>
      <c r="F20" s="7"/>
      <c r="G20" s="7"/>
      <c r="H20" s="7">
        <v>3</v>
      </c>
      <c r="I20" s="7">
        <v>2</v>
      </c>
      <c r="J20" s="7"/>
      <c r="K20" s="7"/>
      <c r="L20" s="7"/>
      <c r="M20" s="7"/>
      <c r="N20" s="7"/>
      <c r="O20" s="7"/>
      <c r="P20" s="7"/>
      <c r="Q20" s="7"/>
      <c r="R20" s="7"/>
      <c r="S20" s="9"/>
      <c r="T20" s="7"/>
      <c r="U20" s="7">
        <v>8</v>
      </c>
      <c r="V20" s="7"/>
      <c r="W20" s="7"/>
      <c r="X20" s="9">
        <v>4</v>
      </c>
    </row>
    <row r="21" spans="1:24" ht="13.5" customHeight="1" x14ac:dyDescent="0.25">
      <c r="A21" s="10" t="s">
        <v>44</v>
      </c>
      <c r="B21" s="11">
        <v>45064</v>
      </c>
      <c r="C21" s="10">
        <f t="shared" si="0"/>
        <v>9</v>
      </c>
      <c r="D21" s="10">
        <v>1</v>
      </c>
      <c r="E21" s="10">
        <v>4</v>
      </c>
      <c r="F21" s="10"/>
      <c r="G21" s="10"/>
      <c r="H21" s="10">
        <v>2</v>
      </c>
      <c r="I21" s="10">
        <v>2</v>
      </c>
      <c r="J21" s="10"/>
      <c r="K21" s="10"/>
      <c r="L21" s="10"/>
      <c r="M21" s="10"/>
      <c r="N21" s="10"/>
      <c r="O21" s="10"/>
      <c r="P21" s="10"/>
      <c r="Q21" s="10"/>
      <c r="R21" s="10"/>
      <c r="S21" s="12"/>
      <c r="T21" s="10"/>
      <c r="U21" s="10">
        <v>6</v>
      </c>
      <c r="V21" s="10"/>
      <c r="W21" s="10"/>
      <c r="X21" s="12">
        <v>3</v>
      </c>
    </row>
    <row r="22" spans="1:24" ht="13.5" customHeight="1" x14ac:dyDescent="0.25">
      <c r="A22" s="7" t="s">
        <v>45</v>
      </c>
      <c r="B22" s="8">
        <v>45065</v>
      </c>
      <c r="C22" s="7">
        <f t="shared" si="0"/>
        <v>7</v>
      </c>
      <c r="D22" s="7"/>
      <c r="E22" s="7">
        <v>2</v>
      </c>
      <c r="F22" s="7"/>
      <c r="G22" s="7"/>
      <c r="H22" s="7">
        <v>2</v>
      </c>
      <c r="I22" s="7">
        <v>2</v>
      </c>
      <c r="J22" s="7"/>
      <c r="K22" s="7"/>
      <c r="L22" s="7">
        <v>1</v>
      </c>
      <c r="M22" s="7"/>
      <c r="N22" s="7"/>
      <c r="O22" s="7"/>
      <c r="P22" s="7"/>
      <c r="Q22" s="7"/>
      <c r="R22" s="7"/>
      <c r="S22" s="9"/>
      <c r="T22" s="7"/>
      <c r="U22" s="7">
        <v>4</v>
      </c>
      <c r="V22" s="7"/>
      <c r="W22" s="7"/>
      <c r="X22" s="9">
        <v>3</v>
      </c>
    </row>
    <row r="23" spans="1:24" ht="13.5" customHeight="1" x14ac:dyDescent="0.25">
      <c r="A23" s="10" t="s">
        <v>46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2"/>
      <c r="T23" s="10"/>
      <c r="U23" s="10"/>
      <c r="V23" s="10"/>
      <c r="W23" s="10"/>
      <c r="X23" s="12"/>
    </row>
    <row r="24" spans="1:24" ht="13.5" customHeight="1" x14ac:dyDescent="0.25">
      <c r="A24" s="7" t="s">
        <v>47</v>
      </c>
      <c r="B24" s="8">
        <v>45067</v>
      </c>
      <c r="C24" s="7">
        <f t="shared" ref="C24:C34" si="1">SUM(D24:S24)</f>
        <v>26</v>
      </c>
      <c r="D24" s="7">
        <v>4</v>
      </c>
      <c r="E24" s="7">
        <v>16</v>
      </c>
      <c r="F24" s="7"/>
      <c r="G24" s="7"/>
      <c r="H24" s="7">
        <v>1</v>
      </c>
      <c r="I24" s="7">
        <v>3</v>
      </c>
      <c r="J24" s="7">
        <v>2</v>
      </c>
      <c r="K24" s="7"/>
      <c r="L24" s="7"/>
      <c r="M24" s="7"/>
      <c r="N24" s="7"/>
      <c r="O24" s="7"/>
      <c r="P24" s="7"/>
      <c r="Q24" s="7"/>
      <c r="R24" s="7"/>
      <c r="S24" s="9"/>
      <c r="T24" s="7"/>
      <c r="U24" s="7">
        <v>19</v>
      </c>
      <c r="V24" s="7"/>
      <c r="W24" s="7"/>
      <c r="X24" s="9">
        <v>7</v>
      </c>
    </row>
    <row r="25" spans="1:24" ht="13.5" customHeight="1" x14ac:dyDescent="0.25">
      <c r="A25" s="10" t="s">
        <v>48</v>
      </c>
      <c r="B25" s="11">
        <v>45068</v>
      </c>
      <c r="C25" s="10">
        <f t="shared" si="1"/>
        <v>29</v>
      </c>
      <c r="D25" s="10">
        <v>2</v>
      </c>
      <c r="E25" s="10">
        <v>23</v>
      </c>
      <c r="F25" s="10"/>
      <c r="G25" s="10"/>
      <c r="H25" s="10">
        <v>1</v>
      </c>
      <c r="I25" s="10">
        <v>2</v>
      </c>
      <c r="J25" s="10">
        <v>1</v>
      </c>
      <c r="K25" s="10"/>
      <c r="L25" s="10"/>
      <c r="M25" s="10"/>
      <c r="N25" s="10"/>
      <c r="O25" s="10"/>
      <c r="P25" s="10"/>
      <c r="Q25" s="10"/>
      <c r="R25" s="10"/>
      <c r="S25" s="12"/>
      <c r="T25" s="10"/>
      <c r="U25" s="10">
        <v>25</v>
      </c>
      <c r="V25" s="10"/>
      <c r="W25" s="10"/>
      <c r="X25" s="12">
        <v>4</v>
      </c>
    </row>
    <row r="26" spans="1:24" ht="13.5" customHeight="1" x14ac:dyDescent="0.25">
      <c r="A26" s="7" t="s">
        <v>49</v>
      </c>
      <c r="B26" s="8">
        <v>45069</v>
      </c>
      <c r="C26" s="7">
        <f t="shared" si="1"/>
        <v>23</v>
      </c>
      <c r="D26" s="7">
        <v>1</v>
      </c>
      <c r="E26" s="7">
        <v>18</v>
      </c>
      <c r="F26" s="7"/>
      <c r="G26" s="7"/>
      <c r="H26" s="7"/>
      <c r="I26" s="7"/>
      <c r="J26" s="7">
        <v>4</v>
      </c>
      <c r="K26" s="7"/>
      <c r="L26" s="7"/>
      <c r="M26" s="7"/>
      <c r="N26" s="7"/>
      <c r="O26" s="7"/>
      <c r="P26" s="7"/>
      <c r="Q26" s="7"/>
      <c r="R26" s="7"/>
      <c r="S26" s="9"/>
      <c r="T26" s="7"/>
      <c r="U26" s="7">
        <v>18</v>
      </c>
      <c r="V26" s="7"/>
      <c r="W26" s="7"/>
      <c r="X26" s="9">
        <v>5</v>
      </c>
    </row>
    <row r="27" spans="1:24" ht="13.5" customHeight="1" x14ac:dyDescent="0.25">
      <c r="A27" s="10" t="s">
        <v>50</v>
      </c>
      <c r="B27" s="11">
        <v>45070</v>
      </c>
      <c r="C27" s="10">
        <f t="shared" si="1"/>
        <v>9</v>
      </c>
      <c r="D27" s="10">
        <v>1</v>
      </c>
      <c r="E27" s="10">
        <v>7</v>
      </c>
      <c r="F27" s="10"/>
      <c r="G27" s="10"/>
      <c r="H27" s="10"/>
      <c r="I27" s="10">
        <v>1</v>
      </c>
      <c r="J27" s="10"/>
      <c r="K27" s="10"/>
      <c r="L27" s="10"/>
      <c r="M27" s="10"/>
      <c r="N27" s="10"/>
      <c r="O27" s="10"/>
      <c r="P27" s="10"/>
      <c r="Q27" s="10"/>
      <c r="R27" s="10"/>
      <c r="S27" s="12"/>
      <c r="T27" s="10"/>
      <c r="U27" s="10">
        <v>8</v>
      </c>
      <c r="V27" s="10"/>
      <c r="W27" s="10"/>
      <c r="X27" s="12">
        <v>1</v>
      </c>
    </row>
    <row r="28" spans="1:24" ht="13.5" customHeight="1" x14ac:dyDescent="0.25">
      <c r="A28" s="7" t="s">
        <v>51</v>
      </c>
      <c r="B28" s="8">
        <v>45071</v>
      </c>
      <c r="C28" s="7">
        <f t="shared" si="1"/>
        <v>13</v>
      </c>
      <c r="D28" s="7">
        <v>1</v>
      </c>
      <c r="E28" s="7">
        <v>11</v>
      </c>
      <c r="F28" s="7"/>
      <c r="G28" s="7"/>
      <c r="H28" s="7"/>
      <c r="I28" s="7"/>
      <c r="J28" s="7">
        <v>1</v>
      </c>
      <c r="K28" s="7"/>
      <c r="L28" s="7"/>
      <c r="M28" s="7"/>
      <c r="N28" s="7"/>
      <c r="O28" s="7"/>
      <c r="P28" s="7"/>
      <c r="Q28" s="7"/>
      <c r="R28" s="7"/>
      <c r="S28" s="9"/>
      <c r="T28" s="7"/>
      <c r="U28" s="7">
        <v>11</v>
      </c>
      <c r="V28" s="7"/>
      <c r="W28" s="7"/>
      <c r="X28" s="9">
        <v>2</v>
      </c>
    </row>
    <row r="29" spans="1:24" ht="13.5" customHeight="1" x14ac:dyDescent="0.25">
      <c r="A29" s="10" t="s">
        <v>52</v>
      </c>
      <c r="B29" s="11">
        <v>45072</v>
      </c>
      <c r="C29" s="10">
        <f t="shared" si="1"/>
        <v>16</v>
      </c>
      <c r="D29" s="10">
        <v>1</v>
      </c>
      <c r="E29" s="10">
        <v>12</v>
      </c>
      <c r="F29" s="10"/>
      <c r="G29" s="10"/>
      <c r="H29" s="10"/>
      <c r="I29" s="10">
        <v>2</v>
      </c>
      <c r="J29" s="10">
        <v>1</v>
      </c>
      <c r="K29" s="10"/>
      <c r="L29" s="10"/>
      <c r="M29" s="10"/>
      <c r="N29" s="10"/>
      <c r="O29" s="10"/>
      <c r="P29" s="10"/>
      <c r="Q29" s="10"/>
      <c r="R29" s="10"/>
      <c r="S29" s="12"/>
      <c r="T29" s="10"/>
      <c r="U29" s="10">
        <v>14</v>
      </c>
      <c r="V29" s="10"/>
      <c r="W29" s="10"/>
      <c r="X29" s="12">
        <v>2</v>
      </c>
    </row>
    <row r="30" spans="1:24" ht="13.5" customHeight="1" x14ac:dyDescent="0.25">
      <c r="A30" s="7" t="s">
        <v>53</v>
      </c>
      <c r="B30" s="8">
        <v>45073</v>
      </c>
      <c r="C30" s="7">
        <f t="shared" si="1"/>
        <v>24</v>
      </c>
      <c r="D30" s="7">
        <v>2</v>
      </c>
      <c r="E30" s="7">
        <v>22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9"/>
      <c r="T30" s="7"/>
      <c r="U30" s="7">
        <v>22</v>
      </c>
      <c r="V30" s="7"/>
      <c r="W30" s="7"/>
      <c r="X30" s="9">
        <v>2</v>
      </c>
    </row>
    <row r="31" spans="1:24" ht="13.5" customHeight="1" x14ac:dyDescent="0.25">
      <c r="A31" s="10" t="s">
        <v>54</v>
      </c>
      <c r="B31" s="11">
        <v>45074</v>
      </c>
      <c r="C31" s="10">
        <f t="shared" si="1"/>
        <v>21</v>
      </c>
      <c r="D31" s="10">
        <v>1</v>
      </c>
      <c r="E31" s="10">
        <v>19</v>
      </c>
      <c r="F31" s="10"/>
      <c r="G31" s="10"/>
      <c r="H31" s="10"/>
      <c r="I31" s="10">
        <v>1</v>
      </c>
      <c r="J31" s="10"/>
      <c r="K31" s="10"/>
      <c r="L31" s="10"/>
      <c r="M31" s="10"/>
      <c r="N31" s="10"/>
      <c r="O31" s="10"/>
      <c r="P31" s="10"/>
      <c r="Q31" s="10"/>
      <c r="R31" s="10"/>
      <c r="S31" s="12"/>
      <c r="T31" s="10"/>
      <c r="U31" s="10">
        <v>20</v>
      </c>
      <c r="V31" s="10"/>
      <c r="W31" s="10"/>
      <c r="X31" s="12">
        <v>1</v>
      </c>
    </row>
    <row r="32" spans="1:24" ht="13.5" customHeight="1" x14ac:dyDescent="0.25">
      <c r="A32" s="7" t="s">
        <v>55</v>
      </c>
      <c r="B32" s="8">
        <v>45075</v>
      </c>
      <c r="C32" s="7">
        <f t="shared" si="1"/>
        <v>38</v>
      </c>
      <c r="D32" s="7">
        <v>0</v>
      </c>
      <c r="E32" s="7">
        <v>37</v>
      </c>
      <c r="F32" s="7"/>
      <c r="G32" s="7"/>
      <c r="H32" s="7"/>
      <c r="I32" s="7"/>
      <c r="J32" s="7">
        <v>1</v>
      </c>
      <c r="K32" s="7"/>
      <c r="L32" s="7"/>
      <c r="M32" s="7"/>
      <c r="N32" s="7"/>
      <c r="O32" s="7"/>
      <c r="P32" s="7"/>
      <c r="Q32" s="7"/>
      <c r="R32" s="7"/>
      <c r="S32" s="9"/>
      <c r="T32" s="7"/>
      <c r="U32" s="7">
        <v>37</v>
      </c>
      <c r="V32" s="7"/>
      <c r="W32" s="7"/>
      <c r="X32" s="9">
        <v>1</v>
      </c>
    </row>
    <row r="33" spans="1:24" ht="13.5" customHeight="1" x14ac:dyDescent="0.25">
      <c r="A33" s="10" t="s">
        <v>56</v>
      </c>
      <c r="B33" s="11">
        <v>45076</v>
      </c>
      <c r="C33" s="10">
        <f t="shared" si="1"/>
        <v>59</v>
      </c>
      <c r="D33" s="10">
        <v>6</v>
      </c>
      <c r="E33" s="10">
        <v>48</v>
      </c>
      <c r="F33" s="10"/>
      <c r="G33" s="10"/>
      <c r="H33" s="10"/>
      <c r="I33" s="10">
        <v>3</v>
      </c>
      <c r="J33" s="10">
        <v>2</v>
      </c>
      <c r="K33" s="10"/>
      <c r="L33" s="10"/>
      <c r="M33" s="10"/>
      <c r="N33" s="10"/>
      <c r="O33" s="10"/>
      <c r="P33" s="10"/>
      <c r="Q33" s="10"/>
      <c r="R33" s="10"/>
      <c r="S33" s="12"/>
      <c r="T33" s="10"/>
      <c r="U33" s="10">
        <v>51</v>
      </c>
      <c r="V33" s="10"/>
      <c r="W33" s="10"/>
      <c r="X33" s="12">
        <v>8</v>
      </c>
    </row>
    <row r="34" spans="1:24" ht="13.5" customHeight="1" x14ac:dyDescent="0.25">
      <c r="A34" s="7" t="s">
        <v>57</v>
      </c>
      <c r="B34" s="8">
        <v>45077</v>
      </c>
      <c r="C34" s="7">
        <f t="shared" si="1"/>
        <v>9</v>
      </c>
      <c r="D34" s="7">
        <v>0</v>
      </c>
      <c r="E34" s="7">
        <v>7</v>
      </c>
      <c r="F34" s="7"/>
      <c r="G34" s="7"/>
      <c r="H34" s="7"/>
      <c r="I34" s="7"/>
      <c r="J34" s="7">
        <v>2</v>
      </c>
      <c r="K34" s="7"/>
      <c r="L34" s="7"/>
      <c r="M34" s="7"/>
      <c r="N34" s="7"/>
      <c r="O34" s="7"/>
      <c r="P34" s="7"/>
      <c r="Q34" s="7"/>
      <c r="R34" s="7"/>
      <c r="S34" s="9"/>
      <c r="T34" s="7"/>
      <c r="U34" s="7">
        <v>7</v>
      </c>
      <c r="V34" s="7"/>
      <c r="W34" s="7"/>
      <c r="X34" s="9">
        <v>2</v>
      </c>
    </row>
    <row r="35" spans="1:24" x14ac:dyDescent="0.25">
      <c r="A35" s="13"/>
      <c r="B35" s="14" t="s">
        <v>59</v>
      </c>
      <c r="C35" s="15">
        <f t="shared" ref="C35:X35" si="2">SUM(C3:C34)</f>
        <v>393</v>
      </c>
      <c r="D35" s="15">
        <f t="shared" si="2"/>
        <v>21</v>
      </c>
      <c r="E35" s="15">
        <f t="shared" si="2"/>
        <v>246</v>
      </c>
      <c r="F35" s="15">
        <f t="shared" si="2"/>
        <v>0</v>
      </c>
      <c r="G35" s="15">
        <f t="shared" si="2"/>
        <v>0</v>
      </c>
      <c r="H35" s="15">
        <f t="shared" si="2"/>
        <v>19</v>
      </c>
      <c r="I35" s="15">
        <f t="shared" si="2"/>
        <v>91</v>
      </c>
      <c r="J35" s="15">
        <f t="shared" si="2"/>
        <v>15</v>
      </c>
      <c r="K35" s="15">
        <f t="shared" si="2"/>
        <v>0</v>
      </c>
      <c r="L35" s="15">
        <f t="shared" si="2"/>
        <v>1</v>
      </c>
      <c r="M35" s="15">
        <f t="shared" si="2"/>
        <v>0</v>
      </c>
      <c r="N35" s="15">
        <f t="shared" si="2"/>
        <v>0</v>
      </c>
      <c r="O35" s="15">
        <f t="shared" si="2"/>
        <v>0</v>
      </c>
      <c r="P35" s="15">
        <f t="shared" si="2"/>
        <v>0</v>
      </c>
      <c r="Q35" s="15">
        <f t="shared" si="2"/>
        <v>0</v>
      </c>
      <c r="R35" s="15">
        <f t="shared" si="2"/>
        <v>0</v>
      </c>
      <c r="S35" s="16">
        <f t="shared" si="2"/>
        <v>0</v>
      </c>
      <c r="T35" s="17">
        <f t="shared" si="2"/>
        <v>3</v>
      </c>
      <c r="U35" s="17">
        <f t="shared" si="2"/>
        <v>337</v>
      </c>
      <c r="V35" s="17">
        <f t="shared" si="2"/>
        <v>0</v>
      </c>
      <c r="W35" s="17">
        <f t="shared" si="2"/>
        <v>0</v>
      </c>
      <c r="X35" s="18">
        <f t="shared" si="2"/>
        <v>53</v>
      </c>
    </row>
    <row r="36" spans="1:24" x14ac:dyDescent="0.25">
      <c r="B36" s="19" t="s">
        <v>60</v>
      </c>
      <c r="C36" s="20"/>
      <c r="D36" s="20">
        <v>0</v>
      </c>
      <c r="E36" s="20">
        <v>0</v>
      </c>
      <c r="F36" s="20">
        <v>0</v>
      </c>
      <c r="G36" s="20">
        <v>0</v>
      </c>
      <c r="H36" s="20">
        <v>70</v>
      </c>
      <c r="I36" s="20">
        <v>650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1">
        <v>0</v>
      </c>
    </row>
    <row r="37" spans="1:24" x14ac:dyDescent="0.25">
      <c r="B37" s="22" t="s">
        <v>61</v>
      </c>
      <c r="C37" s="23"/>
      <c r="D37" s="23">
        <v>21</v>
      </c>
      <c r="E37" s="23">
        <v>246</v>
      </c>
      <c r="F37" s="23">
        <v>0</v>
      </c>
      <c r="G37" s="23">
        <v>0</v>
      </c>
      <c r="H37" s="23">
        <v>179</v>
      </c>
      <c r="I37" s="23">
        <v>997</v>
      </c>
      <c r="J37" s="23">
        <v>15</v>
      </c>
      <c r="K37" s="23">
        <v>0</v>
      </c>
      <c r="L37" s="23">
        <v>1</v>
      </c>
      <c r="M37" s="23">
        <v>0</v>
      </c>
      <c r="N37" s="23">
        <v>0</v>
      </c>
      <c r="O37" s="23">
        <v>0</v>
      </c>
      <c r="P37" s="23">
        <v>0</v>
      </c>
      <c r="Q37" s="23">
        <v>4635</v>
      </c>
      <c r="R37" s="23">
        <v>155</v>
      </c>
      <c r="S37" s="18">
        <v>0</v>
      </c>
    </row>
  </sheetData>
  <mergeCells count="6">
    <mergeCell ref="Q2:R2"/>
    <mergeCell ref="A2:C2"/>
    <mergeCell ref="D2:G2"/>
    <mergeCell ref="H2:I2"/>
    <mergeCell ref="J2:L2"/>
    <mergeCell ref="N2:P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36"/>
  <sheetViews>
    <sheetView workbookViewId="0"/>
  </sheetViews>
  <sheetFormatPr defaultRowHeight="15" x14ac:dyDescent="0.25"/>
  <cols>
    <col min="1" max="1" width="6.7109375" customWidth="1"/>
    <col min="2" max="2" width="15.5703125" customWidth="1"/>
    <col min="3" max="4" width="7.5703125" customWidth="1"/>
    <col min="5" max="5" width="7.85546875" customWidth="1"/>
    <col min="6" max="6" width="8" customWidth="1"/>
    <col min="7" max="7" width="7" customWidth="1"/>
    <col min="8" max="8" width="7.7109375" customWidth="1"/>
    <col min="9" max="9" width="7.85546875" customWidth="1"/>
    <col min="10" max="10" width="7.140625" customWidth="1"/>
    <col min="11" max="11" width="11.42578125" customWidth="1"/>
    <col min="12" max="12" width="7.85546875" customWidth="1"/>
    <col min="13" max="13" width="11.28515625" customWidth="1"/>
    <col min="14" max="14" width="7" customWidth="1"/>
    <col min="15" max="15" width="7.7109375" customWidth="1"/>
    <col min="16" max="16" width="7" customWidth="1"/>
    <col min="17" max="17" width="8" customWidth="1"/>
    <col min="18" max="18" width="7.28515625" customWidth="1"/>
    <col min="19" max="19" width="10.5703125" customWidth="1"/>
    <col min="20" max="20" width="13.85546875" customWidth="1"/>
    <col min="21" max="21" width="11" customWidth="1"/>
    <col min="22" max="22" width="11.140625" customWidth="1"/>
    <col min="23" max="23" width="9" customWidth="1"/>
    <col min="24" max="24" width="10" customWidth="1"/>
  </cols>
  <sheetData>
    <row r="1" spans="1:24" ht="24" customHeight="1" x14ac:dyDescent="0.35">
      <c r="A1" s="1" t="s">
        <v>0</v>
      </c>
    </row>
    <row r="2" spans="1:24" ht="28.5" customHeight="1" x14ac:dyDescent="0.35">
      <c r="A2" s="25" t="s">
        <v>68</v>
      </c>
      <c r="B2" s="25"/>
      <c r="C2" s="25"/>
      <c r="D2" s="26" t="s">
        <v>2</v>
      </c>
      <c r="E2" s="26"/>
      <c r="F2" s="26"/>
      <c r="G2" s="26"/>
      <c r="H2" s="24" t="s">
        <v>3</v>
      </c>
      <c r="I2" s="24"/>
      <c r="J2" s="24" t="s">
        <v>4</v>
      </c>
      <c r="K2" s="24"/>
      <c r="L2" s="24"/>
      <c r="M2" s="2" t="s">
        <v>5</v>
      </c>
      <c r="N2" s="24" t="s">
        <v>6</v>
      </c>
      <c r="O2" s="24"/>
      <c r="P2" s="24"/>
      <c r="Q2" s="24" t="s">
        <v>7</v>
      </c>
      <c r="R2" s="24"/>
      <c r="S2" s="3" t="s">
        <v>8</v>
      </c>
    </row>
    <row r="3" spans="1:24" ht="35.25" customHeight="1" x14ac:dyDescent="0.25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12</v>
      </c>
      <c r="I3" s="5" t="s">
        <v>13</v>
      </c>
      <c r="J3" s="5" t="s">
        <v>16</v>
      </c>
      <c r="K3" s="5" t="s">
        <v>17</v>
      </c>
      <c r="L3" s="5" t="s">
        <v>13</v>
      </c>
      <c r="M3" s="5" t="s">
        <v>13</v>
      </c>
      <c r="N3" s="5" t="s">
        <v>18</v>
      </c>
      <c r="O3" s="5" t="s">
        <v>19</v>
      </c>
      <c r="P3" s="5" t="s">
        <v>20</v>
      </c>
      <c r="Q3" s="5" t="s">
        <v>21</v>
      </c>
      <c r="R3" s="5" t="s">
        <v>19</v>
      </c>
      <c r="S3" s="5" t="s">
        <v>8</v>
      </c>
      <c r="T3" s="5" t="s">
        <v>22</v>
      </c>
      <c r="U3" s="5" t="s">
        <v>23</v>
      </c>
      <c r="V3" s="5" t="s">
        <v>24</v>
      </c>
      <c r="W3" s="5" t="s">
        <v>25</v>
      </c>
      <c r="X3" s="6" t="s">
        <v>26</v>
      </c>
    </row>
    <row r="4" spans="1:24" ht="13.5" customHeight="1" x14ac:dyDescent="0.25">
      <c r="A4" s="7" t="s">
        <v>27</v>
      </c>
      <c r="B4" s="8">
        <v>45078</v>
      </c>
      <c r="C4" s="7">
        <f>SUM(D4:S4)</f>
        <v>31</v>
      </c>
      <c r="D4" s="7">
        <v>5</v>
      </c>
      <c r="E4" s="7">
        <v>23</v>
      </c>
      <c r="F4" s="7"/>
      <c r="G4" s="7"/>
      <c r="H4" s="7"/>
      <c r="I4" s="7">
        <v>1</v>
      </c>
      <c r="J4" s="7">
        <v>2</v>
      </c>
      <c r="K4" s="7"/>
      <c r="L4" s="7"/>
      <c r="M4" s="7"/>
      <c r="N4" s="7"/>
      <c r="O4" s="7"/>
      <c r="P4" s="7"/>
      <c r="Q4" s="7"/>
      <c r="R4" s="7"/>
      <c r="S4" s="9"/>
      <c r="T4" s="7"/>
      <c r="U4" s="7">
        <v>24</v>
      </c>
      <c r="V4" s="7"/>
      <c r="W4" s="7"/>
      <c r="X4" s="9">
        <v>7</v>
      </c>
    </row>
    <row r="5" spans="1:24" ht="13.5" customHeight="1" x14ac:dyDescent="0.25">
      <c r="A5" s="10" t="s">
        <v>28</v>
      </c>
      <c r="B5" s="11">
        <v>45079</v>
      </c>
      <c r="C5" s="10">
        <f>SUM(D5:S5)</f>
        <v>24</v>
      </c>
      <c r="D5" s="10">
        <v>3</v>
      </c>
      <c r="E5" s="10">
        <v>20</v>
      </c>
      <c r="F5" s="10"/>
      <c r="G5" s="10"/>
      <c r="H5" s="10"/>
      <c r="I5" s="10"/>
      <c r="J5" s="10">
        <v>1</v>
      </c>
      <c r="K5" s="10"/>
      <c r="L5" s="10"/>
      <c r="M5" s="10"/>
      <c r="N5" s="10"/>
      <c r="O5" s="10"/>
      <c r="P5" s="10"/>
      <c r="Q5" s="10"/>
      <c r="R5" s="10"/>
      <c r="S5" s="12"/>
      <c r="T5" s="10"/>
      <c r="U5" s="10">
        <v>20</v>
      </c>
      <c r="V5" s="10"/>
      <c r="W5" s="10"/>
      <c r="X5" s="12">
        <v>4</v>
      </c>
    </row>
    <row r="6" spans="1:24" ht="13.5" customHeight="1" x14ac:dyDescent="0.25">
      <c r="A6" s="7" t="s">
        <v>29</v>
      </c>
      <c r="B6" s="8">
        <v>45080</v>
      </c>
      <c r="C6" s="7">
        <f>SUM(D6:S6)</f>
        <v>32</v>
      </c>
      <c r="D6" s="7">
        <v>5</v>
      </c>
      <c r="E6" s="7">
        <v>19</v>
      </c>
      <c r="F6" s="7"/>
      <c r="G6" s="7"/>
      <c r="H6" s="7"/>
      <c r="I6" s="7">
        <v>1</v>
      </c>
      <c r="J6" s="7">
        <v>6</v>
      </c>
      <c r="K6" s="7"/>
      <c r="L6" s="7">
        <v>1</v>
      </c>
      <c r="M6" s="7"/>
      <c r="N6" s="7"/>
      <c r="O6" s="7"/>
      <c r="P6" s="7"/>
      <c r="Q6" s="7"/>
      <c r="R6" s="7"/>
      <c r="S6" s="9"/>
      <c r="T6" s="7"/>
      <c r="U6" s="7">
        <v>20</v>
      </c>
      <c r="V6" s="7"/>
      <c r="W6" s="7"/>
      <c r="X6" s="9">
        <v>12</v>
      </c>
    </row>
    <row r="7" spans="1:24" ht="13.5" customHeight="1" x14ac:dyDescent="0.25">
      <c r="A7" s="10" t="s">
        <v>30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2"/>
      <c r="T7" s="10"/>
      <c r="U7" s="10"/>
      <c r="V7" s="10"/>
      <c r="W7" s="10"/>
      <c r="X7" s="12"/>
    </row>
    <row r="8" spans="1:24" ht="13.5" customHeight="1" x14ac:dyDescent="0.25">
      <c r="A8" s="7" t="s">
        <v>31</v>
      </c>
      <c r="B8" s="8">
        <v>45082</v>
      </c>
      <c r="C8" s="7">
        <f t="shared" ref="C8:C33" si="0">SUM(D8:S8)</f>
        <v>81</v>
      </c>
      <c r="D8" s="7">
        <v>7</v>
      </c>
      <c r="E8" s="7">
        <v>68</v>
      </c>
      <c r="F8" s="7">
        <v>1</v>
      </c>
      <c r="G8" s="7"/>
      <c r="H8" s="7"/>
      <c r="I8" s="7">
        <v>1</v>
      </c>
      <c r="J8" s="7">
        <v>3</v>
      </c>
      <c r="K8" s="7"/>
      <c r="L8" s="7">
        <v>1</v>
      </c>
      <c r="M8" s="7"/>
      <c r="N8" s="7"/>
      <c r="O8" s="7"/>
      <c r="P8" s="7"/>
      <c r="Q8" s="7"/>
      <c r="R8" s="7"/>
      <c r="S8" s="9"/>
      <c r="T8" s="7"/>
      <c r="U8" s="7">
        <v>69</v>
      </c>
      <c r="V8" s="7">
        <v>1</v>
      </c>
      <c r="W8" s="7"/>
      <c r="X8" s="9">
        <v>11</v>
      </c>
    </row>
    <row r="9" spans="1:24" ht="13.5" customHeight="1" x14ac:dyDescent="0.25">
      <c r="A9" s="10" t="s">
        <v>32</v>
      </c>
      <c r="B9" s="11">
        <v>45083</v>
      </c>
      <c r="C9" s="10">
        <f t="shared" si="0"/>
        <v>24</v>
      </c>
      <c r="D9" s="10">
        <v>1</v>
      </c>
      <c r="E9" s="10">
        <v>21</v>
      </c>
      <c r="F9" s="10"/>
      <c r="G9" s="10"/>
      <c r="H9" s="10"/>
      <c r="I9" s="10"/>
      <c r="J9" s="10">
        <v>2</v>
      </c>
      <c r="K9" s="10"/>
      <c r="L9" s="10"/>
      <c r="M9" s="10"/>
      <c r="N9" s="10"/>
      <c r="O9" s="10"/>
      <c r="P9" s="10"/>
      <c r="Q9" s="10"/>
      <c r="R9" s="10"/>
      <c r="S9" s="12"/>
      <c r="T9" s="10"/>
      <c r="U9" s="10">
        <v>21</v>
      </c>
      <c r="V9" s="10"/>
      <c r="W9" s="10"/>
      <c r="X9" s="12">
        <v>3</v>
      </c>
    </row>
    <row r="10" spans="1:24" ht="13.5" customHeight="1" x14ac:dyDescent="0.25">
      <c r="A10" s="7" t="s">
        <v>33</v>
      </c>
      <c r="B10" s="8">
        <v>45084</v>
      </c>
      <c r="C10" s="7">
        <f t="shared" si="0"/>
        <v>50</v>
      </c>
      <c r="D10" s="7">
        <v>10</v>
      </c>
      <c r="E10" s="7">
        <v>34</v>
      </c>
      <c r="F10" s="7"/>
      <c r="G10" s="7"/>
      <c r="H10" s="7"/>
      <c r="I10" s="7"/>
      <c r="J10" s="7">
        <v>6</v>
      </c>
      <c r="K10" s="7"/>
      <c r="L10" s="7"/>
      <c r="M10" s="7"/>
      <c r="N10" s="7"/>
      <c r="O10" s="7"/>
      <c r="P10" s="7"/>
      <c r="Q10" s="7"/>
      <c r="R10" s="7"/>
      <c r="S10" s="9"/>
      <c r="T10" s="7"/>
      <c r="U10" s="7">
        <v>34</v>
      </c>
      <c r="V10" s="7"/>
      <c r="W10" s="7"/>
      <c r="X10" s="9">
        <v>16</v>
      </c>
    </row>
    <row r="11" spans="1:24" ht="13.5" customHeight="1" x14ac:dyDescent="0.25">
      <c r="A11" s="10" t="s">
        <v>34</v>
      </c>
      <c r="B11" s="11">
        <v>45085</v>
      </c>
      <c r="C11" s="10">
        <f t="shared" si="0"/>
        <v>28</v>
      </c>
      <c r="D11" s="10">
        <v>7</v>
      </c>
      <c r="E11" s="10">
        <v>20</v>
      </c>
      <c r="F11" s="10"/>
      <c r="G11" s="10"/>
      <c r="H11" s="10"/>
      <c r="I11" s="10"/>
      <c r="J11" s="10">
        <v>1</v>
      </c>
      <c r="K11" s="10"/>
      <c r="L11" s="10"/>
      <c r="M11" s="10"/>
      <c r="N11" s="10"/>
      <c r="O11" s="10"/>
      <c r="P11" s="10"/>
      <c r="Q11" s="10"/>
      <c r="R11" s="10"/>
      <c r="S11" s="12"/>
      <c r="T11" s="10"/>
      <c r="U11" s="10">
        <v>20</v>
      </c>
      <c r="V11" s="10"/>
      <c r="W11" s="10"/>
      <c r="X11" s="12">
        <v>8</v>
      </c>
    </row>
    <row r="12" spans="1:24" ht="13.5" customHeight="1" x14ac:dyDescent="0.25">
      <c r="A12" s="7" t="s">
        <v>35</v>
      </c>
      <c r="B12" s="8">
        <v>45086</v>
      </c>
      <c r="C12" s="7">
        <f t="shared" si="0"/>
        <v>48</v>
      </c>
      <c r="D12" s="7">
        <v>5</v>
      </c>
      <c r="E12" s="7">
        <v>38</v>
      </c>
      <c r="F12" s="7">
        <v>1</v>
      </c>
      <c r="G12" s="7"/>
      <c r="H12" s="7"/>
      <c r="I12" s="7"/>
      <c r="J12" s="7">
        <v>4</v>
      </c>
      <c r="K12" s="7"/>
      <c r="L12" s="7"/>
      <c r="M12" s="7"/>
      <c r="N12" s="7"/>
      <c r="O12" s="7"/>
      <c r="P12" s="7"/>
      <c r="Q12" s="7"/>
      <c r="R12" s="7"/>
      <c r="S12" s="9"/>
      <c r="T12" s="7"/>
      <c r="U12" s="7">
        <v>38</v>
      </c>
      <c r="V12" s="7">
        <v>1</v>
      </c>
      <c r="W12" s="7"/>
      <c r="X12" s="9">
        <v>9</v>
      </c>
    </row>
    <row r="13" spans="1:24" ht="13.5" customHeight="1" x14ac:dyDescent="0.25">
      <c r="A13" s="10" t="s">
        <v>36</v>
      </c>
      <c r="B13" s="11">
        <v>45087</v>
      </c>
      <c r="C13" s="10">
        <f t="shared" si="0"/>
        <v>28</v>
      </c>
      <c r="D13" s="10">
        <v>1</v>
      </c>
      <c r="E13" s="10">
        <v>24</v>
      </c>
      <c r="F13" s="10"/>
      <c r="G13" s="10"/>
      <c r="H13" s="10"/>
      <c r="I13" s="10"/>
      <c r="J13" s="10">
        <v>3</v>
      </c>
      <c r="K13" s="10"/>
      <c r="L13" s="10"/>
      <c r="M13" s="10"/>
      <c r="N13" s="10"/>
      <c r="O13" s="10"/>
      <c r="P13" s="10"/>
      <c r="Q13" s="10"/>
      <c r="R13" s="10"/>
      <c r="S13" s="12"/>
      <c r="T13" s="10"/>
      <c r="U13" s="10">
        <v>24</v>
      </c>
      <c r="V13" s="10"/>
      <c r="W13" s="10"/>
      <c r="X13" s="12">
        <v>4</v>
      </c>
    </row>
    <row r="14" spans="1:24" ht="13.5" customHeight="1" x14ac:dyDescent="0.25">
      <c r="A14" s="7" t="s">
        <v>37</v>
      </c>
      <c r="B14" s="8">
        <v>45088</v>
      </c>
      <c r="C14" s="7">
        <f t="shared" si="0"/>
        <v>31</v>
      </c>
      <c r="D14" s="7">
        <v>1</v>
      </c>
      <c r="E14" s="7">
        <v>25</v>
      </c>
      <c r="F14" s="7"/>
      <c r="G14" s="7"/>
      <c r="H14" s="7"/>
      <c r="I14" s="7">
        <v>1</v>
      </c>
      <c r="J14" s="7">
        <v>4</v>
      </c>
      <c r="K14" s="7"/>
      <c r="L14" s="7"/>
      <c r="M14" s="7"/>
      <c r="N14" s="7"/>
      <c r="O14" s="7"/>
      <c r="P14" s="7"/>
      <c r="Q14" s="7"/>
      <c r="R14" s="7"/>
      <c r="S14" s="9"/>
      <c r="T14" s="7"/>
      <c r="U14" s="7">
        <v>26</v>
      </c>
      <c r="V14" s="7"/>
      <c r="W14" s="7"/>
      <c r="X14" s="9">
        <v>5</v>
      </c>
    </row>
    <row r="15" spans="1:24" ht="13.5" customHeight="1" x14ac:dyDescent="0.25">
      <c r="A15" s="10" t="s">
        <v>38</v>
      </c>
      <c r="B15" s="11">
        <v>45089</v>
      </c>
      <c r="C15" s="10">
        <f t="shared" si="0"/>
        <v>6</v>
      </c>
      <c r="D15" s="10">
        <v>3</v>
      </c>
      <c r="E15" s="10">
        <v>1</v>
      </c>
      <c r="F15" s="10"/>
      <c r="G15" s="10"/>
      <c r="H15" s="10"/>
      <c r="I15" s="10"/>
      <c r="J15" s="10">
        <v>2</v>
      </c>
      <c r="K15" s="10"/>
      <c r="L15" s="10"/>
      <c r="M15" s="10"/>
      <c r="N15" s="10"/>
      <c r="O15" s="10"/>
      <c r="P15" s="10"/>
      <c r="Q15" s="10"/>
      <c r="R15" s="10"/>
      <c r="S15" s="12"/>
      <c r="T15" s="10"/>
      <c r="U15" s="10">
        <v>1</v>
      </c>
      <c r="V15" s="10"/>
      <c r="W15" s="10"/>
      <c r="X15" s="12">
        <v>5</v>
      </c>
    </row>
    <row r="16" spans="1:24" ht="13.5" customHeight="1" x14ac:dyDescent="0.25">
      <c r="A16" s="7" t="s">
        <v>39</v>
      </c>
      <c r="B16" s="8">
        <v>45090</v>
      </c>
      <c r="C16" s="7">
        <f t="shared" si="0"/>
        <v>21</v>
      </c>
      <c r="D16" s="7">
        <v>1</v>
      </c>
      <c r="E16" s="7">
        <v>16</v>
      </c>
      <c r="F16" s="7"/>
      <c r="G16" s="7"/>
      <c r="H16" s="7"/>
      <c r="I16" s="7"/>
      <c r="J16" s="7">
        <v>4</v>
      </c>
      <c r="K16" s="7"/>
      <c r="L16" s="7"/>
      <c r="M16" s="7"/>
      <c r="N16" s="7"/>
      <c r="O16" s="7"/>
      <c r="P16" s="7"/>
      <c r="Q16" s="7"/>
      <c r="R16" s="7"/>
      <c r="S16" s="9"/>
      <c r="T16" s="7"/>
      <c r="U16" s="7">
        <v>16</v>
      </c>
      <c r="V16" s="7"/>
      <c r="W16" s="7"/>
      <c r="X16" s="9">
        <v>5</v>
      </c>
    </row>
    <row r="17" spans="1:24" ht="13.5" customHeight="1" x14ac:dyDescent="0.25">
      <c r="A17" s="10" t="s">
        <v>40</v>
      </c>
      <c r="B17" s="11">
        <v>45091</v>
      </c>
      <c r="C17" s="10">
        <f t="shared" si="0"/>
        <v>31</v>
      </c>
      <c r="D17" s="10">
        <v>7</v>
      </c>
      <c r="E17" s="10">
        <v>19</v>
      </c>
      <c r="F17" s="10">
        <v>1</v>
      </c>
      <c r="G17" s="10"/>
      <c r="H17" s="10"/>
      <c r="I17" s="10"/>
      <c r="J17" s="10">
        <v>4</v>
      </c>
      <c r="K17" s="10"/>
      <c r="L17" s="10"/>
      <c r="M17" s="10"/>
      <c r="N17" s="10"/>
      <c r="O17" s="10"/>
      <c r="P17" s="10"/>
      <c r="Q17" s="10"/>
      <c r="R17" s="10"/>
      <c r="S17" s="12"/>
      <c r="T17" s="10"/>
      <c r="U17" s="10">
        <v>19</v>
      </c>
      <c r="V17" s="10">
        <v>1</v>
      </c>
      <c r="W17" s="10"/>
      <c r="X17" s="12">
        <v>11</v>
      </c>
    </row>
    <row r="18" spans="1:24" ht="13.5" customHeight="1" x14ac:dyDescent="0.25">
      <c r="A18" s="7" t="s">
        <v>41</v>
      </c>
      <c r="B18" s="8">
        <v>45092</v>
      </c>
      <c r="C18" s="7">
        <f t="shared" si="0"/>
        <v>41</v>
      </c>
      <c r="D18" s="7">
        <v>3</v>
      </c>
      <c r="E18" s="7">
        <v>34</v>
      </c>
      <c r="F18" s="7"/>
      <c r="G18" s="7"/>
      <c r="H18" s="7"/>
      <c r="I18" s="7"/>
      <c r="J18" s="7">
        <v>4</v>
      </c>
      <c r="K18" s="7"/>
      <c r="L18" s="7"/>
      <c r="M18" s="7"/>
      <c r="N18" s="7"/>
      <c r="O18" s="7"/>
      <c r="P18" s="7"/>
      <c r="Q18" s="7"/>
      <c r="R18" s="7"/>
      <c r="S18" s="9"/>
      <c r="T18" s="7"/>
      <c r="U18" s="7">
        <v>34</v>
      </c>
      <c r="V18" s="7"/>
      <c r="W18" s="7"/>
      <c r="X18" s="9">
        <v>7</v>
      </c>
    </row>
    <row r="19" spans="1:24" ht="13.5" customHeight="1" x14ac:dyDescent="0.25">
      <c r="A19" s="10" t="s">
        <v>42</v>
      </c>
      <c r="B19" s="11">
        <v>45093</v>
      </c>
      <c r="C19" s="10">
        <f t="shared" si="0"/>
        <v>35</v>
      </c>
      <c r="D19" s="10">
        <v>4</v>
      </c>
      <c r="E19" s="10">
        <v>31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2"/>
      <c r="T19" s="10"/>
      <c r="U19" s="10">
        <v>31</v>
      </c>
      <c r="V19" s="10"/>
      <c r="W19" s="10"/>
      <c r="X19" s="12">
        <v>4</v>
      </c>
    </row>
    <row r="20" spans="1:24" ht="13.5" customHeight="1" x14ac:dyDescent="0.25">
      <c r="A20" s="7" t="s">
        <v>43</v>
      </c>
      <c r="B20" s="8">
        <v>45094</v>
      </c>
      <c r="C20" s="7">
        <f t="shared" si="0"/>
        <v>19</v>
      </c>
      <c r="D20" s="7">
        <v>1</v>
      </c>
      <c r="E20" s="7">
        <v>15</v>
      </c>
      <c r="F20" s="7"/>
      <c r="G20" s="7"/>
      <c r="H20" s="7"/>
      <c r="I20" s="7"/>
      <c r="J20" s="7">
        <v>3</v>
      </c>
      <c r="K20" s="7"/>
      <c r="L20" s="7"/>
      <c r="M20" s="7"/>
      <c r="N20" s="7"/>
      <c r="O20" s="7"/>
      <c r="P20" s="7"/>
      <c r="Q20" s="7"/>
      <c r="R20" s="7"/>
      <c r="S20" s="9"/>
      <c r="T20" s="7"/>
      <c r="U20" s="7">
        <v>15</v>
      </c>
      <c r="V20" s="7"/>
      <c r="W20" s="7"/>
      <c r="X20" s="9">
        <v>4</v>
      </c>
    </row>
    <row r="21" spans="1:24" ht="13.5" customHeight="1" x14ac:dyDescent="0.25">
      <c r="A21" s="10" t="s">
        <v>44</v>
      </c>
      <c r="B21" s="11">
        <v>45095</v>
      </c>
      <c r="C21" s="10">
        <f t="shared" si="0"/>
        <v>36</v>
      </c>
      <c r="D21" s="10">
        <v>6</v>
      </c>
      <c r="E21" s="10">
        <v>28</v>
      </c>
      <c r="F21" s="10"/>
      <c r="G21" s="10"/>
      <c r="H21" s="10"/>
      <c r="I21" s="10"/>
      <c r="J21" s="10">
        <v>2</v>
      </c>
      <c r="K21" s="10"/>
      <c r="L21" s="10"/>
      <c r="M21" s="10"/>
      <c r="N21" s="10"/>
      <c r="O21" s="10"/>
      <c r="P21" s="10"/>
      <c r="Q21" s="10"/>
      <c r="R21" s="10"/>
      <c r="S21" s="12"/>
      <c r="T21" s="10"/>
      <c r="U21" s="10">
        <v>28</v>
      </c>
      <c r="V21" s="10"/>
      <c r="W21" s="10"/>
      <c r="X21" s="12">
        <v>8</v>
      </c>
    </row>
    <row r="22" spans="1:24" ht="13.5" customHeight="1" x14ac:dyDescent="0.25">
      <c r="A22" s="7" t="s">
        <v>45</v>
      </c>
      <c r="B22" s="8">
        <v>45096</v>
      </c>
      <c r="C22" s="7">
        <f t="shared" si="0"/>
        <v>27</v>
      </c>
      <c r="D22" s="7">
        <v>3</v>
      </c>
      <c r="E22" s="7">
        <v>20</v>
      </c>
      <c r="F22" s="7">
        <v>1</v>
      </c>
      <c r="G22" s="7"/>
      <c r="H22" s="7"/>
      <c r="I22" s="7"/>
      <c r="J22" s="7">
        <v>3</v>
      </c>
      <c r="K22" s="7"/>
      <c r="L22" s="7"/>
      <c r="M22" s="7"/>
      <c r="N22" s="7"/>
      <c r="O22" s="7"/>
      <c r="P22" s="7"/>
      <c r="Q22" s="7"/>
      <c r="R22" s="7"/>
      <c r="S22" s="9"/>
      <c r="T22" s="7"/>
      <c r="U22" s="7">
        <v>20</v>
      </c>
      <c r="V22" s="7">
        <v>1</v>
      </c>
      <c r="W22" s="7"/>
      <c r="X22" s="9">
        <v>6</v>
      </c>
    </row>
    <row r="23" spans="1:24" ht="13.5" customHeight="1" x14ac:dyDescent="0.25">
      <c r="A23" s="10" t="s">
        <v>46</v>
      </c>
      <c r="B23" s="11">
        <v>45097</v>
      </c>
      <c r="C23" s="10">
        <f t="shared" si="0"/>
        <v>48</v>
      </c>
      <c r="D23" s="10">
        <v>8</v>
      </c>
      <c r="E23" s="10">
        <v>38</v>
      </c>
      <c r="F23" s="10"/>
      <c r="G23" s="10"/>
      <c r="H23" s="10"/>
      <c r="I23" s="10"/>
      <c r="J23" s="10">
        <v>2</v>
      </c>
      <c r="K23" s="10"/>
      <c r="L23" s="10"/>
      <c r="M23" s="10"/>
      <c r="N23" s="10"/>
      <c r="O23" s="10"/>
      <c r="P23" s="10"/>
      <c r="Q23" s="10"/>
      <c r="R23" s="10"/>
      <c r="S23" s="12"/>
      <c r="T23" s="10"/>
      <c r="U23" s="10">
        <v>38</v>
      </c>
      <c r="V23" s="10"/>
      <c r="W23" s="10"/>
      <c r="X23" s="12">
        <v>10</v>
      </c>
    </row>
    <row r="24" spans="1:24" ht="13.5" customHeight="1" x14ac:dyDescent="0.25">
      <c r="A24" s="7" t="s">
        <v>47</v>
      </c>
      <c r="B24" s="8">
        <v>45098</v>
      </c>
      <c r="C24" s="7">
        <f t="shared" si="0"/>
        <v>18</v>
      </c>
      <c r="D24" s="7">
        <v>5</v>
      </c>
      <c r="E24" s="7">
        <v>7</v>
      </c>
      <c r="F24" s="7"/>
      <c r="G24" s="7"/>
      <c r="H24" s="7"/>
      <c r="I24" s="7"/>
      <c r="J24" s="7">
        <v>6</v>
      </c>
      <c r="K24" s="7"/>
      <c r="L24" s="7"/>
      <c r="M24" s="7"/>
      <c r="N24" s="7"/>
      <c r="O24" s="7"/>
      <c r="P24" s="7"/>
      <c r="Q24" s="7"/>
      <c r="R24" s="7"/>
      <c r="S24" s="9"/>
      <c r="T24" s="7"/>
      <c r="U24" s="7">
        <v>7</v>
      </c>
      <c r="V24" s="7"/>
      <c r="W24" s="7"/>
      <c r="X24" s="9">
        <v>11</v>
      </c>
    </row>
    <row r="25" spans="1:24" ht="13.5" customHeight="1" x14ac:dyDescent="0.25">
      <c r="A25" s="10" t="s">
        <v>48</v>
      </c>
      <c r="B25" s="11">
        <v>45099</v>
      </c>
      <c r="C25" s="10">
        <f t="shared" si="0"/>
        <v>6</v>
      </c>
      <c r="D25" s="10">
        <v>1</v>
      </c>
      <c r="E25" s="10">
        <v>4</v>
      </c>
      <c r="F25" s="10"/>
      <c r="G25" s="10"/>
      <c r="H25" s="10"/>
      <c r="I25" s="10"/>
      <c r="J25" s="10">
        <v>1</v>
      </c>
      <c r="K25" s="10"/>
      <c r="L25" s="10"/>
      <c r="M25" s="10"/>
      <c r="N25" s="10"/>
      <c r="O25" s="10"/>
      <c r="P25" s="10"/>
      <c r="Q25" s="10"/>
      <c r="R25" s="10"/>
      <c r="S25" s="12"/>
      <c r="T25" s="10"/>
      <c r="U25" s="10">
        <v>4</v>
      </c>
      <c r="V25" s="10"/>
      <c r="W25" s="10"/>
      <c r="X25" s="12">
        <v>2</v>
      </c>
    </row>
    <row r="26" spans="1:24" ht="13.5" customHeight="1" x14ac:dyDescent="0.25">
      <c r="A26" s="7" t="s">
        <v>49</v>
      </c>
      <c r="B26" s="8">
        <v>45100</v>
      </c>
      <c r="C26" s="7">
        <f t="shared" si="0"/>
        <v>10</v>
      </c>
      <c r="D26" s="7">
        <v>1</v>
      </c>
      <c r="E26" s="7">
        <v>3</v>
      </c>
      <c r="F26" s="7"/>
      <c r="G26" s="7"/>
      <c r="H26" s="7"/>
      <c r="I26" s="7"/>
      <c r="J26" s="7">
        <v>6</v>
      </c>
      <c r="K26" s="7"/>
      <c r="L26" s="7"/>
      <c r="M26" s="7"/>
      <c r="N26" s="7"/>
      <c r="O26" s="7"/>
      <c r="P26" s="7"/>
      <c r="Q26" s="7"/>
      <c r="R26" s="7"/>
      <c r="S26" s="9"/>
      <c r="T26" s="7"/>
      <c r="U26" s="7">
        <v>3</v>
      </c>
      <c r="V26" s="7"/>
      <c r="W26" s="7"/>
      <c r="X26" s="9">
        <v>7</v>
      </c>
    </row>
    <row r="27" spans="1:24" ht="13.5" customHeight="1" x14ac:dyDescent="0.25">
      <c r="A27" s="10" t="s">
        <v>50</v>
      </c>
      <c r="B27" s="11">
        <v>45101</v>
      </c>
      <c r="C27" s="10">
        <f t="shared" si="0"/>
        <v>20</v>
      </c>
      <c r="D27" s="10">
        <v>1</v>
      </c>
      <c r="E27" s="10">
        <v>16</v>
      </c>
      <c r="F27" s="10"/>
      <c r="G27" s="10"/>
      <c r="H27" s="10"/>
      <c r="I27" s="10"/>
      <c r="J27" s="10">
        <v>3</v>
      </c>
      <c r="K27" s="10"/>
      <c r="L27" s="10"/>
      <c r="M27" s="10"/>
      <c r="N27" s="10"/>
      <c r="O27" s="10"/>
      <c r="P27" s="10"/>
      <c r="Q27" s="10"/>
      <c r="R27" s="10"/>
      <c r="S27" s="12"/>
      <c r="T27" s="10"/>
      <c r="U27" s="10">
        <v>16</v>
      </c>
      <c r="V27" s="10"/>
      <c r="W27" s="10"/>
      <c r="X27" s="12">
        <v>4</v>
      </c>
    </row>
    <row r="28" spans="1:24" ht="13.5" customHeight="1" x14ac:dyDescent="0.25">
      <c r="A28" s="7" t="s">
        <v>51</v>
      </c>
      <c r="B28" s="8">
        <v>45102</v>
      </c>
      <c r="C28" s="7">
        <f t="shared" si="0"/>
        <v>38</v>
      </c>
      <c r="D28" s="7">
        <v>4</v>
      </c>
      <c r="E28" s="7">
        <v>30</v>
      </c>
      <c r="F28" s="7">
        <v>1</v>
      </c>
      <c r="G28" s="7"/>
      <c r="H28" s="7"/>
      <c r="I28" s="7"/>
      <c r="J28" s="7">
        <v>3</v>
      </c>
      <c r="K28" s="7"/>
      <c r="L28" s="7"/>
      <c r="M28" s="7"/>
      <c r="N28" s="7"/>
      <c r="O28" s="7"/>
      <c r="P28" s="7"/>
      <c r="Q28" s="7"/>
      <c r="R28" s="7"/>
      <c r="S28" s="9"/>
      <c r="T28" s="7"/>
      <c r="U28" s="7">
        <v>30</v>
      </c>
      <c r="V28" s="7">
        <v>1</v>
      </c>
      <c r="W28" s="7"/>
      <c r="X28" s="9">
        <v>7</v>
      </c>
    </row>
    <row r="29" spans="1:24" ht="13.5" customHeight="1" x14ac:dyDescent="0.25">
      <c r="A29" s="10" t="s">
        <v>52</v>
      </c>
      <c r="B29" s="11">
        <v>45103</v>
      </c>
      <c r="C29" s="10">
        <f t="shared" si="0"/>
        <v>41</v>
      </c>
      <c r="D29" s="10">
        <v>3</v>
      </c>
      <c r="E29" s="10">
        <v>38</v>
      </c>
      <c r="F29" s="10"/>
      <c r="G29" s="10"/>
      <c r="H29" s="10"/>
      <c r="I29" s="10"/>
      <c r="J29" s="10">
        <v>0</v>
      </c>
      <c r="K29" s="10"/>
      <c r="L29" s="10"/>
      <c r="M29" s="10"/>
      <c r="N29" s="10"/>
      <c r="O29" s="10"/>
      <c r="P29" s="10"/>
      <c r="Q29" s="10"/>
      <c r="R29" s="10"/>
      <c r="S29" s="12"/>
      <c r="T29" s="10"/>
      <c r="U29" s="10">
        <v>38</v>
      </c>
      <c r="V29" s="10"/>
      <c r="W29" s="10"/>
      <c r="X29" s="12">
        <v>3</v>
      </c>
    </row>
    <row r="30" spans="1:24" ht="13.5" customHeight="1" x14ac:dyDescent="0.25">
      <c r="A30" s="7" t="s">
        <v>53</v>
      </c>
      <c r="B30" s="8">
        <v>45104</v>
      </c>
      <c r="C30" s="7">
        <f t="shared" si="0"/>
        <v>65</v>
      </c>
      <c r="D30" s="7">
        <v>4</v>
      </c>
      <c r="E30" s="7">
        <v>61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9"/>
      <c r="T30" s="7"/>
      <c r="U30" s="7">
        <v>61</v>
      </c>
      <c r="V30" s="7"/>
      <c r="W30" s="7"/>
      <c r="X30" s="9">
        <v>4</v>
      </c>
    </row>
    <row r="31" spans="1:24" ht="13.5" customHeight="1" x14ac:dyDescent="0.25">
      <c r="A31" s="10" t="s">
        <v>54</v>
      </c>
      <c r="B31" s="11">
        <v>45105</v>
      </c>
      <c r="C31" s="10">
        <f t="shared" si="0"/>
        <v>159</v>
      </c>
      <c r="D31" s="10">
        <v>7</v>
      </c>
      <c r="E31" s="10">
        <v>149</v>
      </c>
      <c r="F31" s="10"/>
      <c r="G31" s="10"/>
      <c r="H31" s="10"/>
      <c r="I31" s="10"/>
      <c r="J31" s="10">
        <v>3</v>
      </c>
      <c r="K31" s="10"/>
      <c r="L31" s="10"/>
      <c r="M31" s="10"/>
      <c r="N31" s="10"/>
      <c r="O31" s="10"/>
      <c r="P31" s="10"/>
      <c r="Q31" s="10"/>
      <c r="R31" s="10"/>
      <c r="S31" s="12"/>
      <c r="T31" s="10"/>
      <c r="U31" s="10">
        <v>149</v>
      </c>
      <c r="V31" s="10"/>
      <c r="W31" s="10"/>
      <c r="X31" s="12">
        <v>10</v>
      </c>
    </row>
    <row r="32" spans="1:24" ht="13.5" customHeight="1" x14ac:dyDescent="0.25">
      <c r="A32" s="7" t="s">
        <v>55</v>
      </c>
      <c r="B32" s="8">
        <v>45106</v>
      </c>
      <c r="C32" s="7">
        <f t="shared" si="0"/>
        <v>58</v>
      </c>
      <c r="D32" s="7">
        <v>2</v>
      </c>
      <c r="E32" s="7">
        <v>53</v>
      </c>
      <c r="F32" s="7"/>
      <c r="G32" s="7"/>
      <c r="H32" s="7"/>
      <c r="I32" s="7"/>
      <c r="J32" s="7">
        <v>3</v>
      </c>
      <c r="K32" s="7"/>
      <c r="L32" s="7"/>
      <c r="M32" s="7"/>
      <c r="N32" s="7"/>
      <c r="O32" s="7"/>
      <c r="P32" s="7"/>
      <c r="Q32" s="7"/>
      <c r="R32" s="7"/>
      <c r="S32" s="9"/>
      <c r="T32" s="7"/>
      <c r="U32" s="7">
        <v>53</v>
      </c>
      <c r="V32" s="7"/>
      <c r="W32" s="7"/>
      <c r="X32" s="9">
        <v>5</v>
      </c>
    </row>
    <row r="33" spans="1:24" ht="13.5" customHeight="1" x14ac:dyDescent="0.25">
      <c r="A33" s="10" t="s">
        <v>56</v>
      </c>
      <c r="B33" s="11">
        <v>45107</v>
      </c>
      <c r="C33" s="10">
        <f t="shared" si="0"/>
        <v>63</v>
      </c>
      <c r="D33" s="10">
        <v>8</v>
      </c>
      <c r="E33" s="10">
        <v>51</v>
      </c>
      <c r="F33" s="10">
        <v>1</v>
      </c>
      <c r="G33" s="10"/>
      <c r="H33" s="10"/>
      <c r="I33" s="10"/>
      <c r="J33" s="10">
        <v>3</v>
      </c>
      <c r="K33" s="10"/>
      <c r="L33" s="10"/>
      <c r="M33" s="10"/>
      <c r="N33" s="10"/>
      <c r="O33" s="10"/>
      <c r="P33" s="10"/>
      <c r="Q33" s="10"/>
      <c r="R33" s="10"/>
      <c r="S33" s="12"/>
      <c r="T33" s="10"/>
      <c r="U33" s="10">
        <v>51</v>
      </c>
      <c r="V33" s="10">
        <v>1</v>
      </c>
      <c r="W33" s="10"/>
      <c r="X33" s="12">
        <v>11</v>
      </c>
    </row>
    <row r="34" spans="1:24" x14ac:dyDescent="0.25">
      <c r="A34" s="13"/>
      <c r="B34" s="14" t="s">
        <v>59</v>
      </c>
      <c r="C34" s="15">
        <f t="shared" ref="C34:X34" si="1">SUM(C3:C33)</f>
        <v>1119</v>
      </c>
      <c r="D34" s="15">
        <f t="shared" si="1"/>
        <v>117</v>
      </c>
      <c r="E34" s="15">
        <f t="shared" si="1"/>
        <v>906</v>
      </c>
      <c r="F34" s="15">
        <f t="shared" si="1"/>
        <v>6</v>
      </c>
      <c r="G34" s="15">
        <f t="shared" si="1"/>
        <v>0</v>
      </c>
      <c r="H34" s="15">
        <f t="shared" si="1"/>
        <v>0</v>
      </c>
      <c r="I34" s="15">
        <f t="shared" si="1"/>
        <v>4</v>
      </c>
      <c r="J34" s="15">
        <f t="shared" si="1"/>
        <v>84</v>
      </c>
      <c r="K34" s="15">
        <f t="shared" si="1"/>
        <v>0</v>
      </c>
      <c r="L34" s="15">
        <f t="shared" si="1"/>
        <v>2</v>
      </c>
      <c r="M34" s="15">
        <f t="shared" si="1"/>
        <v>0</v>
      </c>
      <c r="N34" s="15">
        <f t="shared" si="1"/>
        <v>0</v>
      </c>
      <c r="O34" s="15">
        <f t="shared" si="1"/>
        <v>0</v>
      </c>
      <c r="P34" s="15">
        <f t="shared" si="1"/>
        <v>0</v>
      </c>
      <c r="Q34" s="15">
        <f t="shared" si="1"/>
        <v>0</v>
      </c>
      <c r="R34" s="15">
        <f t="shared" si="1"/>
        <v>0</v>
      </c>
      <c r="S34" s="16">
        <f t="shared" si="1"/>
        <v>0</v>
      </c>
      <c r="T34" s="17">
        <f t="shared" si="1"/>
        <v>0</v>
      </c>
      <c r="U34" s="17">
        <f t="shared" si="1"/>
        <v>910</v>
      </c>
      <c r="V34" s="17">
        <f t="shared" si="1"/>
        <v>6</v>
      </c>
      <c r="W34" s="17">
        <f t="shared" si="1"/>
        <v>0</v>
      </c>
      <c r="X34" s="18">
        <f t="shared" si="1"/>
        <v>203</v>
      </c>
    </row>
    <row r="35" spans="1:24" x14ac:dyDescent="0.25">
      <c r="B35" s="19" t="s">
        <v>60</v>
      </c>
      <c r="C35" s="20"/>
      <c r="D35" s="20">
        <v>21</v>
      </c>
      <c r="E35" s="20">
        <v>246</v>
      </c>
      <c r="F35" s="20">
        <v>0</v>
      </c>
      <c r="G35" s="20">
        <v>0</v>
      </c>
      <c r="H35" s="20">
        <v>19</v>
      </c>
      <c r="I35" s="20">
        <v>91</v>
      </c>
      <c r="J35" s="20">
        <v>15</v>
      </c>
      <c r="K35" s="20">
        <v>0</v>
      </c>
      <c r="L35" s="20">
        <v>1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1">
        <v>0</v>
      </c>
    </row>
    <row r="36" spans="1:24" x14ac:dyDescent="0.25">
      <c r="B36" s="22" t="s">
        <v>61</v>
      </c>
      <c r="C36" s="23"/>
      <c r="D36" s="23">
        <v>138</v>
      </c>
      <c r="E36" s="23">
        <v>1152</v>
      </c>
      <c r="F36" s="23">
        <v>6</v>
      </c>
      <c r="G36" s="23">
        <v>0</v>
      </c>
      <c r="H36" s="23">
        <v>179</v>
      </c>
      <c r="I36" s="23">
        <v>1001</v>
      </c>
      <c r="J36" s="23">
        <v>99</v>
      </c>
      <c r="K36" s="23">
        <v>0</v>
      </c>
      <c r="L36" s="23">
        <v>3</v>
      </c>
      <c r="M36" s="23">
        <v>0</v>
      </c>
      <c r="N36" s="23">
        <v>0</v>
      </c>
      <c r="O36" s="23">
        <v>0</v>
      </c>
      <c r="P36" s="23">
        <v>0</v>
      </c>
      <c r="Q36" s="23">
        <v>4635</v>
      </c>
      <c r="R36" s="23">
        <v>155</v>
      </c>
      <c r="S36" s="18">
        <v>0</v>
      </c>
    </row>
  </sheetData>
  <mergeCells count="6">
    <mergeCell ref="Q2:R2"/>
    <mergeCell ref="A2:C2"/>
    <mergeCell ref="D2:G2"/>
    <mergeCell ref="H2:I2"/>
    <mergeCell ref="J2:L2"/>
    <mergeCell ref="N2:P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37"/>
  <sheetViews>
    <sheetView workbookViewId="0"/>
  </sheetViews>
  <sheetFormatPr defaultRowHeight="15" x14ac:dyDescent="0.25"/>
  <cols>
    <col min="1" max="1" width="6.7109375" customWidth="1"/>
    <col min="2" max="2" width="15.5703125" customWidth="1"/>
    <col min="3" max="4" width="7.5703125" customWidth="1"/>
    <col min="5" max="5" width="7.85546875" customWidth="1"/>
    <col min="6" max="6" width="8" customWidth="1"/>
    <col min="7" max="7" width="7" customWidth="1"/>
    <col min="8" max="8" width="7.7109375" customWidth="1"/>
    <col min="9" max="9" width="7.85546875" customWidth="1"/>
    <col min="10" max="10" width="7.140625" customWidth="1"/>
    <col min="11" max="11" width="11.42578125" customWidth="1"/>
    <col min="12" max="12" width="7.85546875" customWidth="1"/>
    <col min="13" max="13" width="11.28515625" customWidth="1"/>
    <col min="14" max="14" width="7" customWidth="1"/>
    <col min="15" max="15" width="7.7109375" customWidth="1"/>
    <col min="16" max="16" width="7" customWidth="1"/>
    <col min="17" max="17" width="8" customWidth="1"/>
    <col min="18" max="18" width="7.28515625" customWidth="1"/>
    <col min="19" max="19" width="10.5703125" customWidth="1"/>
    <col min="20" max="20" width="13.85546875" customWidth="1"/>
    <col min="21" max="21" width="11" customWidth="1"/>
    <col min="22" max="22" width="11.140625" customWidth="1"/>
    <col min="23" max="23" width="9" customWidth="1"/>
    <col min="24" max="24" width="10" customWidth="1"/>
  </cols>
  <sheetData>
    <row r="1" spans="1:24" ht="24" customHeight="1" x14ac:dyDescent="0.35">
      <c r="A1" s="1" t="s">
        <v>0</v>
      </c>
    </row>
    <row r="2" spans="1:24" ht="28.5" customHeight="1" x14ac:dyDescent="0.35">
      <c r="A2" s="25" t="s">
        <v>69</v>
      </c>
      <c r="B2" s="25"/>
      <c r="C2" s="25"/>
      <c r="D2" s="26" t="s">
        <v>2</v>
      </c>
      <c r="E2" s="26"/>
      <c r="F2" s="26"/>
      <c r="G2" s="26"/>
      <c r="H2" s="24" t="s">
        <v>3</v>
      </c>
      <c r="I2" s="24"/>
      <c r="J2" s="24" t="s">
        <v>4</v>
      </c>
      <c r="K2" s="24"/>
      <c r="L2" s="24"/>
      <c r="M2" s="2" t="s">
        <v>5</v>
      </c>
      <c r="N2" s="24" t="s">
        <v>6</v>
      </c>
      <c r="O2" s="24"/>
      <c r="P2" s="24"/>
      <c r="Q2" s="24" t="s">
        <v>7</v>
      </c>
      <c r="R2" s="24"/>
      <c r="S2" s="3" t="s">
        <v>8</v>
      </c>
    </row>
    <row r="3" spans="1:24" ht="35.25" customHeight="1" x14ac:dyDescent="0.25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12</v>
      </c>
      <c r="I3" s="5" t="s">
        <v>13</v>
      </c>
      <c r="J3" s="5" t="s">
        <v>16</v>
      </c>
      <c r="K3" s="5" t="s">
        <v>17</v>
      </c>
      <c r="L3" s="5" t="s">
        <v>13</v>
      </c>
      <c r="M3" s="5" t="s">
        <v>13</v>
      </c>
      <c r="N3" s="5" t="s">
        <v>18</v>
      </c>
      <c r="O3" s="5" t="s">
        <v>19</v>
      </c>
      <c r="P3" s="5" t="s">
        <v>20</v>
      </c>
      <c r="Q3" s="5" t="s">
        <v>21</v>
      </c>
      <c r="R3" s="5" t="s">
        <v>19</v>
      </c>
      <c r="S3" s="5" t="s">
        <v>8</v>
      </c>
      <c r="T3" s="5" t="s">
        <v>22</v>
      </c>
      <c r="U3" s="5" t="s">
        <v>23</v>
      </c>
      <c r="V3" s="5" t="s">
        <v>24</v>
      </c>
      <c r="W3" s="5" t="s">
        <v>25</v>
      </c>
      <c r="X3" s="6" t="s">
        <v>26</v>
      </c>
    </row>
    <row r="4" spans="1:24" ht="13.5" customHeight="1" x14ac:dyDescent="0.25">
      <c r="A4" s="7" t="s">
        <v>27</v>
      </c>
      <c r="B4" s="8">
        <v>45108</v>
      </c>
      <c r="C4" s="7">
        <f t="shared" ref="C4:C34" si="0">SUM(D4:S4)</f>
        <v>82</v>
      </c>
      <c r="D4" s="7">
        <v>3</v>
      </c>
      <c r="E4" s="7">
        <v>72</v>
      </c>
      <c r="F4" s="7"/>
      <c r="G4" s="7"/>
      <c r="H4" s="7"/>
      <c r="I4" s="7"/>
      <c r="J4" s="7">
        <v>7</v>
      </c>
      <c r="K4" s="7"/>
      <c r="L4" s="7"/>
      <c r="M4" s="7"/>
      <c r="N4" s="7"/>
      <c r="O4" s="7"/>
      <c r="P4" s="7"/>
      <c r="Q4" s="7"/>
      <c r="R4" s="7"/>
      <c r="S4" s="9"/>
      <c r="T4" s="7"/>
      <c r="U4" s="7">
        <v>72</v>
      </c>
      <c r="V4" s="7"/>
      <c r="W4" s="7"/>
      <c r="X4" s="9">
        <v>10</v>
      </c>
    </row>
    <row r="5" spans="1:24" ht="13.5" customHeight="1" x14ac:dyDescent="0.25">
      <c r="A5" s="10" t="s">
        <v>28</v>
      </c>
      <c r="B5" s="11">
        <v>45109</v>
      </c>
      <c r="C5" s="10">
        <f t="shared" si="0"/>
        <v>82</v>
      </c>
      <c r="D5" s="10">
        <v>5</v>
      </c>
      <c r="E5" s="10">
        <v>73</v>
      </c>
      <c r="F5" s="10">
        <v>2</v>
      </c>
      <c r="G5" s="10"/>
      <c r="H5" s="10"/>
      <c r="I5" s="10"/>
      <c r="J5" s="10">
        <v>2</v>
      </c>
      <c r="K5" s="10"/>
      <c r="L5" s="10"/>
      <c r="M5" s="10"/>
      <c r="N5" s="10"/>
      <c r="O5" s="10"/>
      <c r="P5" s="10"/>
      <c r="Q5" s="10"/>
      <c r="R5" s="10"/>
      <c r="S5" s="12"/>
      <c r="T5" s="10"/>
      <c r="U5" s="10">
        <v>73</v>
      </c>
      <c r="V5" s="10">
        <v>2</v>
      </c>
      <c r="W5" s="10"/>
      <c r="X5" s="12">
        <v>7</v>
      </c>
    </row>
    <row r="6" spans="1:24" ht="13.5" customHeight="1" x14ac:dyDescent="0.25">
      <c r="A6" s="7" t="s">
        <v>29</v>
      </c>
      <c r="B6" s="8">
        <v>45110</v>
      </c>
      <c r="C6" s="7">
        <f t="shared" si="0"/>
        <v>72</v>
      </c>
      <c r="D6" s="7">
        <v>4</v>
      </c>
      <c r="E6" s="7">
        <v>59</v>
      </c>
      <c r="F6" s="7">
        <v>2</v>
      </c>
      <c r="G6" s="7"/>
      <c r="H6" s="7"/>
      <c r="I6" s="7"/>
      <c r="J6" s="7">
        <v>7</v>
      </c>
      <c r="K6" s="7"/>
      <c r="L6" s="7"/>
      <c r="M6" s="7"/>
      <c r="N6" s="7"/>
      <c r="O6" s="7"/>
      <c r="P6" s="7"/>
      <c r="Q6" s="7"/>
      <c r="R6" s="7"/>
      <c r="S6" s="9"/>
      <c r="T6" s="7"/>
      <c r="U6" s="7">
        <v>59</v>
      </c>
      <c r="V6" s="7">
        <v>2</v>
      </c>
      <c r="W6" s="7"/>
      <c r="X6" s="9">
        <v>11</v>
      </c>
    </row>
    <row r="7" spans="1:24" ht="13.5" customHeight="1" x14ac:dyDescent="0.25">
      <c r="A7" s="10" t="s">
        <v>30</v>
      </c>
      <c r="B7" s="11">
        <v>45111</v>
      </c>
      <c r="C7" s="10">
        <f t="shared" si="0"/>
        <v>126</v>
      </c>
      <c r="D7" s="10">
        <v>16</v>
      </c>
      <c r="E7" s="10">
        <v>101</v>
      </c>
      <c r="F7" s="10">
        <v>1</v>
      </c>
      <c r="G7" s="10"/>
      <c r="H7" s="10"/>
      <c r="I7" s="10"/>
      <c r="J7" s="10">
        <v>8</v>
      </c>
      <c r="K7" s="10"/>
      <c r="L7" s="10"/>
      <c r="M7" s="10"/>
      <c r="N7" s="10"/>
      <c r="O7" s="10"/>
      <c r="P7" s="10"/>
      <c r="Q7" s="10"/>
      <c r="R7" s="10"/>
      <c r="S7" s="12"/>
      <c r="T7" s="10"/>
      <c r="U7" s="10">
        <v>101</v>
      </c>
      <c r="V7" s="10">
        <v>1</v>
      </c>
      <c r="W7" s="10"/>
      <c r="X7" s="12">
        <v>24</v>
      </c>
    </row>
    <row r="8" spans="1:24" ht="13.5" customHeight="1" x14ac:dyDescent="0.25">
      <c r="A8" s="7" t="s">
        <v>31</v>
      </c>
      <c r="B8" s="8">
        <v>45112</v>
      </c>
      <c r="C8" s="7">
        <f t="shared" si="0"/>
        <v>94</v>
      </c>
      <c r="D8" s="7">
        <v>8</v>
      </c>
      <c r="E8" s="7">
        <v>79</v>
      </c>
      <c r="F8" s="7"/>
      <c r="G8" s="7"/>
      <c r="H8" s="7"/>
      <c r="I8" s="7"/>
      <c r="J8" s="7">
        <v>7</v>
      </c>
      <c r="K8" s="7"/>
      <c r="L8" s="7"/>
      <c r="M8" s="7"/>
      <c r="N8" s="7"/>
      <c r="O8" s="7"/>
      <c r="P8" s="7"/>
      <c r="Q8" s="7"/>
      <c r="R8" s="7"/>
      <c r="S8" s="9"/>
      <c r="T8" s="7"/>
      <c r="U8" s="7">
        <v>79</v>
      </c>
      <c r="V8" s="7"/>
      <c r="W8" s="7"/>
      <c r="X8" s="9">
        <v>15</v>
      </c>
    </row>
    <row r="9" spans="1:24" ht="13.5" customHeight="1" x14ac:dyDescent="0.25">
      <c r="A9" s="10" t="s">
        <v>32</v>
      </c>
      <c r="B9" s="11">
        <v>45113</v>
      </c>
      <c r="C9" s="10">
        <f t="shared" si="0"/>
        <v>89</v>
      </c>
      <c r="D9" s="10">
        <v>5</v>
      </c>
      <c r="E9" s="10">
        <v>78</v>
      </c>
      <c r="F9" s="10">
        <v>3</v>
      </c>
      <c r="G9" s="10"/>
      <c r="H9" s="10"/>
      <c r="I9" s="10"/>
      <c r="J9" s="10">
        <v>3</v>
      </c>
      <c r="K9" s="10"/>
      <c r="L9" s="10"/>
      <c r="M9" s="10"/>
      <c r="N9" s="10"/>
      <c r="O9" s="10"/>
      <c r="P9" s="10"/>
      <c r="Q9" s="10"/>
      <c r="R9" s="10"/>
      <c r="S9" s="12"/>
      <c r="T9" s="10"/>
      <c r="U9" s="10">
        <v>78</v>
      </c>
      <c r="V9" s="10">
        <v>3</v>
      </c>
      <c r="W9" s="10"/>
      <c r="X9" s="12">
        <v>8</v>
      </c>
    </row>
    <row r="10" spans="1:24" ht="13.5" customHeight="1" x14ac:dyDescent="0.25">
      <c r="A10" s="7" t="s">
        <v>33</v>
      </c>
      <c r="B10" s="8">
        <v>45114</v>
      </c>
      <c r="C10" s="7">
        <f t="shared" si="0"/>
        <v>98</v>
      </c>
      <c r="D10" s="7">
        <v>10</v>
      </c>
      <c r="E10" s="7">
        <v>78</v>
      </c>
      <c r="F10" s="7">
        <v>2</v>
      </c>
      <c r="G10" s="7"/>
      <c r="H10" s="7"/>
      <c r="I10" s="7"/>
      <c r="J10" s="7">
        <v>8</v>
      </c>
      <c r="K10" s="7"/>
      <c r="L10" s="7"/>
      <c r="M10" s="7"/>
      <c r="N10" s="7"/>
      <c r="O10" s="7"/>
      <c r="P10" s="7"/>
      <c r="Q10" s="7"/>
      <c r="R10" s="7"/>
      <c r="S10" s="9"/>
      <c r="T10" s="7"/>
      <c r="U10" s="7">
        <v>78</v>
      </c>
      <c r="V10" s="7">
        <v>2</v>
      </c>
      <c r="W10" s="7"/>
      <c r="X10" s="9">
        <v>18</v>
      </c>
    </row>
    <row r="11" spans="1:24" ht="13.5" customHeight="1" x14ac:dyDescent="0.25">
      <c r="A11" s="10" t="s">
        <v>34</v>
      </c>
      <c r="B11" s="11">
        <v>45115</v>
      </c>
      <c r="C11" s="10">
        <f t="shared" si="0"/>
        <v>55</v>
      </c>
      <c r="D11" s="10">
        <v>4</v>
      </c>
      <c r="E11" s="10">
        <v>42</v>
      </c>
      <c r="F11" s="10">
        <v>4</v>
      </c>
      <c r="G11" s="10">
        <v>1</v>
      </c>
      <c r="H11" s="10"/>
      <c r="I11" s="10"/>
      <c r="J11" s="10">
        <v>4</v>
      </c>
      <c r="K11" s="10"/>
      <c r="L11" s="10"/>
      <c r="M11" s="10"/>
      <c r="N11" s="10"/>
      <c r="O11" s="10"/>
      <c r="P11" s="10"/>
      <c r="Q11" s="10"/>
      <c r="R11" s="10"/>
      <c r="S11" s="12"/>
      <c r="T11" s="10"/>
      <c r="U11" s="10">
        <v>42</v>
      </c>
      <c r="V11" s="10">
        <v>4</v>
      </c>
      <c r="W11" s="10"/>
      <c r="X11" s="12">
        <v>9</v>
      </c>
    </row>
    <row r="12" spans="1:24" ht="13.5" customHeight="1" x14ac:dyDescent="0.25">
      <c r="A12" s="7" t="s">
        <v>35</v>
      </c>
      <c r="B12" s="8">
        <v>45116</v>
      </c>
      <c r="C12" s="7">
        <f t="shared" si="0"/>
        <v>42</v>
      </c>
      <c r="D12" s="7">
        <v>8</v>
      </c>
      <c r="E12" s="7">
        <v>29</v>
      </c>
      <c r="F12" s="7">
        <v>2</v>
      </c>
      <c r="G12" s="7"/>
      <c r="H12" s="7"/>
      <c r="I12" s="7"/>
      <c r="J12" s="7">
        <v>3</v>
      </c>
      <c r="K12" s="7"/>
      <c r="L12" s="7"/>
      <c r="M12" s="7"/>
      <c r="N12" s="7"/>
      <c r="O12" s="7"/>
      <c r="P12" s="7"/>
      <c r="Q12" s="7"/>
      <c r="R12" s="7"/>
      <c r="S12" s="9"/>
      <c r="T12" s="7"/>
      <c r="U12" s="7">
        <v>29</v>
      </c>
      <c r="V12" s="7">
        <v>2</v>
      </c>
      <c r="W12" s="7"/>
      <c r="X12" s="9">
        <v>11</v>
      </c>
    </row>
    <row r="13" spans="1:24" ht="13.5" customHeight="1" x14ac:dyDescent="0.25">
      <c r="A13" s="10" t="s">
        <v>36</v>
      </c>
      <c r="B13" s="11">
        <v>45117</v>
      </c>
      <c r="C13" s="10">
        <f t="shared" si="0"/>
        <v>35</v>
      </c>
      <c r="D13" s="10">
        <v>4</v>
      </c>
      <c r="E13" s="10">
        <v>28</v>
      </c>
      <c r="F13" s="10"/>
      <c r="G13" s="10"/>
      <c r="H13" s="10"/>
      <c r="I13" s="10"/>
      <c r="J13" s="10">
        <v>3</v>
      </c>
      <c r="K13" s="10"/>
      <c r="L13" s="10"/>
      <c r="M13" s="10"/>
      <c r="N13" s="10"/>
      <c r="O13" s="10"/>
      <c r="P13" s="10"/>
      <c r="Q13" s="10"/>
      <c r="R13" s="10"/>
      <c r="S13" s="12"/>
      <c r="T13" s="10"/>
      <c r="U13" s="10">
        <v>28</v>
      </c>
      <c r="V13" s="10"/>
      <c r="W13" s="10"/>
      <c r="X13" s="12">
        <v>7</v>
      </c>
    </row>
    <row r="14" spans="1:24" ht="13.5" customHeight="1" x14ac:dyDescent="0.25">
      <c r="A14" s="7" t="s">
        <v>37</v>
      </c>
      <c r="B14" s="8">
        <v>45118</v>
      </c>
      <c r="C14" s="7">
        <f t="shared" si="0"/>
        <v>97</v>
      </c>
      <c r="D14" s="7">
        <v>3</v>
      </c>
      <c r="E14" s="7">
        <v>90</v>
      </c>
      <c r="F14" s="7">
        <v>2</v>
      </c>
      <c r="G14" s="7">
        <v>1</v>
      </c>
      <c r="H14" s="7"/>
      <c r="I14" s="7"/>
      <c r="J14" s="7">
        <v>1</v>
      </c>
      <c r="K14" s="7"/>
      <c r="L14" s="7"/>
      <c r="M14" s="7"/>
      <c r="N14" s="7"/>
      <c r="O14" s="7"/>
      <c r="P14" s="7"/>
      <c r="Q14" s="7"/>
      <c r="R14" s="7"/>
      <c r="S14" s="9"/>
      <c r="T14" s="7"/>
      <c r="U14" s="7">
        <v>90</v>
      </c>
      <c r="V14" s="7">
        <v>2</v>
      </c>
      <c r="W14" s="7"/>
      <c r="X14" s="9">
        <v>5</v>
      </c>
    </row>
    <row r="15" spans="1:24" ht="13.5" customHeight="1" x14ac:dyDescent="0.25">
      <c r="A15" s="10" t="s">
        <v>38</v>
      </c>
      <c r="B15" s="11">
        <v>45119</v>
      </c>
      <c r="C15" s="10">
        <f t="shared" si="0"/>
        <v>63</v>
      </c>
      <c r="D15" s="10">
        <v>7</v>
      </c>
      <c r="E15" s="10">
        <v>51</v>
      </c>
      <c r="F15" s="10">
        <v>1</v>
      </c>
      <c r="G15" s="10">
        <v>1</v>
      </c>
      <c r="H15" s="10"/>
      <c r="I15" s="10"/>
      <c r="J15" s="10">
        <v>3</v>
      </c>
      <c r="K15" s="10"/>
      <c r="L15" s="10"/>
      <c r="M15" s="10"/>
      <c r="N15" s="10"/>
      <c r="O15" s="10"/>
      <c r="P15" s="10"/>
      <c r="Q15" s="10"/>
      <c r="R15" s="10"/>
      <c r="S15" s="12"/>
      <c r="T15" s="10"/>
      <c r="U15" s="10">
        <v>51</v>
      </c>
      <c r="V15" s="10">
        <v>1</v>
      </c>
      <c r="W15" s="10"/>
      <c r="X15" s="12">
        <v>11</v>
      </c>
    </row>
    <row r="16" spans="1:24" ht="13.5" customHeight="1" x14ac:dyDescent="0.25">
      <c r="A16" s="7" t="s">
        <v>39</v>
      </c>
      <c r="B16" s="8">
        <v>45120</v>
      </c>
      <c r="C16" s="7">
        <f t="shared" si="0"/>
        <v>43</v>
      </c>
      <c r="D16" s="7">
        <v>5</v>
      </c>
      <c r="E16" s="7">
        <v>30</v>
      </c>
      <c r="F16" s="7">
        <v>1</v>
      </c>
      <c r="G16" s="7">
        <v>4</v>
      </c>
      <c r="H16" s="7"/>
      <c r="I16" s="7"/>
      <c r="J16" s="7">
        <v>3</v>
      </c>
      <c r="K16" s="7"/>
      <c r="L16" s="7"/>
      <c r="M16" s="7"/>
      <c r="N16" s="7"/>
      <c r="O16" s="7"/>
      <c r="P16" s="7"/>
      <c r="Q16" s="7"/>
      <c r="R16" s="7"/>
      <c r="S16" s="9"/>
      <c r="T16" s="7"/>
      <c r="U16" s="7">
        <v>30</v>
      </c>
      <c r="V16" s="7">
        <v>1</v>
      </c>
      <c r="W16" s="7"/>
      <c r="X16" s="9">
        <v>12</v>
      </c>
    </row>
    <row r="17" spans="1:24" ht="13.5" customHeight="1" x14ac:dyDescent="0.25">
      <c r="A17" s="10" t="s">
        <v>40</v>
      </c>
      <c r="B17" s="11">
        <v>45121</v>
      </c>
      <c r="C17" s="10">
        <f t="shared" si="0"/>
        <v>53</v>
      </c>
      <c r="D17" s="10">
        <v>7</v>
      </c>
      <c r="E17" s="10">
        <v>40</v>
      </c>
      <c r="F17" s="10">
        <v>2</v>
      </c>
      <c r="G17" s="10">
        <v>1</v>
      </c>
      <c r="H17" s="10"/>
      <c r="I17" s="10"/>
      <c r="J17" s="10">
        <v>3</v>
      </c>
      <c r="K17" s="10"/>
      <c r="L17" s="10"/>
      <c r="M17" s="10"/>
      <c r="N17" s="10"/>
      <c r="O17" s="10"/>
      <c r="P17" s="10"/>
      <c r="Q17" s="10"/>
      <c r="R17" s="10"/>
      <c r="S17" s="12"/>
      <c r="T17" s="10"/>
      <c r="U17" s="10">
        <v>40</v>
      </c>
      <c r="V17" s="10">
        <v>2</v>
      </c>
      <c r="W17" s="10"/>
      <c r="X17" s="12">
        <v>11</v>
      </c>
    </row>
    <row r="18" spans="1:24" ht="13.5" customHeight="1" x14ac:dyDescent="0.25">
      <c r="A18" s="7" t="s">
        <v>41</v>
      </c>
      <c r="B18" s="8">
        <v>45122</v>
      </c>
      <c r="C18" s="7">
        <f t="shared" si="0"/>
        <v>38</v>
      </c>
      <c r="D18" s="7">
        <v>4</v>
      </c>
      <c r="E18" s="7">
        <v>25</v>
      </c>
      <c r="F18" s="7">
        <v>3</v>
      </c>
      <c r="G18" s="7"/>
      <c r="H18" s="7"/>
      <c r="I18" s="7"/>
      <c r="J18" s="7">
        <v>6</v>
      </c>
      <c r="K18" s="7"/>
      <c r="L18" s="7"/>
      <c r="M18" s="7"/>
      <c r="N18" s="7"/>
      <c r="O18" s="7"/>
      <c r="P18" s="7"/>
      <c r="Q18" s="7"/>
      <c r="R18" s="7"/>
      <c r="S18" s="9"/>
      <c r="T18" s="7"/>
      <c r="U18" s="7">
        <v>25</v>
      </c>
      <c r="V18" s="7">
        <v>3</v>
      </c>
      <c r="W18" s="7"/>
      <c r="X18" s="9">
        <v>10</v>
      </c>
    </row>
    <row r="19" spans="1:24" ht="13.5" customHeight="1" x14ac:dyDescent="0.25">
      <c r="A19" s="10" t="s">
        <v>42</v>
      </c>
      <c r="B19" s="11">
        <v>45123</v>
      </c>
      <c r="C19" s="10">
        <f t="shared" si="0"/>
        <v>39</v>
      </c>
      <c r="D19" s="10">
        <v>4</v>
      </c>
      <c r="E19" s="10">
        <v>32</v>
      </c>
      <c r="F19" s="10">
        <v>2</v>
      </c>
      <c r="G19" s="10"/>
      <c r="H19" s="10"/>
      <c r="I19" s="10"/>
      <c r="J19" s="10">
        <v>1</v>
      </c>
      <c r="K19" s="10"/>
      <c r="L19" s="10"/>
      <c r="M19" s="10"/>
      <c r="N19" s="10"/>
      <c r="O19" s="10"/>
      <c r="P19" s="10"/>
      <c r="Q19" s="10"/>
      <c r="R19" s="10"/>
      <c r="S19" s="12"/>
      <c r="T19" s="10"/>
      <c r="U19" s="10">
        <v>32</v>
      </c>
      <c r="V19" s="10">
        <v>2</v>
      </c>
      <c r="W19" s="10"/>
      <c r="X19" s="12">
        <v>5</v>
      </c>
    </row>
    <row r="20" spans="1:24" ht="13.5" customHeight="1" x14ac:dyDescent="0.25">
      <c r="A20" s="7" t="s">
        <v>43</v>
      </c>
      <c r="B20" s="8">
        <v>45124</v>
      </c>
      <c r="C20" s="7">
        <f t="shared" si="0"/>
        <v>84</v>
      </c>
      <c r="D20" s="7">
        <v>14</v>
      </c>
      <c r="E20" s="7">
        <v>63</v>
      </c>
      <c r="F20" s="7">
        <v>2</v>
      </c>
      <c r="G20" s="7">
        <v>2</v>
      </c>
      <c r="H20" s="7"/>
      <c r="I20" s="7"/>
      <c r="J20" s="7">
        <v>3</v>
      </c>
      <c r="K20" s="7"/>
      <c r="L20" s="7"/>
      <c r="M20" s="7"/>
      <c r="N20" s="7"/>
      <c r="O20" s="7"/>
      <c r="P20" s="7"/>
      <c r="Q20" s="7"/>
      <c r="R20" s="7"/>
      <c r="S20" s="9"/>
      <c r="T20" s="7"/>
      <c r="U20" s="7">
        <v>63</v>
      </c>
      <c r="V20" s="7">
        <v>2</v>
      </c>
      <c r="W20" s="7"/>
      <c r="X20" s="9">
        <v>19</v>
      </c>
    </row>
    <row r="21" spans="1:24" ht="13.5" customHeight="1" x14ac:dyDescent="0.25">
      <c r="A21" s="10" t="s">
        <v>44</v>
      </c>
      <c r="B21" s="11">
        <v>45125</v>
      </c>
      <c r="C21" s="10">
        <f t="shared" si="0"/>
        <v>46</v>
      </c>
      <c r="D21" s="10">
        <v>9</v>
      </c>
      <c r="E21" s="10">
        <v>33</v>
      </c>
      <c r="F21" s="10">
        <v>3</v>
      </c>
      <c r="G21" s="10"/>
      <c r="H21" s="10"/>
      <c r="I21" s="10"/>
      <c r="J21" s="10">
        <v>1</v>
      </c>
      <c r="K21" s="10"/>
      <c r="L21" s="10"/>
      <c r="M21" s="10"/>
      <c r="N21" s="10"/>
      <c r="O21" s="10"/>
      <c r="P21" s="10"/>
      <c r="Q21" s="10"/>
      <c r="R21" s="10"/>
      <c r="S21" s="12"/>
      <c r="T21" s="10"/>
      <c r="U21" s="10">
        <v>33</v>
      </c>
      <c r="V21" s="10">
        <v>3</v>
      </c>
      <c r="W21" s="10"/>
      <c r="X21" s="12">
        <v>10</v>
      </c>
    </row>
    <row r="22" spans="1:24" ht="13.5" customHeight="1" x14ac:dyDescent="0.25">
      <c r="A22" s="7" t="s">
        <v>45</v>
      </c>
      <c r="B22" s="8">
        <v>45126</v>
      </c>
      <c r="C22" s="7">
        <f t="shared" si="0"/>
        <v>57</v>
      </c>
      <c r="D22" s="7">
        <v>7</v>
      </c>
      <c r="E22" s="7">
        <v>42</v>
      </c>
      <c r="F22" s="7">
        <v>3</v>
      </c>
      <c r="G22" s="7">
        <v>2</v>
      </c>
      <c r="H22" s="7"/>
      <c r="I22" s="7"/>
      <c r="J22" s="7">
        <v>3</v>
      </c>
      <c r="K22" s="7"/>
      <c r="L22" s="7"/>
      <c r="M22" s="7"/>
      <c r="N22" s="7"/>
      <c r="O22" s="7"/>
      <c r="P22" s="7"/>
      <c r="Q22" s="7"/>
      <c r="R22" s="7"/>
      <c r="S22" s="9"/>
      <c r="T22" s="7"/>
      <c r="U22" s="7">
        <v>42</v>
      </c>
      <c r="V22" s="7">
        <v>3</v>
      </c>
      <c r="W22" s="7"/>
      <c r="X22" s="9">
        <v>12</v>
      </c>
    </row>
    <row r="23" spans="1:24" ht="13.5" customHeight="1" x14ac:dyDescent="0.25">
      <c r="A23" s="10" t="s">
        <v>46</v>
      </c>
      <c r="B23" s="11">
        <v>45127</v>
      </c>
      <c r="C23" s="10">
        <f t="shared" si="0"/>
        <v>88</v>
      </c>
      <c r="D23" s="10">
        <v>18</v>
      </c>
      <c r="E23" s="10">
        <v>67</v>
      </c>
      <c r="F23" s="10">
        <v>2</v>
      </c>
      <c r="G23" s="10"/>
      <c r="H23" s="10"/>
      <c r="I23" s="10"/>
      <c r="J23" s="10">
        <v>1</v>
      </c>
      <c r="K23" s="10"/>
      <c r="L23" s="10"/>
      <c r="M23" s="10"/>
      <c r="N23" s="10"/>
      <c r="O23" s="10"/>
      <c r="P23" s="10"/>
      <c r="Q23" s="10"/>
      <c r="R23" s="10"/>
      <c r="S23" s="12"/>
      <c r="T23" s="10"/>
      <c r="U23" s="10">
        <v>30</v>
      </c>
      <c r="V23" s="10">
        <v>2</v>
      </c>
      <c r="W23" s="10"/>
      <c r="X23" s="12">
        <v>56</v>
      </c>
    </row>
    <row r="24" spans="1:24" ht="13.5" customHeight="1" x14ac:dyDescent="0.25">
      <c r="A24" s="7" t="s">
        <v>47</v>
      </c>
      <c r="B24" s="8">
        <v>45128</v>
      </c>
      <c r="C24" s="7">
        <f t="shared" si="0"/>
        <v>80</v>
      </c>
      <c r="D24" s="7">
        <v>20</v>
      </c>
      <c r="E24" s="7">
        <v>56</v>
      </c>
      <c r="F24" s="7">
        <v>0</v>
      </c>
      <c r="G24" s="7">
        <v>0</v>
      </c>
      <c r="H24" s="7"/>
      <c r="I24" s="7"/>
      <c r="J24" s="7">
        <v>4</v>
      </c>
      <c r="K24" s="7"/>
      <c r="L24" s="7"/>
      <c r="M24" s="7"/>
      <c r="N24" s="7"/>
      <c r="O24" s="7"/>
      <c r="P24" s="7"/>
      <c r="Q24" s="7"/>
      <c r="R24" s="7"/>
      <c r="S24" s="9"/>
      <c r="T24" s="7"/>
      <c r="U24" s="7">
        <v>56</v>
      </c>
      <c r="V24" s="7">
        <v>0</v>
      </c>
      <c r="W24" s="7"/>
      <c r="X24" s="9">
        <v>24</v>
      </c>
    </row>
    <row r="25" spans="1:24" ht="13.5" customHeight="1" x14ac:dyDescent="0.25">
      <c r="A25" s="10" t="s">
        <v>48</v>
      </c>
      <c r="B25" s="11">
        <v>45129</v>
      </c>
      <c r="C25" s="10">
        <f t="shared" si="0"/>
        <v>123</v>
      </c>
      <c r="D25" s="10">
        <v>13</v>
      </c>
      <c r="E25" s="10">
        <v>104</v>
      </c>
      <c r="F25" s="10">
        <v>3</v>
      </c>
      <c r="G25" s="10"/>
      <c r="H25" s="10"/>
      <c r="I25" s="10"/>
      <c r="J25" s="10">
        <v>3</v>
      </c>
      <c r="K25" s="10"/>
      <c r="L25" s="10"/>
      <c r="M25" s="10"/>
      <c r="N25" s="10"/>
      <c r="O25" s="10"/>
      <c r="P25" s="10"/>
      <c r="Q25" s="10"/>
      <c r="R25" s="10"/>
      <c r="S25" s="12"/>
      <c r="T25" s="10"/>
      <c r="U25" s="10">
        <v>104</v>
      </c>
      <c r="V25" s="10">
        <v>3</v>
      </c>
      <c r="W25" s="10"/>
      <c r="X25" s="12">
        <v>16</v>
      </c>
    </row>
    <row r="26" spans="1:24" ht="13.5" customHeight="1" x14ac:dyDescent="0.25">
      <c r="A26" s="7" t="s">
        <v>49</v>
      </c>
      <c r="B26" s="8">
        <v>45130</v>
      </c>
      <c r="C26" s="7">
        <f t="shared" si="0"/>
        <v>61</v>
      </c>
      <c r="D26" s="7">
        <v>7</v>
      </c>
      <c r="E26" s="7">
        <v>49</v>
      </c>
      <c r="F26" s="7">
        <v>4</v>
      </c>
      <c r="G26" s="7">
        <v>1</v>
      </c>
      <c r="H26" s="7"/>
      <c r="I26" s="7"/>
      <c r="J26" s="7">
        <v>0</v>
      </c>
      <c r="K26" s="7"/>
      <c r="L26" s="7"/>
      <c r="M26" s="7"/>
      <c r="N26" s="7"/>
      <c r="O26" s="7"/>
      <c r="P26" s="7"/>
      <c r="Q26" s="7"/>
      <c r="R26" s="7"/>
      <c r="S26" s="9"/>
      <c r="T26" s="7"/>
      <c r="U26" s="7">
        <v>49</v>
      </c>
      <c r="V26" s="7">
        <v>4</v>
      </c>
      <c r="W26" s="7"/>
      <c r="X26" s="9">
        <v>8</v>
      </c>
    </row>
    <row r="27" spans="1:24" ht="13.5" customHeight="1" x14ac:dyDescent="0.25">
      <c r="A27" s="10" t="s">
        <v>50</v>
      </c>
      <c r="B27" s="11">
        <v>45131</v>
      </c>
      <c r="C27" s="10">
        <f t="shared" si="0"/>
        <v>149</v>
      </c>
      <c r="D27" s="10">
        <v>17</v>
      </c>
      <c r="E27" s="10">
        <v>118</v>
      </c>
      <c r="F27" s="10">
        <v>11</v>
      </c>
      <c r="G27" s="10">
        <v>2</v>
      </c>
      <c r="H27" s="10"/>
      <c r="I27" s="10"/>
      <c r="J27" s="10">
        <v>1</v>
      </c>
      <c r="K27" s="10"/>
      <c r="L27" s="10"/>
      <c r="M27" s="10"/>
      <c r="N27" s="10"/>
      <c r="O27" s="10"/>
      <c r="P27" s="10"/>
      <c r="Q27" s="10"/>
      <c r="R27" s="10"/>
      <c r="S27" s="12"/>
      <c r="T27" s="10"/>
      <c r="U27" s="10">
        <v>118</v>
      </c>
      <c r="V27" s="10">
        <v>11</v>
      </c>
      <c r="W27" s="10"/>
      <c r="X27" s="12">
        <v>20</v>
      </c>
    </row>
    <row r="28" spans="1:24" ht="13.5" customHeight="1" x14ac:dyDescent="0.25">
      <c r="A28" s="7" t="s">
        <v>51</v>
      </c>
      <c r="B28" s="8">
        <v>45132</v>
      </c>
      <c r="C28" s="7">
        <f t="shared" si="0"/>
        <v>54</v>
      </c>
      <c r="D28" s="7">
        <v>1</v>
      </c>
      <c r="E28" s="7">
        <v>43</v>
      </c>
      <c r="F28" s="7">
        <v>4</v>
      </c>
      <c r="G28" s="7">
        <v>5</v>
      </c>
      <c r="H28" s="7"/>
      <c r="I28" s="7"/>
      <c r="J28" s="7">
        <v>1</v>
      </c>
      <c r="K28" s="7"/>
      <c r="L28" s="7"/>
      <c r="M28" s="7"/>
      <c r="N28" s="7"/>
      <c r="O28" s="7"/>
      <c r="P28" s="7"/>
      <c r="Q28" s="7"/>
      <c r="R28" s="7"/>
      <c r="S28" s="9"/>
      <c r="T28" s="7"/>
      <c r="U28" s="7">
        <v>43</v>
      </c>
      <c r="V28" s="7">
        <v>4</v>
      </c>
      <c r="W28" s="7"/>
      <c r="X28" s="9">
        <v>7</v>
      </c>
    </row>
    <row r="29" spans="1:24" ht="13.5" customHeight="1" x14ac:dyDescent="0.25">
      <c r="A29" s="10" t="s">
        <v>52</v>
      </c>
      <c r="B29" s="11">
        <v>45133</v>
      </c>
      <c r="C29" s="10">
        <f t="shared" si="0"/>
        <v>50</v>
      </c>
      <c r="D29" s="10">
        <v>5</v>
      </c>
      <c r="E29" s="10">
        <v>40</v>
      </c>
      <c r="F29" s="10">
        <v>3</v>
      </c>
      <c r="G29" s="10"/>
      <c r="H29" s="10"/>
      <c r="I29" s="10"/>
      <c r="J29" s="10">
        <v>2</v>
      </c>
      <c r="K29" s="10"/>
      <c r="L29" s="10"/>
      <c r="M29" s="10"/>
      <c r="N29" s="10"/>
      <c r="O29" s="10"/>
      <c r="P29" s="10"/>
      <c r="Q29" s="10"/>
      <c r="R29" s="10"/>
      <c r="S29" s="12"/>
      <c r="T29" s="10"/>
      <c r="U29" s="10">
        <v>40</v>
      </c>
      <c r="V29" s="10">
        <v>3</v>
      </c>
      <c r="W29" s="10"/>
      <c r="X29" s="12">
        <v>7</v>
      </c>
    </row>
    <row r="30" spans="1:24" ht="13.5" customHeight="1" x14ac:dyDescent="0.25">
      <c r="A30" s="7" t="s">
        <v>53</v>
      </c>
      <c r="B30" s="8">
        <v>45134</v>
      </c>
      <c r="C30" s="7">
        <f t="shared" si="0"/>
        <v>42</v>
      </c>
      <c r="D30" s="7">
        <v>9</v>
      </c>
      <c r="E30" s="7">
        <v>30</v>
      </c>
      <c r="F30" s="7">
        <v>1</v>
      </c>
      <c r="G30" s="7">
        <v>2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9"/>
      <c r="T30" s="7"/>
      <c r="U30" s="7">
        <v>19</v>
      </c>
      <c r="V30" s="7">
        <v>1</v>
      </c>
      <c r="W30" s="7"/>
      <c r="X30" s="9">
        <v>22</v>
      </c>
    </row>
    <row r="31" spans="1:24" ht="13.5" customHeight="1" x14ac:dyDescent="0.25">
      <c r="A31" s="10" t="s">
        <v>54</v>
      </c>
      <c r="B31" s="11">
        <v>45135</v>
      </c>
      <c r="C31" s="10">
        <f t="shared" si="0"/>
        <v>36</v>
      </c>
      <c r="D31" s="10">
        <v>8</v>
      </c>
      <c r="E31" s="10">
        <v>24</v>
      </c>
      <c r="F31" s="10">
        <v>2</v>
      </c>
      <c r="G31" s="10"/>
      <c r="H31" s="10"/>
      <c r="I31" s="10"/>
      <c r="J31" s="10">
        <v>2</v>
      </c>
      <c r="K31" s="10"/>
      <c r="L31" s="10"/>
      <c r="M31" s="10"/>
      <c r="N31" s="10"/>
      <c r="O31" s="10"/>
      <c r="P31" s="10"/>
      <c r="Q31" s="10"/>
      <c r="R31" s="10"/>
      <c r="S31" s="12"/>
      <c r="T31" s="10"/>
      <c r="U31" s="10">
        <v>24</v>
      </c>
      <c r="V31" s="10">
        <v>2</v>
      </c>
      <c r="W31" s="10"/>
      <c r="X31" s="12">
        <v>10</v>
      </c>
    </row>
    <row r="32" spans="1:24" ht="13.5" customHeight="1" x14ac:dyDescent="0.25">
      <c r="A32" s="7" t="s">
        <v>55</v>
      </c>
      <c r="B32" s="8">
        <v>45136</v>
      </c>
      <c r="C32" s="7">
        <f t="shared" si="0"/>
        <v>25</v>
      </c>
      <c r="D32" s="7">
        <v>3</v>
      </c>
      <c r="E32" s="7">
        <v>19</v>
      </c>
      <c r="F32" s="7">
        <v>0</v>
      </c>
      <c r="G32" s="7"/>
      <c r="H32" s="7"/>
      <c r="I32" s="7"/>
      <c r="J32" s="7">
        <v>3</v>
      </c>
      <c r="K32" s="7"/>
      <c r="L32" s="7"/>
      <c r="M32" s="7"/>
      <c r="N32" s="7"/>
      <c r="O32" s="7"/>
      <c r="P32" s="7"/>
      <c r="Q32" s="7"/>
      <c r="R32" s="7"/>
      <c r="S32" s="9"/>
      <c r="T32" s="7"/>
      <c r="U32" s="7">
        <v>19</v>
      </c>
      <c r="V32" s="7">
        <v>0</v>
      </c>
      <c r="W32" s="7"/>
      <c r="X32" s="9">
        <v>6</v>
      </c>
    </row>
    <row r="33" spans="1:24" ht="13.5" customHeight="1" x14ac:dyDescent="0.25">
      <c r="A33" s="10" t="s">
        <v>56</v>
      </c>
      <c r="B33" s="11">
        <v>45137</v>
      </c>
      <c r="C33" s="10">
        <f t="shared" si="0"/>
        <v>39</v>
      </c>
      <c r="D33" s="10">
        <v>2</v>
      </c>
      <c r="E33" s="10">
        <v>33</v>
      </c>
      <c r="F33" s="10">
        <v>3</v>
      </c>
      <c r="G33" s="10"/>
      <c r="H33" s="10"/>
      <c r="I33" s="10"/>
      <c r="J33" s="10">
        <v>1</v>
      </c>
      <c r="K33" s="10"/>
      <c r="L33" s="10"/>
      <c r="M33" s="10"/>
      <c r="N33" s="10"/>
      <c r="O33" s="10"/>
      <c r="P33" s="10"/>
      <c r="Q33" s="10"/>
      <c r="R33" s="10"/>
      <c r="S33" s="12"/>
      <c r="T33" s="10"/>
      <c r="U33" s="10">
        <v>33</v>
      </c>
      <c r="V33" s="10">
        <v>3</v>
      </c>
      <c r="W33" s="10"/>
      <c r="X33" s="12">
        <v>3</v>
      </c>
    </row>
    <row r="34" spans="1:24" ht="13.5" customHeight="1" x14ac:dyDescent="0.25">
      <c r="A34" s="7" t="s">
        <v>57</v>
      </c>
      <c r="B34" s="8">
        <v>45138</v>
      </c>
      <c r="C34" s="7">
        <f t="shared" si="0"/>
        <v>45</v>
      </c>
      <c r="D34" s="7">
        <v>2</v>
      </c>
      <c r="E34" s="7">
        <v>37</v>
      </c>
      <c r="F34" s="7">
        <v>3</v>
      </c>
      <c r="G34" s="7">
        <v>3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9"/>
      <c r="T34" s="7"/>
      <c r="U34" s="7">
        <v>37</v>
      </c>
      <c r="V34" s="7">
        <v>3</v>
      </c>
      <c r="W34" s="7"/>
      <c r="X34" s="9">
        <v>5</v>
      </c>
    </row>
    <row r="35" spans="1:24" x14ac:dyDescent="0.25">
      <c r="A35" s="13"/>
      <c r="B35" s="14" t="s">
        <v>59</v>
      </c>
      <c r="C35" s="15">
        <f t="shared" ref="C35:X35" si="1">SUM(C3:C34)</f>
        <v>2087</v>
      </c>
      <c r="D35" s="15">
        <f t="shared" si="1"/>
        <v>232</v>
      </c>
      <c r="E35" s="15">
        <f t="shared" si="1"/>
        <v>1665</v>
      </c>
      <c r="F35" s="15">
        <f t="shared" si="1"/>
        <v>71</v>
      </c>
      <c r="G35" s="15">
        <f t="shared" si="1"/>
        <v>25</v>
      </c>
      <c r="H35" s="15">
        <f t="shared" si="1"/>
        <v>0</v>
      </c>
      <c r="I35" s="15">
        <f t="shared" si="1"/>
        <v>0</v>
      </c>
      <c r="J35" s="15">
        <f t="shared" si="1"/>
        <v>94</v>
      </c>
      <c r="K35" s="15">
        <f t="shared" si="1"/>
        <v>0</v>
      </c>
      <c r="L35" s="15">
        <f t="shared" si="1"/>
        <v>0</v>
      </c>
      <c r="M35" s="15">
        <f t="shared" si="1"/>
        <v>0</v>
      </c>
      <c r="N35" s="15">
        <f t="shared" si="1"/>
        <v>0</v>
      </c>
      <c r="O35" s="15">
        <f t="shared" si="1"/>
        <v>0</v>
      </c>
      <c r="P35" s="15">
        <f t="shared" si="1"/>
        <v>0</v>
      </c>
      <c r="Q35" s="15">
        <f t="shared" si="1"/>
        <v>0</v>
      </c>
      <c r="R35" s="15">
        <f t="shared" si="1"/>
        <v>0</v>
      </c>
      <c r="S35" s="16">
        <f t="shared" si="1"/>
        <v>0</v>
      </c>
      <c r="T35" s="17">
        <f t="shared" si="1"/>
        <v>0</v>
      </c>
      <c r="U35" s="17">
        <f t="shared" si="1"/>
        <v>1617</v>
      </c>
      <c r="V35" s="17">
        <f t="shared" si="1"/>
        <v>71</v>
      </c>
      <c r="W35" s="17">
        <f t="shared" si="1"/>
        <v>0</v>
      </c>
      <c r="X35" s="18">
        <f t="shared" si="1"/>
        <v>399</v>
      </c>
    </row>
    <row r="36" spans="1:24" x14ac:dyDescent="0.25">
      <c r="B36" s="19" t="s">
        <v>60</v>
      </c>
      <c r="C36" s="20"/>
      <c r="D36" s="20">
        <v>117</v>
      </c>
      <c r="E36" s="20">
        <v>906</v>
      </c>
      <c r="F36" s="20">
        <v>6</v>
      </c>
      <c r="G36" s="20">
        <v>0</v>
      </c>
      <c r="H36" s="20">
        <v>0</v>
      </c>
      <c r="I36" s="20">
        <v>4</v>
      </c>
      <c r="J36" s="20">
        <v>84</v>
      </c>
      <c r="K36" s="20">
        <v>0</v>
      </c>
      <c r="L36" s="20">
        <v>2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1">
        <v>0</v>
      </c>
    </row>
    <row r="37" spans="1:24" x14ac:dyDescent="0.25">
      <c r="B37" s="22" t="s">
        <v>61</v>
      </c>
      <c r="C37" s="23"/>
      <c r="D37" s="23">
        <v>370</v>
      </c>
      <c r="E37" s="23">
        <v>2817</v>
      </c>
      <c r="F37" s="23">
        <v>77</v>
      </c>
      <c r="G37" s="23">
        <v>25</v>
      </c>
      <c r="H37" s="23">
        <v>179</v>
      </c>
      <c r="I37" s="23">
        <v>1001</v>
      </c>
      <c r="J37" s="23">
        <v>193</v>
      </c>
      <c r="K37" s="23">
        <v>0</v>
      </c>
      <c r="L37" s="23">
        <v>3</v>
      </c>
      <c r="M37" s="23">
        <v>0</v>
      </c>
      <c r="N37" s="23">
        <v>0</v>
      </c>
      <c r="O37" s="23">
        <v>0</v>
      </c>
      <c r="P37" s="23">
        <v>0</v>
      </c>
      <c r="Q37" s="23">
        <v>4635</v>
      </c>
      <c r="R37" s="23">
        <v>155</v>
      </c>
      <c r="S37" s="18">
        <v>0</v>
      </c>
    </row>
  </sheetData>
  <mergeCells count="6">
    <mergeCell ref="Q2:R2"/>
    <mergeCell ref="A2:C2"/>
    <mergeCell ref="D2:G2"/>
    <mergeCell ref="H2:I2"/>
    <mergeCell ref="J2:L2"/>
    <mergeCell ref="N2:P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37"/>
  <sheetViews>
    <sheetView workbookViewId="0"/>
  </sheetViews>
  <sheetFormatPr defaultRowHeight="15" x14ac:dyDescent="0.25"/>
  <cols>
    <col min="1" max="1" width="6.7109375" customWidth="1"/>
    <col min="2" max="2" width="15.5703125" customWidth="1"/>
    <col min="3" max="4" width="7.5703125" customWidth="1"/>
    <col min="5" max="5" width="7.85546875" customWidth="1"/>
    <col min="6" max="6" width="8" customWidth="1"/>
    <col min="7" max="7" width="7" customWidth="1"/>
    <col min="8" max="8" width="7.7109375" customWidth="1"/>
    <col min="9" max="9" width="7.85546875" customWidth="1"/>
    <col min="10" max="10" width="7.140625" customWidth="1"/>
    <col min="11" max="11" width="11.42578125" customWidth="1"/>
    <col min="12" max="12" width="7.85546875" customWidth="1"/>
    <col min="13" max="13" width="11.28515625" customWidth="1"/>
    <col min="14" max="14" width="7" customWidth="1"/>
    <col min="15" max="15" width="7.7109375" customWidth="1"/>
    <col min="16" max="16" width="7" customWidth="1"/>
    <col min="17" max="17" width="8" customWidth="1"/>
    <col min="18" max="18" width="7.28515625" customWidth="1"/>
    <col min="19" max="19" width="10.5703125" customWidth="1"/>
    <col min="20" max="20" width="13.85546875" customWidth="1"/>
    <col min="21" max="21" width="11" customWidth="1"/>
    <col min="22" max="22" width="11.140625" customWidth="1"/>
    <col min="23" max="23" width="9" customWidth="1"/>
    <col min="24" max="24" width="10" customWidth="1"/>
  </cols>
  <sheetData>
    <row r="1" spans="1:24" ht="24" customHeight="1" x14ac:dyDescent="0.35">
      <c r="A1" s="1" t="s">
        <v>0</v>
      </c>
    </row>
    <row r="2" spans="1:24" ht="28.5" customHeight="1" x14ac:dyDescent="0.35">
      <c r="A2" s="25" t="s">
        <v>70</v>
      </c>
      <c r="B2" s="25"/>
      <c r="C2" s="25"/>
      <c r="D2" s="26" t="s">
        <v>2</v>
      </c>
      <c r="E2" s="26"/>
      <c r="F2" s="26"/>
      <c r="G2" s="26"/>
      <c r="H2" s="24" t="s">
        <v>3</v>
      </c>
      <c r="I2" s="24"/>
      <c r="J2" s="24" t="s">
        <v>4</v>
      </c>
      <c r="K2" s="24"/>
      <c r="L2" s="24"/>
      <c r="M2" s="2" t="s">
        <v>5</v>
      </c>
      <c r="N2" s="24" t="s">
        <v>6</v>
      </c>
      <c r="O2" s="24"/>
      <c r="P2" s="24"/>
      <c r="Q2" s="24" t="s">
        <v>7</v>
      </c>
      <c r="R2" s="24"/>
      <c r="S2" s="3" t="s">
        <v>8</v>
      </c>
    </row>
    <row r="3" spans="1:24" ht="35.25" customHeight="1" x14ac:dyDescent="0.25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12</v>
      </c>
      <c r="I3" s="5" t="s">
        <v>13</v>
      </c>
      <c r="J3" s="5" t="s">
        <v>16</v>
      </c>
      <c r="K3" s="5" t="s">
        <v>17</v>
      </c>
      <c r="L3" s="5" t="s">
        <v>13</v>
      </c>
      <c r="M3" s="5" t="s">
        <v>13</v>
      </c>
      <c r="N3" s="5" t="s">
        <v>18</v>
      </c>
      <c r="O3" s="5" t="s">
        <v>19</v>
      </c>
      <c r="P3" s="5" t="s">
        <v>20</v>
      </c>
      <c r="Q3" s="5" t="s">
        <v>21</v>
      </c>
      <c r="R3" s="5" t="s">
        <v>19</v>
      </c>
      <c r="S3" s="5" t="s">
        <v>8</v>
      </c>
      <c r="T3" s="5" t="s">
        <v>22</v>
      </c>
      <c r="U3" s="5" t="s">
        <v>23</v>
      </c>
      <c r="V3" s="5" t="s">
        <v>24</v>
      </c>
      <c r="W3" s="5" t="s">
        <v>25</v>
      </c>
      <c r="X3" s="6" t="s">
        <v>26</v>
      </c>
    </row>
    <row r="4" spans="1:24" ht="13.5" customHeight="1" x14ac:dyDescent="0.25">
      <c r="A4" s="7" t="s">
        <v>27</v>
      </c>
      <c r="B4" s="8">
        <v>45139</v>
      </c>
      <c r="C4" s="7">
        <f t="shared" ref="C4:C28" si="0">SUM(D4:S4)</f>
        <v>35</v>
      </c>
      <c r="D4" s="7">
        <v>9</v>
      </c>
      <c r="E4" s="7">
        <v>25</v>
      </c>
      <c r="F4" s="7"/>
      <c r="G4" s="7">
        <v>1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9"/>
      <c r="T4" s="7"/>
      <c r="U4" s="7">
        <v>25</v>
      </c>
      <c r="V4" s="7"/>
      <c r="W4" s="7"/>
      <c r="X4" s="9">
        <v>10</v>
      </c>
    </row>
    <row r="5" spans="1:24" ht="13.5" customHeight="1" x14ac:dyDescent="0.25">
      <c r="A5" s="10" t="s">
        <v>28</v>
      </c>
      <c r="B5" s="11">
        <v>45140</v>
      </c>
      <c r="C5" s="10">
        <f t="shared" si="0"/>
        <v>30</v>
      </c>
      <c r="D5" s="10">
        <v>3</v>
      </c>
      <c r="E5" s="10">
        <v>22</v>
      </c>
      <c r="F5" s="10">
        <v>3</v>
      </c>
      <c r="G5" s="10">
        <v>1</v>
      </c>
      <c r="H5" s="10"/>
      <c r="I5" s="10"/>
      <c r="J5" s="10">
        <v>1</v>
      </c>
      <c r="K5" s="10"/>
      <c r="L5" s="10"/>
      <c r="M5" s="10"/>
      <c r="N5" s="10"/>
      <c r="O5" s="10"/>
      <c r="P5" s="10"/>
      <c r="Q5" s="10"/>
      <c r="R5" s="10"/>
      <c r="S5" s="12"/>
      <c r="T5" s="10"/>
      <c r="U5" s="10">
        <v>22</v>
      </c>
      <c r="V5" s="10">
        <v>3</v>
      </c>
      <c r="W5" s="10"/>
      <c r="X5" s="12">
        <v>5</v>
      </c>
    </row>
    <row r="6" spans="1:24" ht="13.5" customHeight="1" x14ac:dyDescent="0.25">
      <c r="A6" s="7" t="s">
        <v>29</v>
      </c>
      <c r="B6" s="8">
        <v>45141</v>
      </c>
      <c r="C6" s="7">
        <f t="shared" si="0"/>
        <v>54</v>
      </c>
      <c r="D6" s="7">
        <v>6</v>
      </c>
      <c r="E6" s="7">
        <v>28</v>
      </c>
      <c r="F6" s="7">
        <v>8</v>
      </c>
      <c r="G6" s="7">
        <v>8</v>
      </c>
      <c r="H6" s="7"/>
      <c r="I6" s="7"/>
      <c r="J6" s="7">
        <v>4</v>
      </c>
      <c r="K6" s="7"/>
      <c r="L6" s="7"/>
      <c r="M6" s="7"/>
      <c r="N6" s="7"/>
      <c r="O6" s="7"/>
      <c r="P6" s="7"/>
      <c r="Q6" s="7"/>
      <c r="R6" s="7"/>
      <c r="S6" s="9"/>
      <c r="T6" s="7"/>
      <c r="U6" s="7">
        <v>20</v>
      </c>
      <c r="V6" s="7">
        <v>8</v>
      </c>
      <c r="W6" s="7"/>
      <c r="X6" s="9">
        <v>26</v>
      </c>
    </row>
    <row r="7" spans="1:24" ht="13.5" customHeight="1" x14ac:dyDescent="0.25">
      <c r="A7" s="10" t="s">
        <v>30</v>
      </c>
      <c r="B7" s="11">
        <v>45142</v>
      </c>
      <c r="C7" s="10">
        <f t="shared" si="0"/>
        <v>24</v>
      </c>
      <c r="D7" s="10">
        <v>5</v>
      </c>
      <c r="E7" s="10">
        <v>17</v>
      </c>
      <c r="F7" s="10">
        <v>1</v>
      </c>
      <c r="G7" s="10">
        <v>1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2"/>
      <c r="T7" s="10"/>
      <c r="U7" s="10">
        <v>17</v>
      </c>
      <c r="V7" s="10">
        <v>1</v>
      </c>
      <c r="W7" s="10"/>
      <c r="X7" s="12">
        <v>6</v>
      </c>
    </row>
    <row r="8" spans="1:24" ht="13.5" customHeight="1" x14ac:dyDescent="0.25">
      <c r="A8" s="7" t="s">
        <v>31</v>
      </c>
      <c r="B8" s="8">
        <v>45143</v>
      </c>
      <c r="C8" s="7">
        <f t="shared" si="0"/>
        <v>47</v>
      </c>
      <c r="D8" s="7">
        <v>6</v>
      </c>
      <c r="E8" s="7">
        <v>37</v>
      </c>
      <c r="F8" s="7">
        <v>2</v>
      </c>
      <c r="G8" s="7">
        <v>2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9"/>
      <c r="T8" s="7"/>
      <c r="U8" s="7">
        <v>37</v>
      </c>
      <c r="V8" s="7">
        <v>2</v>
      </c>
      <c r="W8" s="7"/>
      <c r="X8" s="9">
        <v>8</v>
      </c>
    </row>
    <row r="9" spans="1:24" ht="13.5" customHeight="1" x14ac:dyDescent="0.25">
      <c r="A9" s="10" t="s">
        <v>32</v>
      </c>
      <c r="B9" s="11">
        <v>45144</v>
      </c>
      <c r="C9" s="10">
        <f t="shared" si="0"/>
        <v>62</v>
      </c>
      <c r="D9" s="10">
        <v>9</v>
      </c>
      <c r="E9" s="10">
        <v>43</v>
      </c>
      <c r="F9" s="10">
        <v>9</v>
      </c>
      <c r="G9" s="10">
        <v>1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2"/>
      <c r="T9" s="10"/>
      <c r="U9" s="10">
        <v>43</v>
      </c>
      <c r="V9" s="10">
        <v>9</v>
      </c>
      <c r="W9" s="10"/>
      <c r="X9" s="12">
        <v>10</v>
      </c>
    </row>
    <row r="10" spans="1:24" ht="13.5" customHeight="1" x14ac:dyDescent="0.25">
      <c r="A10" s="7" t="s">
        <v>33</v>
      </c>
      <c r="B10" s="8">
        <v>45145</v>
      </c>
      <c r="C10" s="7">
        <f t="shared" si="0"/>
        <v>60</v>
      </c>
      <c r="D10" s="7">
        <v>11</v>
      </c>
      <c r="E10" s="7">
        <v>42</v>
      </c>
      <c r="F10" s="7">
        <v>4</v>
      </c>
      <c r="G10" s="7">
        <v>2</v>
      </c>
      <c r="H10" s="7"/>
      <c r="I10" s="7"/>
      <c r="J10" s="7">
        <v>1</v>
      </c>
      <c r="K10" s="7"/>
      <c r="L10" s="7"/>
      <c r="M10" s="7"/>
      <c r="N10" s="7"/>
      <c r="O10" s="7"/>
      <c r="P10" s="7"/>
      <c r="Q10" s="7"/>
      <c r="R10" s="7"/>
      <c r="S10" s="9"/>
      <c r="T10" s="7"/>
      <c r="U10" s="7">
        <v>42</v>
      </c>
      <c r="V10" s="7">
        <v>4</v>
      </c>
      <c r="W10" s="7"/>
      <c r="X10" s="9">
        <v>14</v>
      </c>
    </row>
    <row r="11" spans="1:24" ht="13.5" customHeight="1" x14ac:dyDescent="0.25">
      <c r="A11" s="10" t="s">
        <v>34</v>
      </c>
      <c r="B11" s="11">
        <v>45146</v>
      </c>
      <c r="C11" s="10">
        <f t="shared" si="0"/>
        <v>29</v>
      </c>
      <c r="D11" s="10">
        <v>0</v>
      </c>
      <c r="E11" s="10">
        <v>27</v>
      </c>
      <c r="F11" s="10">
        <v>2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2"/>
      <c r="T11" s="10"/>
      <c r="U11" s="10">
        <v>27</v>
      </c>
      <c r="V11" s="10">
        <v>2</v>
      </c>
      <c r="W11" s="10"/>
      <c r="X11" s="12">
        <v>0</v>
      </c>
    </row>
    <row r="12" spans="1:24" ht="13.5" customHeight="1" x14ac:dyDescent="0.25">
      <c r="A12" s="7" t="s">
        <v>35</v>
      </c>
      <c r="B12" s="8">
        <v>45147</v>
      </c>
      <c r="C12" s="7">
        <f t="shared" si="0"/>
        <v>21</v>
      </c>
      <c r="D12" s="7">
        <v>3</v>
      </c>
      <c r="E12" s="7">
        <v>18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9"/>
      <c r="T12" s="7"/>
      <c r="U12" s="7">
        <v>18</v>
      </c>
      <c r="V12" s="7"/>
      <c r="W12" s="7"/>
      <c r="X12" s="9">
        <v>3</v>
      </c>
    </row>
    <row r="13" spans="1:24" ht="13.5" customHeight="1" x14ac:dyDescent="0.25">
      <c r="A13" s="10" t="s">
        <v>36</v>
      </c>
      <c r="B13" s="11">
        <v>45148</v>
      </c>
      <c r="C13" s="10">
        <f t="shared" si="0"/>
        <v>55</v>
      </c>
      <c r="D13" s="10">
        <v>7</v>
      </c>
      <c r="E13" s="10">
        <v>44</v>
      </c>
      <c r="F13" s="10">
        <v>4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2"/>
      <c r="T13" s="10"/>
      <c r="U13" s="10">
        <v>28</v>
      </c>
      <c r="V13" s="10">
        <v>4</v>
      </c>
      <c r="W13" s="10"/>
      <c r="X13" s="12">
        <v>23</v>
      </c>
    </row>
    <row r="14" spans="1:24" ht="13.5" customHeight="1" x14ac:dyDescent="0.25">
      <c r="A14" s="7" t="s">
        <v>37</v>
      </c>
      <c r="B14" s="8">
        <v>45149</v>
      </c>
      <c r="C14" s="7">
        <f t="shared" si="0"/>
        <v>31</v>
      </c>
      <c r="D14" s="7">
        <v>1</v>
      </c>
      <c r="E14" s="7">
        <v>29</v>
      </c>
      <c r="F14" s="7"/>
      <c r="G14" s="7"/>
      <c r="H14" s="7"/>
      <c r="I14" s="7"/>
      <c r="J14" s="7">
        <v>1</v>
      </c>
      <c r="K14" s="7"/>
      <c r="L14" s="7"/>
      <c r="M14" s="7"/>
      <c r="N14" s="7"/>
      <c r="O14" s="7"/>
      <c r="P14" s="7"/>
      <c r="Q14" s="7"/>
      <c r="R14" s="7"/>
      <c r="S14" s="9"/>
      <c r="T14" s="7"/>
      <c r="U14" s="7">
        <v>29</v>
      </c>
      <c r="V14" s="7"/>
      <c r="W14" s="7"/>
      <c r="X14" s="9">
        <v>2</v>
      </c>
    </row>
    <row r="15" spans="1:24" ht="13.5" customHeight="1" x14ac:dyDescent="0.25">
      <c r="A15" s="10" t="s">
        <v>38</v>
      </c>
      <c r="B15" s="11">
        <v>45150</v>
      </c>
      <c r="C15" s="10">
        <f t="shared" si="0"/>
        <v>48</v>
      </c>
      <c r="D15" s="10">
        <v>4</v>
      </c>
      <c r="E15" s="10">
        <v>38</v>
      </c>
      <c r="F15" s="10">
        <v>6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2"/>
      <c r="T15" s="10"/>
      <c r="U15" s="10">
        <v>38</v>
      </c>
      <c r="V15" s="10">
        <v>6</v>
      </c>
      <c r="W15" s="10"/>
      <c r="X15" s="12">
        <v>4</v>
      </c>
    </row>
    <row r="16" spans="1:24" ht="13.5" customHeight="1" x14ac:dyDescent="0.25">
      <c r="A16" s="7" t="s">
        <v>39</v>
      </c>
      <c r="B16" s="8">
        <v>45151</v>
      </c>
      <c r="C16" s="7">
        <f t="shared" si="0"/>
        <v>40</v>
      </c>
      <c r="D16" s="7">
        <v>6</v>
      </c>
      <c r="E16" s="7">
        <v>31</v>
      </c>
      <c r="F16" s="7">
        <v>2</v>
      </c>
      <c r="G16" s="7">
        <v>1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9"/>
      <c r="T16" s="7"/>
      <c r="U16" s="7">
        <v>31</v>
      </c>
      <c r="V16" s="7">
        <v>2</v>
      </c>
      <c r="W16" s="7"/>
      <c r="X16" s="9">
        <v>7</v>
      </c>
    </row>
    <row r="17" spans="1:24" ht="13.5" customHeight="1" x14ac:dyDescent="0.25">
      <c r="A17" s="10" t="s">
        <v>40</v>
      </c>
      <c r="B17" s="11">
        <v>45152</v>
      </c>
      <c r="C17" s="10">
        <f t="shared" si="0"/>
        <v>34</v>
      </c>
      <c r="D17" s="10">
        <v>7</v>
      </c>
      <c r="E17" s="10">
        <v>26</v>
      </c>
      <c r="F17" s="10">
        <v>0</v>
      </c>
      <c r="G17" s="10">
        <v>1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2"/>
      <c r="T17" s="10"/>
      <c r="U17" s="10">
        <v>26</v>
      </c>
      <c r="V17" s="10">
        <v>0</v>
      </c>
      <c r="W17" s="10"/>
      <c r="X17" s="12">
        <v>8</v>
      </c>
    </row>
    <row r="18" spans="1:24" ht="13.5" customHeight="1" x14ac:dyDescent="0.25">
      <c r="A18" s="7" t="s">
        <v>41</v>
      </c>
      <c r="B18" s="8">
        <v>45153</v>
      </c>
      <c r="C18" s="7">
        <f t="shared" si="0"/>
        <v>45</v>
      </c>
      <c r="D18" s="7">
        <v>7</v>
      </c>
      <c r="E18" s="7">
        <v>31</v>
      </c>
      <c r="F18" s="7">
        <v>2</v>
      </c>
      <c r="G18" s="7">
        <v>5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9"/>
      <c r="T18" s="7"/>
      <c r="U18" s="7">
        <v>31</v>
      </c>
      <c r="V18" s="7">
        <v>2</v>
      </c>
      <c r="W18" s="7"/>
      <c r="X18" s="9">
        <v>12</v>
      </c>
    </row>
    <row r="19" spans="1:24" ht="13.5" customHeight="1" x14ac:dyDescent="0.25">
      <c r="A19" s="10" t="s">
        <v>42</v>
      </c>
      <c r="B19" s="11">
        <v>45154</v>
      </c>
      <c r="C19" s="10">
        <f t="shared" si="0"/>
        <v>44</v>
      </c>
      <c r="D19" s="10">
        <v>8</v>
      </c>
      <c r="E19" s="10">
        <v>34</v>
      </c>
      <c r="F19" s="10">
        <v>2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2"/>
      <c r="T19" s="10"/>
      <c r="U19" s="10">
        <v>34</v>
      </c>
      <c r="V19" s="10">
        <v>2</v>
      </c>
      <c r="W19" s="10"/>
      <c r="X19" s="12">
        <v>8</v>
      </c>
    </row>
    <row r="20" spans="1:24" ht="13.5" customHeight="1" x14ac:dyDescent="0.25">
      <c r="A20" s="7" t="s">
        <v>43</v>
      </c>
      <c r="B20" s="8">
        <v>45155</v>
      </c>
      <c r="C20" s="7">
        <f t="shared" si="0"/>
        <v>82</v>
      </c>
      <c r="D20" s="7">
        <v>7</v>
      </c>
      <c r="E20" s="7">
        <v>69</v>
      </c>
      <c r="F20" s="7">
        <v>4</v>
      </c>
      <c r="G20" s="7">
        <v>2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9"/>
      <c r="T20" s="7"/>
      <c r="U20" s="7">
        <v>69</v>
      </c>
      <c r="V20" s="7">
        <v>4</v>
      </c>
      <c r="W20" s="7"/>
      <c r="X20" s="9">
        <v>9</v>
      </c>
    </row>
    <row r="21" spans="1:24" ht="13.5" customHeight="1" x14ac:dyDescent="0.25">
      <c r="A21" s="10" t="s">
        <v>44</v>
      </c>
      <c r="B21" s="11">
        <v>45156</v>
      </c>
      <c r="C21" s="10">
        <f t="shared" si="0"/>
        <v>59</v>
      </c>
      <c r="D21" s="10">
        <v>5</v>
      </c>
      <c r="E21" s="10">
        <v>45</v>
      </c>
      <c r="F21" s="10">
        <v>7</v>
      </c>
      <c r="G21" s="10">
        <v>1</v>
      </c>
      <c r="H21" s="10"/>
      <c r="I21" s="10"/>
      <c r="J21" s="10"/>
      <c r="K21" s="10"/>
      <c r="L21" s="10">
        <v>1</v>
      </c>
      <c r="M21" s="10"/>
      <c r="N21" s="10"/>
      <c r="O21" s="10"/>
      <c r="P21" s="10"/>
      <c r="Q21" s="10"/>
      <c r="R21" s="10"/>
      <c r="S21" s="12"/>
      <c r="T21" s="10"/>
      <c r="U21" s="10">
        <v>45</v>
      </c>
      <c r="V21" s="10">
        <v>7</v>
      </c>
      <c r="W21" s="10"/>
      <c r="X21" s="12">
        <v>7</v>
      </c>
    </row>
    <row r="22" spans="1:24" ht="13.5" customHeight="1" x14ac:dyDescent="0.25">
      <c r="A22" s="7" t="s">
        <v>45</v>
      </c>
      <c r="B22" s="8">
        <v>45157</v>
      </c>
      <c r="C22" s="7">
        <f t="shared" si="0"/>
        <v>13</v>
      </c>
      <c r="D22" s="7">
        <v>1</v>
      </c>
      <c r="E22" s="7">
        <v>10</v>
      </c>
      <c r="F22" s="7">
        <v>2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9"/>
      <c r="T22" s="7"/>
      <c r="U22" s="7">
        <v>10</v>
      </c>
      <c r="V22" s="7">
        <v>2</v>
      </c>
      <c r="W22" s="7"/>
      <c r="X22" s="9">
        <v>1</v>
      </c>
    </row>
    <row r="23" spans="1:24" ht="13.5" customHeight="1" x14ac:dyDescent="0.25">
      <c r="A23" s="10" t="s">
        <v>46</v>
      </c>
      <c r="B23" s="11">
        <v>45158</v>
      </c>
      <c r="C23" s="10">
        <f t="shared" si="0"/>
        <v>45</v>
      </c>
      <c r="D23" s="10">
        <v>5</v>
      </c>
      <c r="E23" s="10">
        <v>36</v>
      </c>
      <c r="F23" s="10">
        <v>2</v>
      </c>
      <c r="G23" s="10">
        <v>1</v>
      </c>
      <c r="H23" s="10"/>
      <c r="I23" s="10"/>
      <c r="J23" s="10"/>
      <c r="K23" s="10"/>
      <c r="L23" s="10">
        <v>1</v>
      </c>
      <c r="M23" s="10"/>
      <c r="N23" s="10"/>
      <c r="O23" s="10"/>
      <c r="P23" s="10"/>
      <c r="Q23" s="10"/>
      <c r="R23" s="10"/>
      <c r="S23" s="12"/>
      <c r="T23" s="10"/>
      <c r="U23" s="10">
        <v>36</v>
      </c>
      <c r="V23" s="10">
        <v>2</v>
      </c>
      <c r="W23" s="10"/>
      <c r="X23" s="12">
        <v>7</v>
      </c>
    </row>
    <row r="24" spans="1:24" ht="13.5" customHeight="1" x14ac:dyDescent="0.25">
      <c r="A24" s="7" t="s">
        <v>47</v>
      </c>
      <c r="B24" s="8">
        <v>45159</v>
      </c>
      <c r="C24" s="7">
        <f t="shared" si="0"/>
        <v>15</v>
      </c>
      <c r="D24" s="7">
        <v>4</v>
      </c>
      <c r="E24" s="7">
        <v>10</v>
      </c>
      <c r="F24" s="7">
        <v>1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  <c r="T24" s="7"/>
      <c r="U24" s="7">
        <v>10</v>
      </c>
      <c r="V24" s="7">
        <v>1</v>
      </c>
      <c r="W24" s="7"/>
      <c r="X24" s="9">
        <v>4</v>
      </c>
    </row>
    <row r="25" spans="1:24" ht="13.5" customHeight="1" x14ac:dyDescent="0.25">
      <c r="A25" s="10" t="s">
        <v>48</v>
      </c>
      <c r="B25" s="11">
        <v>45160</v>
      </c>
      <c r="C25" s="10">
        <f t="shared" si="0"/>
        <v>8</v>
      </c>
      <c r="D25" s="10">
        <v>1</v>
      </c>
      <c r="E25" s="10">
        <v>5</v>
      </c>
      <c r="F25" s="10">
        <v>2</v>
      </c>
      <c r="G25" s="10">
        <v>0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2"/>
      <c r="T25" s="10"/>
      <c r="U25" s="10">
        <v>5</v>
      </c>
      <c r="V25" s="10">
        <v>2</v>
      </c>
      <c r="W25" s="10"/>
      <c r="X25" s="12">
        <v>1</v>
      </c>
    </row>
    <row r="26" spans="1:24" ht="13.5" customHeight="1" x14ac:dyDescent="0.25">
      <c r="A26" s="7" t="s">
        <v>49</v>
      </c>
      <c r="B26" s="8">
        <v>45161</v>
      </c>
      <c r="C26" s="7">
        <f t="shared" si="0"/>
        <v>15</v>
      </c>
      <c r="D26" s="7">
        <v>1</v>
      </c>
      <c r="E26" s="7">
        <v>10</v>
      </c>
      <c r="F26" s="7">
        <v>3</v>
      </c>
      <c r="G26" s="7">
        <v>1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9"/>
      <c r="T26" s="7"/>
      <c r="U26" s="7">
        <v>10</v>
      </c>
      <c r="V26" s="7">
        <v>3</v>
      </c>
      <c r="W26" s="7"/>
      <c r="X26" s="9">
        <v>2</v>
      </c>
    </row>
    <row r="27" spans="1:24" ht="13.5" customHeight="1" x14ac:dyDescent="0.25">
      <c r="A27" s="10" t="s">
        <v>50</v>
      </c>
      <c r="B27" s="11">
        <v>45162</v>
      </c>
      <c r="C27" s="10">
        <f t="shared" si="0"/>
        <v>24</v>
      </c>
      <c r="D27" s="10">
        <v>3</v>
      </c>
      <c r="E27" s="10">
        <v>13</v>
      </c>
      <c r="F27" s="10">
        <v>6</v>
      </c>
      <c r="G27" s="10">
        <v>2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2"/>
      <c r="T27" s="10"/>
      <c r="U27" s="10">
        <v>13</v>
      </c>
      <c r="V27" s="10">
        <v>6</v>
      </c>
      <c r="W27" s="10"/>
      <c r="X27" s="12">
        <v>5</v>
      </c>
    </row>
    <row r="28" spans="1:24" ht="13.5" customHeight="1" x14ac:dyDescent="0.25">
      <c r="A28" s="7" t="s">
        <v>51</v>
      </c>
      <c r="B28" s="8">
        <v>45163</v>
      </c>
      <c r="C28" s="7">
        <f t="shared" si="0"/>
        <v>14</v>
      </c>
      <c r="D28" s="7">
        <v>1</v>
      </c>
      <c r="E28" s="7">
        <v>9</v>
      </c>
      <c r="F28" s="7">
        <v>2</v>
      </c>
      <c r="G28" s="7"/>
      <c r="H28" s="7"/>
      <c r="I28" s="7"/>
      <c r="J28" s="7">
        <v>2</v>
      </c>
      <c r="K28" s="7"/>
      <c r="L28" s="7"/>
      <c r="M28" s="7"/>
      <c r="N28" s="7"/>
      <c r="O28" s="7"/>
      <c r="P28" s="7"/>
      <c r="Q28" s="7"/>
      <c r="R28" s="7"/>
      <c r="S28" s="9"/>
      <c r="T28" s="7"/>
      <c r="U28" s="7">
        <v>9</v>
      </c>
      <c r="V28" s="7">
        <v>2</v>
      </c>
      <c r="W28" s="7"/>
      <c r="X28" s="9">
        <v>3</v>
      </c>
    </row>
    <row r="29" spans="1:24" ht="13.5" customHeight="1" x14ac:dyDescent="0.25">
      <c r="A29" s="10" t="s">
        <v>52</v>
      </c>
      <c r="B29" s="10" t="s">
        <v>63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2"/>
      <c r="T29" s="10"/>
      <c r="U29" s="10"/>
      <c r="V29" s="10"/>
      <c r="W29" s="10"/>
      <c r="X29" s="12"/>
    </row>
    <row r="30" spans="1:24" ht="13.5" customHeight="1" x14ac:dyDescent="0.25">
      <c r="A30" s="7" t="s">
        <v>53</v>
      </c>
      <c r="B30" s="8">
        <v>45165</v>
      </c>
      <c r="C30" s="7">
        <f>SUM(D30:S30)</f>
        <v>27</v>
      </c>
      <c r="D30" s="7">
        <v>3</v>
      </c>
      <c r="E30" s="7">
        <v>17</v>
      </c>
      <c r="F30" s="7">
        <v>5</v>
      </c>
      <c r="G30" s="7"/>
      <c r="H30" s="7"/>
      <c r="I30" s="7"/>
      <c r="J30" s="7">
        <v>1</v>
      </c>
      <c r="K30" s="7"/>
      <c r="L30" s="7"/>
      <c r="M30" s="7"/>
      <c r="N30" s="7">
        <v>1</v>
      </c>
      <c r="O30" s="7"/>
      <c r="P30" s="7"/>
      <c r="Q30" s="7"/>
      <c r="R30" s="7"/>
      <c r="S30" s="9"/>
      <c r="T30" s="7"/>
      <c r="U30" s="7">
        <v>18</v>
      </c>
      <c r="V30" s="7">
        <v>5</v>
      </c>
      <c r="W30" s="7"/>
      <c r="X30" s="9">
        <v>6</v>
      </c>
    </row>
    <row r="31" spans="1:24" ht="13.5" customHeight="1" x14ac:dyDescent="0.25">
      <c r="A31" s="10" t="s">
        <v>54</v>
      </c>
      <c r="B31" s="11">
        <v>45166</v>
      </c>
      <c r="C31" s="10">
        <f>SUM(D31:S31)</f>
        <v>14</v>
      </c>
      <c r="D31" s="10">
        <v>2</v>
      </c>
      <c r="E31" s="10">
        <v>10</v>
      </c>
      <c r="F31" s="10">
        <v>1</v>
      </c>
      <c r="G31" s="10"/>
      <c r="H31" s="10"/>
      <c r="I31" s="10"/>
      <c r="J31" s="10">
        <v>1</v>
      </c>
      <c r="K31" s="10"/>
      <c r="L31" s="10"/>
      <c r="M31" s="10"/>
      <c r="N31" s="10"/>
      <c r="O31" s="10"/>
      <c r="P31" s="10"/>
      <c r="Q31" s="10"/>
      <c r="R31" s="10"/>
      <c r="S31" s="12"/>
      <c r="T31" s="10"/>
      <c r="U31" s="10">
        <v>10</v>
      </c>
      <c r="V31" s="10">
        <v>1</v>
      </c>
      <c r="W31" s="10"/>
      <c r="X31" s="12">
        <v>4</v>
      </c>
    </row>
    <row r="32" spans="1:24" ht="13.5" customHeight="1" x14ac:dyDescent="0.25">
      <c r="A32" s="7" t="s">
        <v>55</v>
      </c>
      <c r="B32" s="8">
        <v>45167</v>
      </c>
      <c r="C32" s="7">
        <f>SUM(D32:S32)</f>
        <v>26</v>
      </c>
      <c r="D32" s="7">
        <v>4</v>
      </c>
      <c r="E32" s="7">
        <v>14</v>
      </c>
      <c r="F32" s="7">
        <v>4</v>
      </c>
      <c r="G32" s="7">
        <v>1</v>
      </c>
      <c r="H32" s="7"/>
      <c r="I32" s="7"/>
      <c r="J32" s="7">
        <v>3</v>
      </c>
      <c r="K32" s="7"/>
      <c r="L32" s="7"/>
      <c r="M32" s="7"/>
      <c r="N32" s="7"/>
      <c r="O32" s="7"/>
      <c r="P32" s="7"/>
      <c r="Q32" s="7"/>
      <c r="R32" s="7"/>
      <c r="S32" s="9"/>
      <c r="T32" s="7"/>
      <c r="U32" s="7">
        <v>14</v>
      </c>
      <c r="V32" s="7">
        <v>4</v>
      </c>
      <c r="W32" s="7"/>
      <c r="X32" s="9">
        <v>8</v>
      </c>
    </row>
    <row r="33" spans="1:24" ht="13.5" customHeight="1" x14ac:dyDescent="0.25">
      <c r="A33" s="10" t="s">
        <v>56</v>
      </c>
      <c r="B33" s="11">
        <v>45168</v>
      </c>
      <c r="C33" s="10">
        <f>SUM(D33:S33)</f>
        <v>34</v>
      </c>
      <c r="D33" s="10">
        <v>5</v>
      </c>
      <c r="E33" s="10">
        <v>24</v>
      </c>
      <c r="F33" s="10">
        <v>5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2"/>
      <c r="T33" s="10"/>
      <c r="U33" s="10">
        <v>24</v>
      </c>
      <c r="V33" s="10">
        <v>5</v>
      </c>
      <c r="W33" s="10"/>
      <c r="X33" s="12">
        <v>5</v>
      </c>
    </row>
    <row r="34" spans="1:24" ht="13.5" customHeight="1" x14ac:dyDescent="0.25">
      <c r="A34" s="7" t="s">
        <v>57</v>
      </c>
      <c r="B34" s="8">
        <v>45169</v>
      </c>
      <c r="C34" s="7">
        <f>SUM(D34:S34)</f>
        <v>31</v>
      </c>
      <c r="D34" s="7">
        <v>2</v>
      </c>
      <c r="E34" s="7">
        <v>27</v>
      </c>
      <c r="F34" s="7">
        <v>1</v>
      </c>
      <c r="G34" s="7">
        <v>0</v>
      </c>
      <c r="H34" s="7"/>
      <c r="I34" s="7"/>
      <c r="J34" s="7"/>
      <c r="K34" s="7"/>
      <c r="L34" s="7"/>
      <c r="M34" s="7"/>
      <c r="N34" s="7">
        <v>1</v>
      </c>
      <c r="O34" s="7"/>
      <c r="P34" s="7"/>
      <c r="Q34" s="7"/>
      <c r="R34" s="7"/>
      <c r="S34" s="9"/>
      <c r="T34" s="7"/>
      <c r="U34" s="7">
        <v>15</v>
      </c>
      <c r="V34" s="7">
        <v>1</v>
      </c>
      <c r="W34" s="7"/>
      <c r="X34" s="9">
        <v>15</v>
      </c>
    </row>
    <row r="35" spans="1:24" x14ac:dyDescent="0.25">
      <c r="A35" s="13"/>
      <c r="B35" s="14" t="s">
        <v>59</v>
      </c>
      <c r="C35" s="15">
        <f t="shared" ref="C35:X35" si="1">SUM(C3:C34)</f>
        <v>1066</v>
      </c>
      <c r="D35" s="15">
        <f t="shared" si="1"/>
        <v>136</v>
      </c>
      <c r="E35" s="15">
        <f t="shared" si="1"/>
        <v>791</v>
      </c>
      <c r="F35" s="15">
        <f t="shared" si="1"/>
        <v>90</v>
      </c>
      <c r="G35" s="15">
        <f t="shared" si="1"/>
        <v>31</v>
      </c>
      <c r="H35" s="15">
        <f t="shared" si="1"/>
        <v>0</v>
      </c>
      <c r="I35" s="15">
        <f t="shared" si="1"/>
        <v>0</v>
      </c>
      <c r="J35" s="15">
        <f t="shared" si="1"/>
        <v>14</v>
      </c>
      <c r="K35" s="15">
        <f t="shared" si="1"/>
        <v>0</v>
      </c>
      <c r="L35" s="15">
        <f t="shared" si="1"/>
        <v>2</v>
      </c>
      <c r="M35" s="15">
        <f t="shared" si="1"/>
        <v>0</v>
      </c>
      <c r="N35" s="15">
        <f t="shared" si="1"/>
        <v>2</v>
      </c>
      <c r="O35" s="15">
        <f t="shared" si="1"/>
        <v>0</v>
      </c>
      <c r="P35" s="15">
        <f t="shared" si="1"/>
        <v>0</v>
      </c>
      <c r="Q35" s="15">
        <f t="shared" si="1"/>
        <v>0</v>
      </c>
      <c r="R35" s="15">
        <f t="shared" si="1"/>
        <v>0</v>
      </c>
      <c r="S35" s="16">
        <f t="shared" si="1"/>
        <v>0</v>
      </c>
      <c r="T35" s="17">
        <f t="shared" si="1"/>
        <v>0</v>
      </c>
      <c r="U35" s="17">
        <f t="shared" si="1"/>
        <v>756</v>
      </c>
      <c r="V35" s="17">
        <f t="shared" si="1"/>
        <v>90</v>
      </c>
      <c r="W35" s="17">
        <f t="shared" si="1"/>
        <v>0</v>
      </c>
      <c r="X35" s="18">
        <f t="shared" si="1"/>
        <v>223</v>
      </c>
    </row>
    <row r="36" spans="1:24" x14ac:dyDescent="0.25">
      <c r="B36" s="19" t="s">
        <v>60</v>
      </c>
      <c r="C36" s="20"/>
      <c r="D36" s="20">
        <v>232</v>
      </c>
      <c r="E36" s="20">
        <v>1665</v>
      </c>
      <c r="F36" s="20">
        <v>71</v>
      </c>
      <c r="G36" s="20">
        <v>25</v>
      </c>
      <c r="H36" s="20">
        <v>0</v>
      </c>
      <c r="I36" s="20">
        <v>0</v>
      </c>
      <c r="J36" s="20">
        <v>94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1">
        <v>0</v>
      </c>
    </row>
    <row r="37" spans="1:24" x14ac:dyDescent="0.25">
      <c r="B37" s="22" t="s">
        <v>61</v>
      </c>
      <c r="C37" s="23"/>
      <c r="D37" s="23">
        <v>506</v>
      </c>
      <c r="E37" s="23">
        <v>3608</v>
      </c>
      <c r="F37" s="23">
        <v>167</v>
      </c>
      <c r="G37" s="23">
        <v>56</v>
      </c>
      <c r="H37" s="23">
        <v>179</v>
      </c>
      <c r="I37" s="23">
        <v>1001</v>
      </c>
      <c r="J37" s="23">
        <v>207</v>
      </c>
      <c r="K37" s="23">
        <v>0</v>
      </c>
      <c r="L37" s="23">
        <v>5</v>
      </c>
      <c r="M37" s="23">
        <v>0</v>
      </c>
      <c r="N37" s="23">
        <v>2</v>
      </c>
      <c r="O37" s="23">
        <v>0</v>
      </c>
      <c r="P37" s="23">
        <v>0</v>
      </c>
      <c r="Q37" s="23">
        <v>0</v>
      </c>
      <c r="R37" s="23">
        <v>0</v>
      </c>
      <c r="S37" s="18">
        <v>0</v>
      </c>
    </row>
  </sheetData>
  <mergeCells count="6">
    <mergeCell ref="Q2:R2"/>
    <mergeCell ref="A2:C2"/>
    <mergeCell ref="D2:G2"/>
    <mergeCell ref="H2:I2"/>
    <mergeCell ref="J2:L2"/>
    <mergeCell ref="N2:P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36"/>
  <sheetViews>
    <sheetView workbookViewId="0"/>
  </sheetViews>
  <sheetFormatPr defaultRowHeight="15" x14ac:dyDescent="0.25"/>
  <cols>
    <col min="1" max="1" width="6.7109375" customWidth="1"/>
    <col min="2" max="2" width="15.5703125" customWidth="1"/>
    <col min="3" max="4" width="7.5703125" customWidth="1"/>
    <col min="5" max="5" width="7.85546875" customWidth="1"/>
    <col min="6" max="6" width="8" customWidth="1"/>
    <col min="7" max="7" width="7" customWidth="1"/>
    <col min="8" max="8" width="7.7109375" customWidth="1"/>
    <col min="9" max="9" width="7.85546875" customWidth="1"/>
    <col min="10" max="10" width="7.140625" customWidth="1"/>
    <col min="11" max="11" width="11.42578125" customWidth="1"/>
    <col min="12" max="12" width="7.85546875" customWidth="1"/>
    <col min="13" max="13" width="11.28515625" customWidth="1"/>
    <col min="14" max="14" width="7" customWidth="1"/>
    <col min="15" max="15" width="7.7109375" customWidth="1"/>
    <col min="16" max="16" width="7" customWidth="1"/>
    <col min="17" max="17" width="8" customWidth="1"/>
    <col min="18" max="18" width="7.28515625" customWidth="1"/>
    <col min="19" max="19" width="10.5703125" customWidth="1"/>
    <col min="20" max="20" width="13.85546875" customWidth="1"/>
    <col min="21" max="21" width="11" customWidth="1"/>
    <col min="22" max="22" width="11.140625" customWidth="1"/>
    <col min="23" max="23" width="9" customWidth="1"/>
    <col min="24" max="24" width="10" customWidth="1"/>
  </cols>
  <sheetData>
    <row r="1" spans="1:24" ht="24" customHeight="1" x14ac:dyDescent="0.35">
      <c r="A1" s="1" t="s">
        <v>0</v>
      </c>
    </row>
    <row r="2" spans="1:24" ht="28.5" customHeight="1" x14ac:dyDescent="0.35">
      <c r="A2" s="25" t="s">
        <v>71</v>
      </c>
      <c r="B2" s="25"/>
      <c r="C2" s="25"/>
      <c r="D2" s="26" t="s">
        <v>2</v>
      </c>
      <c r="E2" s="26"/>
      <c r="F2" s="26"/>
      <c r="G2" s="26"/>
      <c r="H2" s="24" t="s">
        <v>3</v>
      </c>
      <c r="I2" s="24"/>
      <c r="J2" s="24" t="s">
        <v>4</v>
      </c>
      <c r="K2" s="24"/>
      <c r="L2" s="24"/>
      <c r="M2" s="2" t="s">
        <v>5</v>
      </c>
      <c r="N2" s="24" t="s">
        <v>6</v>
      </c>
      <c r="O2" s="24"/>
      <c r="P2" s="24"/>
      <c r="Q2" s="24" t="s">
        <v>7</v>
      </c>
      <c r="R2" s="24"/>
      <c r="S2" s="3" t="s">
        <v>8</v>
      </c>
    </row>
    <row r="3" spans="1:24" ht="35.25" customHeight="1" x14ac:dyDescent="0.25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12</v>
      </c>
      <c r="I3" s="5" t="s">
        <v>13</v>
      </c>
      <c r="J3" s="5" t="s">
        <v>16</v>
      </c>
      <c r="K3" s="5" t="s">
        <v>17</v>
      </c>
      <c r="L3" s="5" t="s">
        <v>13</v>
      </c>
      <c r="M3" s="5" t="s">
        <v>13</v>
      </c>
      <c r="N3" s="5" t="s">
        <v>18</v>
      </c>
      <c r="O3" s="5" t="s">
        <v>19</v>
      </c>
      <c r="P3" s="5" t="s">
        <v>20</v>
      </c>
      <c r="Q3" s="5" t="s">
        <v>21</v>
      </c>
      <c r="R3" s="5" t="s">
        <v>19</v>
      </c>
      <c r="S3" s="5" t="s">
        <v>8</v>
      </c>
      <c r="T3" s="5" t="s">
        <v>22</v>
      </c>
      <c r="U3" s="5" t="s">
        <v>23</v>
      </c>
      <c r="V3" s="5" t="s">
        <v>24</v>
      </c>
      <c r="W3" s="5" t="s">
        <v>25</v>
      </c>
      <c r="X3" s="6" t="s">
        <v>26</v>
      </c>
    </row>
    <row r="4" spans="1:24" ht="13.5" customHeight="1" x14ac:dyDescent="0.25">
      <c r="A4" s="7" t="s">
        <v>27</v>
      </c>
      <c r="B4" s="8">
        <v>45170</v>
      </c>
      <c r="C4" s="7">
        <f>SUM(D4:S4)</f>
        <v>24</v>
      </c>
      <c r="D4" s="7">
        <v>0</v>
      </c>
      <c r="E4" s="7">
        <v>21</v>
      </c>
      <c r="F4" s="7">
        <v>2</v>
      </c>
      <c r="G4" s="7">
        <v>1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9"/>
      <c r="T4" s="7"/>
      <c r="U4" s="7">
        <v>21</v>
      </c>
      <c r="V4" s="7">
        <v>2</v>
      </c>
      <c r="W4" s="7"/>
      <c r="X4" s="9">
        <v>1</v>
      </c>
    </row>
    <row r="5" spans="1:24" ht="13.5" customHeight="1" x14ac:dyDescent="0.25">
      <c r="A5" s="10" t="s">
        <v>28</v>
      </c>
      <c r="B5" s="11">
        <v>45171</v>
      </c>
      <c r="C5" s="10">
        <f>SUM(D5:S5)</f>
        <v>49</v>
      </c>
      <c r="D5" s="10">
        <v>5</v>
      </c>
      <c r="E5" s="10">
        <v>41</v>
      </c>
      <c r="F5" s="10">
        <v>1</v>
      </c>
      <c r="G5" s="10">
        <v>0</v>
      </c>
      <c r="H5" s="10"/>
      <c r="I5" s="10"/>
      <c r="J5" s="10"/>
      <c r="K5" s="10"/>
      <c r="L5" s="10"/>
      <c r="M5" s="10"/>
      <c r="N5" s="10">
        <v>2</v>
      </c>
      <c r="O5" s="10">
        <v>0</v>
      </c>
      <c r="P5" s="10"/>
      <c r="Q5" s="10"/>
      <c r="R5" s="10"/>
      <c r="S5" s="12"/>
      <c r="T5" s="10"/>
      <c r="U5" s="10">
        <v>43</v>
      </c>
      <c r="V5" s="10">
        <v>1</v>
      </c>
      <c r="W5" s="10"/>
      <c r="X5" s="12">
        <v>5</v>
      </c>
    </row>
    <row r="6" spans="1:24" ht="13.5" customHeight="1" x14ac:dyDescent="0.25">
      <c r="A6" s="7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9"/>
      <c r="T6" s="7"/>
      <c r="U6" s="7"/>
      <c r="V6" s="7"/>
      <c r="W6" s="7"/>
      <c r="X6" s="9"/>
    </row>
    <row r="7" spans="1:24" ht="13.5" customHeight="1" x14ac:dyDescent="0.25">
      <c r="A7" s="10" t="s">
        <v>30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2"/>
      <c r="T7" s="10"/>
      <c r="U7" s="10"/>
      <c r="V7" s="10"/>
      <c r="W7" s="10"/>
      <c r="X7" s="12"/>
    </row>
    <row r="8" spans="1:24" ht="13.5" customHeight="1" x14ac:dyDescent="0.25">
      <c r="A8" s="7" t="s">
        <v>31</v>
      </c>
      <c r="B8" s="8">
        <v>45174</v>
      </c>
      <c r="C8" s="7">
        <f>SUM(D8:S8)</f>
        <v>215</v>
      </c>
      <c r="D8" s="7">
        <v>25</v>
      </c>
      <c r="E8" s="7">
        <v>121</v>
      </c>
      <c r="F8" s="7">
        <v>3</v>
      </c>
      <c r="G8" s="7">
        <v>1</v>
      </c>
      <c r="H8" s="7"/>
      <c r="I8" s="7"/>
      <c r="J8" s="7">
        <v>4</v>
      </c>
      <c r="K8" s="7"/>
      <c r="L8" s="7"/>
      <c r="M8" s="7"/>
      <c r="N8" s="7">
        <v>59</v>
      </c>
      <c r="O8" s="7">
        <v>2</v>
      </c>
      <c r="P8" s="7"/>
      <c r="Q8" s="7"/>
      <c r="R8" s="7"/>
      <c r="S8" s="9"/>
      <c r="T8" s="7"/>
      <c r="U8" s="7">
        <v>180</v>
      </c>
      <c r="V8" s="7">
        <v>5</v>
      </c>
      <c r="W8" s="7"/>
      <c r="X8" s="9">
        <v>30</v>
      </c>
    </row>
    <row r="9" spans="1:24" ht="13.5" customHeight="1" x14ac:dyDescent="0.25">
      <c r="A9" s="10" t="s">
        <v>32</v>
      </c>
      <c r="B9" s="10" t="s">
        <v>58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2"/>
      <c r="T9" s="10"/>
      <c r="U9" s="10"/>
      <c r="V9" s="10"/>
      <c r="W9" s="10"/>
      <c r="X9" s="12"/>
    </row>
    <row r="10" spans="1:24" ht="13.5" customHeight="1" x14ac:dyDescent="0.25">
      <c r="A10" s="7" t="s">
        <v>33</v>
      </c>
      <c r="B10" s="7" t="s">
        <v>58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9"/>
      <c r="T10" s="7"/>
      <c r="U10" s="7"/>
      <c r="V10" s="7"/>
      <c r="W10" s="7"/>
      <c r="X10" s="9"/>
    </row>
    <row r="11" spans="1:24" ht="13.5" customHeight="1" x14ac:dyDescent="0.25">
      <c r="A11" s="10" t="s">
        <v>34</v>
      </c>
      <c r="B11" s="11">
        <v>45177</v>
      </c>
      <c r="C11" s="10">
        <f t="shared" ref="C11:C33" si="0">SUM(D11:S11)</f>
        <v>1087</v>
      </c>
      <c r="D11" s="10">
        <v>23</v>
      </c>
      <c r="E11" s="10">
        <v>117</v>
      </c>
      <c r="F11" s="10">
        <v>12</v>
      </c>
      <c r="G11" s="10">
        <v>2</v>
      </c>
      <c r="H11" s="10"/>
      <c r="I11" s="10"/>
      <c r="J11" s="10"/>
      <c r="K11" s="10"/>
      <c r="L11" s="10"/>
      <c r="M11" s="10"/>
      <c r="N11" s="10">
        <v>923</v>
      </c>
      <c r="O11" s="10">
        <v>9</v>
      </c>
      <c r="P11" s="10">
        <v>1</v>
      </c>
      <c r="Q11" s="10"/>
      <c r="R11" s="10"/>
      <c r="S11" s="12"/>
      <c r="T11" s="10"/>
      <c r="U11" s="10">
        <v>1040</v>
      </c>
      <c r="V11" s="10">
        <v>21</v>
      </c>
      <c r="W11" s="10"/>
      <c r="X11" s="12">
        <v>26</v>
      </c>
    </row>
    <row r="12" spans="1:24" ht="13.5" customHeight="1" x14ac:dyDescent="0.25">
      <c r="A12" s="7" t="s">
        <v>35</v>
      </c>
      <c r="B12" s="8">
        <v>45178</v>
      </c>
      <c r="C12" s="7">
        <f t="shared" si="0"/>
        <v>397</v>
      </c>
      <c r="D12" s="7">
        <v>8</v>
      </c>
      <c r="E12" s="7">
        <v>62</v>
      </c>
      <c r="F12" s="7">
        <v>6</v>
      </c>
      <c r="G12" s="7"/>
      <c r="H12" s="7"/>
      <c r="I12" s="7"/>
      <c r="J12" s="7">
        <v>1</v>
      </c>
      <c r="K12" s="7"/>
      <c r="L12" s="7"/>
      <c r="M12" s="7"/>
      <c r="N12" s="7">
        <v>314</v>
      </c>
      <c r="O12" s="7">
        <v>6</v>
      </c>
      <c r="P12" s="7"/>
      <c r="Q12" s="7"/>
      <c r="R12" s="7"/>
      <c r="S12" s="9"/>
      <c r="T12" s="7"/>
      <c r="U12" s="7">
        <v>376</v>
      </c>
      <c r="V12" s="7">
        <v>12</v>
      </c>
      <c r="W12" s="7"/>
      <c r="X12" s="9">
        <v>9</v>
      </c>
    </row>
    <row r="13" spans="1:24" ht="13.5" customHeight="1" x14ac:dyDescent="0.25">
      <c r="A13" s="10" t="s">
        <v>36</v>
      </c>
      <c r="B13" s="11">
        <v>45179</v>
      </c>
      <c r="C13" s="10">
        <f t="shared" si="0"/>
        <v>232</v>
      </c>
      <c r="D13" s="10">
        <v>2</v>
      </c>
      <c r="E13" s="10">
        <v>16</v>
      </c>
      <c r="F13" s="10">
        <v>2</v>
      </c>
      <c r="G13" s="10"/>
      <c r="H13" s="10"/>
      <c r="I13" s="10"/>
      <c r="J13" s="10"/>
      <c r="K13" s="10"/>
      <c r="L13" s="10"/>
      <c r="M13" s="10"/>
      <c r="N13" s="10">
        <v>206</v>
      </c>
      <c r="O13" s="10">
        <v>6</v>
      </c>
      <c r="P13" s="10"/>
      <c r="Q13" s="10"/>
      <c r="R13" s="10"/>
      <c r="S13" s="12"/>
      <c r="T13" s="10"/>
      <c r="U13" s="10">
        <v>222</v>
      </c>
      <c r="V13" s="10">
        <v>8</v>
      </c>
      <c r="W13" s="10"/>
      <c r="X13" s="12">
        <v>2</v>
      </c>
    </row>
    <row r="14" spans="1:24" ht="13.5" customHeight="1" x14ac:dyDescent="0.25">
      <c r="A14" s="7" t="s">
        <v>37</v>
      </c>
      <c r="B14" s="8">
        <v>45180</v>
      </c>
      <c r="C14" s="7">
        <f t="shared" si="0"/>
        <v>334</v>
      </c>
      <c r="D14" s="7">
        <v>5</v>
      </c>
      <c r="E14" s="7">
        <v>25</v>
      </c>
      <c r="F14" s="7">
        <v>3</v>
      </c>
      <c r="G14" s="7"/>
      <c r="H14" s="7"/>
      <c r="I14" s="7"/>
      <c r="J14" s="7"/>
      <c r="K14" s="7"/>
      <c r="L14" s="7"/>
      <c r="M14" s="7"/>
      <c r="N14" s="7">
        <v>291</v>
      </c>
      <c r="O14" s="7">
        <v>10</v>
      </c>
      <c r="P14" s="7"/>
      <c r="Q14" s="7"/>
      <c r="R14" s="7"/>
      <c r="S14" s="9"/>
      <c r="T14" s="7"/>
      <c r="U14" s="7">
        <v>316</v>
      </c>
      <c r="V14" s="7">
        <v>13</v>
      </c>
      <c r="W14" s="7"/>
      <c r="X14" s="9">
        <v>5</v>
      </c>
    </row>
    <row r="15" spans="1:24" ht="13.5" customHeight="1" x14ac:dyDescent="0.25">
      <c r="A15" s="10" t="s">
        <v>38</v>
      </c>
      <c r="B15" s="11">
        <v>45181</v>
      </c>
      <c r="C15" s="10">
        <f t="shared" si="0"/>
        <v>627</v>
      </c>
      <c r="D15" s="10">
        <v>1</v>
      </c>
      <c r="E15" s="10">
        <v>25</v>
      </c>
      <c r="F15" s="10">
        <v>4</v>
      </c>
      <c r="G15" s="10"/>
      <c r="H15" s="10"/>
      <c r="I15" s="10"/>
      <c r="J15" s="10">
        <v>1</v>
      </c>
      <c r="K15" s="10"/>
      <c r="L15" s="10"/>
      <c r="M15" s="10"/>
      <c r="N15" s="10">
        <v>581</v>
      </c>
      <c r="O15" s="10">
        <v>12</v>
      </c>
      <c r="P15" s="10">
        <v>3</v>
      </c>
      <c r="Q15" s="10"/>
      <c r="R15" s="10"/>
      <c r="S15" s="12"/>
      <c r="T15" s="10"/>
      <c r="U15" s="10">
        <v>606</v>
      </c>
      <c r="V15" s="10">
        <v>16</v>
      </c>
      <c r="W15" s="10"/>
      <c r="X15" s="12">
        <v>5</v>
      </c>
    </row>
    <row r="16" spans="1:24" ht="13.5" customHeight="1" x14ac:dyDescent="0.25">
      <c r="A16" s="7" t="s">
        <v>39</v>
      </c>
      <c r="B16" s="8">
        <v>45182</v>
      </c>
      <c r="C16" s="7">
        <f t="shared" si="0"/>
        <v>413</v>
      </c>
      <c r="D16" s="7"/>
      <c r="E16" s="7">
        <v>11</v>
      </c>
      <c r="F16" s="7"/>
      <c r="G16" s="7"/>
      <c r="H16" s="7"/>
      <c r="I16" s="7"/>
      <c r="J16" s="7"/>
      <c r="K16" s="7"/>
      <c r="L16" s="7"/>
      <c r="M16" s="7"/>
      <c r="N16" s="7">
        <v>389</v>
      </c>
      <c r="O16" s="7">
        <v>13</v>
      </c>
      <c r="P16" s="7"/>
      <c r="Q16" s="7"/>
      <c r="R16" s="7"/>
      <c r="S16" s="9"/>
      <c r="T16" s="7"/>
      <c r="U16" s="7">
        <v>400</v>
      </c>
      <c r="V16" s="7">
        <v>13</v>
      </c>
      <c r="W16" s="7"/>
      <c r="X16" s="9"/>
    </row>
    <row r="17" spans="1:24" ht="13.5" customHeight="1" x14ac:dyDescent="0.25">
      <c r="A17" s="10" t="s">
        <v>40</v>
      </c>
      <c r="B17" s="11">
        <v>45183</v>
      </c>
      <c r="C17" s="10">
        <f t="shared" si="0"/>
        <v>466</v>
      </c>
      <c r="D17" s="10">
        <v>3</v>
      </c>
      <c r="E17" s="10">
        <v>13</v>
      </c>
      <c r="F17" s="10">
        <v>2</v>
      </c>
      <c r="G17" s="10"/>
      <c r="H17" s="10"/>
      <c r="I17" s="10"/>
      <c r="J17" s="10">
        <v>1</v>
      </c>
      <c r="K17" s="10"/>
      <c r="L17" s="10"/>
      <c r="M17" s="10"/>
      <c r="N17" s="10">
        <v>440</v>
      </c>
      <c r="O17" s="10">
        <v>6</v>
      </c>
      <c r="P17" s="10">
        <v>1</v>
      </c>
      <c r="Q17" s="10"/>
      <c r="R17" s="10"/>
      <c r="S17" s="12"/>
      <c r="T17" s="10"/>
      <c r="U17" s="10">
        <v>453</v>
      </c>
      <c r="V17" s="10">
        <v>8</v>
      </c>
      <c r="W17" s="10"/>
      <c r="X17" s="12">
        <v>5</v>
      </c>
    </row>
    <row r="18" spans="1:24" ht="13.5" customHeight="1" x14ac:dyDescent="0.25">
      <c r="A18" s="7" t="s">
        <v>41</v>
      </c>
      <c r="B18" s="8">
        <v>45184</v>
      </c>
      <c r="C18" s="7">
        <f t="shared" si="0"/>
        <v>403</v>
      </c>
      <c r="D18" s="7">
        <v>9</v>
      </c>
      <c r="E18" s="7">
        <v>10</v>
      </c>
      <c r="F18" s="7">
        <v>3</v>
      </c>
      <c r="G18" s="7">
        <v>1</v>
      </c>
      <c r="H18" s="7"/>
      <c r="I18" s="7"/>
      <c r="J18" s="7"/>
      <c r="K18" s="7"/>
      <c r="L18" s="7"/>
      <c r="M18" s="7"/>
      <c r="N18" s="7">
        <v>374</v>
      </c>
      <c r="O18" s="7">
        <v>6</v>
      </c>
      <c r="P18" s="7"/>
      <c r="Q18" s="7"/>
      <c r="R18" s="7"/>
      <c r="S18" s="9"/>
      <c r="T18" s="7"/>
      <c r="U18" s="7">
        <v>384</v>
      </c>
      <c r="V18" s="7">
        <v>9</v>
      </c>
      <c r="W18" s="7"/>
      <c r="X18" s="9">
        <v>10</v>
      </c>
    </row>
    <row r="19" spans="1:24" ht="13.5" customHeight="1" x14ac:dyDescent="0.25">
      <c r="A19" s="10" t="s">
        <v>42</v>
      </c>
      <c r="B19" s="11">
        <v>45185</v>
      </c>
      <c r="C19" s="10">
        <f t="shared" si="0"/>
        <v>291</v>
      </c>
      <c r="D19" s="10">
        <v>1</v>
      </c>
      <c r="E19" s="10">
        <v>10</v>
      </c>
      <c r="F19" s="10">
        <v>2</v>
      </c>
      <c r="G19" s="10"/>
      <c r="H19" s="10"/>
      <c r="I19" s="10"/>
      <c r="J19" s="10">
        <v>1</v>
      </c>
      <c r="K19" s="10"/>
      <c r="L19" s="10"/>
      <c r="M19" s="10"/>
      <c r="N19" s="10">
        <v>266</v>
      </c>
      <c r="O19" s="10">
        <v>11</v>
      </c>
      <c r="P19" s="10"/>
      <c r="Q19" s="10"/>
      <c r="R19" s="10"/>
      <c r="S19" s="12"/>
      <c r="T19" s="10"/>
      <c r="U19" s="10">
        <v>276</v>
      </c>
      <c r="V19" s="10">
        <v>13</v>
      </c>
      <c r="W19" s="10"/>
      <c r="X19" s="12">
        <v>2</v>
      </c>
    </row>
    <row r="20" spans="1:24" ht="13.5" customHeight="1" x14ac:dyDescent="0.25">
      <c r="A20" s="7" t="s">
        <v>43</v>
      </c>
      <c r="B20" s="8">
        <v>45186</v>
      </c>
      <c r="C20" s="7">
        <f t="shared" si="0"/>
        <v>578</v>
      </c>
      <c r="D20" s="7">
        <v>4</v>
      </c>
      <c r="E20" s="7">
        <v>6</v>
      </c>
      <c r="F20" s="7">
        <v>1</v>
      </c>
      <c r="G20" s="7">
        <v>1</v>
      </c>
      <c r="H20" s="7"/>
      <c r="I20" s="7"/>
      <c r="J20" s="7"/>
      <c r="K20" s="7"/>
      <c r="L20" s="7"/>
      <c r="M20" s="7"/>
      <c r="N20" s="7">
        <v>554</v>
      </c>
      <c r="O20" s="7">
        <v>11</v>
      </c>
      <c r="P20" s="7">
        <v>1</v>
      </c>
      <c r="Q20" s="7"/>
      <c r="R20" s="7"/>
      <c r="S20" s="9"/>
      <c r="T20" s="7"/>
      <c r="U20" s="7">
        <v>560</v>
      </c>
      <c r="V20" s="7">
        <v>12</v>
      </c>
      <c r="W20" s="7"/>
      <c r="X20" s="9">
        <v>6</v>
      </c>
    </row>
    <row r="21" spans="1:24" ht="13.5" customHeight="1" x14ac:dyDescent="0.25">
      <c r="A21" s="10" t="s">
        <v>44</v>
      </c>
      <c r="B21" s="11">
        <v>45187</v>
      </c>
      <c r="C21" s="10">
        <f t="shared" si="0"/>
        <v>573</v>
      </c>
      <c r="D21" s="10">
        <v>7</v>
      </c>
      <c r="E21" s="10">
        <v>11</v>
      </c>
      <c r="F21" s="10">
        <v>1</v>
      </c>
      <c r="G21" s="10"/>
      <c r="H21" s="10"/>
      <c r="I21" s="10"/>
      <c r="J21" s="10"/>
      <c r="K21" s="10"/>
      <c r="L21" s="10"/>
      <c r="M21" s="10"/>
      <c r="N21" s="10">
        <v>535</v>
      </c>
      <c r="O21" s="10">
        <v>17</v>
      </c>
      <c r="P21" s="10">
        <v>2</v>
      </c>
      <c r="Q21" s="10"/>
      <c r="R21" s="10"/>
      <c r="S21" s="12"/>
      <c r="T21" s="10"/>
      <c r="U21" s="10">
        <v>546</v>
      </c>
      <c r="V21" s="10">
        <v>18</v>
      </c>
      <c r="W21" s="10"/>
      <c r="X21" s="12">
        <v>9</v>
      </c>
    </row>
    <row r="22" spans="1:24" ht="13.5" customHeight="1" x14ac:dyDescent="0.25">
      <c r="A22" s="7" t="s">
        <v>45</v>
      </c>
      <c r="B22" s="8">
        <v>45188</v>
      </c>
      <c r="C22" s="7">
        <f t="shared" si="0"/>
        <v>590</v>
      </c>
      <c r="D22" s="7">
        <v>7</v>
      </c>
      <c r="E22" s="7">
        <v>14</v>
      </c>
      <c r="F22" s="7">
        <v>3</v>
      </c>
      <c r="G22" s="7">
        <v>1</v>
      </c>
      <c r="H22" s="7"/>
      <c r="I22" s="7"/>
      <c r="J22" s="7"/>
      <c r="K22" s="7"/>
      <c r="L22" s="7"/>
      <c r="M22" s="7"/>
      <c r="N22" s="7">
        <v>556</v>
      </c>
      <c r="O22" s="7">
        <v>7</v>
      </c>
      <c r="P22" s="7">
        <v>2</v>
      </c>
      <c r="Q22" s="7"/>
      <c r="R22" s="7"/>
      <c r="S22" s="9"/>
      <c r="T22" s="7"/>
      <c r="U22" s="7">
        <v>570</v>
      </c>
      <c r="V22" s="7">
        <v>10</v>
      </c>
      <c r="W22" s="7"/>
      <c r="X22" s="9">
        <v>10</v>
      </c>
    </row>
    <row r="23" spans="1:24" ht="13.5" customHeight="1" x14ac:dyDescent="0.25">
      <c r="A23" s="10" t="s">
        <v>46</v>
      </c>
      <c r="B23" s="11">
        <v>45189</v>
      </c>
      <c r="C23" s="10">
        <f t="shared" si="0"/>
        <v>547</v>
      </c>
      <c r="D23" s="10">
        <v>4</v>
      </c>
      <c r="E23" s="10">
        <v>9</v>
      </c>
      <c r="F23" s="10">
        <v>3</v>
      </c>
      <c r="G23" s="10"/>
      <c r="H23" s="10"/>
      <c r="I23" s="10"/>
      <c r="J23" s="10">
        <v>2</v>
      </c>
      <c r="K23" s="10"/>
      <c r="L23" s="10"/>
      <c r="M23" s="10"/>
      <c r="N23" s="10">
        <v>520</v>
      </c>
      <c r="O23" s="10">
        <v>9</v>
      </c>
      <c r="P23" s="10"/>
      <c r="Q23" s="10"/>
      <c r="R23" s="10"/>
      <c r="S23" s="12"/>
      <c r="T23" s="10"/>
      <c r="U23" s="10">
        <v>529</v>
      </c>
      <c r="V23" s="10">
        <v>12</v>
      </c>
      <c r="W23" s="10"/>
      <c r="X23" s="12">
        <v>6</v>
      </c>
    </row>
    <row r="24" spans="1:24" ht="13.5" customHeight="1" x14ac:dyDescent="0.25">
      <c r="A24" s="7" t="s">
        <v>47</v>
      </c>
      <c r="B24" s="8">
        <v>45190</v>
      </c>
      <c r="C24" s="7">
        <f t="shared" si="0"/>
        <v>489</v>
      </c>
      <c r="D24" s="7">
        <v>3</v>
      </c>
      <c r="E24" s="7">
        <v>8</v>
      </c>
      <c r="F24" s="7">
        <v>2</v>
      </c>
      <c r="G24" s="7"/>
      <c r="H24" s="7"/>
      <c r="I24" s="7"/>
      <c r="J24" s="7"/>
      <c r="K24" s="7"/>
      <c r="L24" s="7"/>
      <c r="M24" s="7"/>
      <c r="N24" s="7">
        <v>470</v>
      </c>
      <c r="O24" s="7">
        <v>5</v>
      </c>
      <c r="P24" s="7">
        <v>1</v>
      </c>
      <c r="Q24" s="7"/>
      <c r="R24" s="7"/>
      <c r="S24" s="9"/>
      <c r="T24" s="7"/>
      <c r="U24" s="7">
        <v>478</v>
      </c>
      <c r="V24" s="7">
        <v>7</v>
      </c>
      <c r="W24" s="7"/>
      <c r="X24" s="9">
        <v>4</v>
      </c>
    </row>
    <row r="25" spans="1:24" ht="13.5" customHeight="1" x14ac:dyDescent="0.25">
      <c r="A25" s="10" t="s">
        <v>48</v>
      </c>
      <c r="B25" s="11">
        <v>45191</v>
      </c>
      <c r="C25" s="10">
        <f t="shared" si="0"/>
        <v>420</v>
      </c>
      <c r="D25" s="10">
        <v>2</v>
      </c>
      <c r="E25" s="10">
        <v>6</v>
      </c>
      <c r="F25" s="10">
        <v>1</v>
      </c>
      <c r="G25" s="10"/>
      <c r="H25" s="10"/>
      <c r="I25" s="10"/>
      <c r="J25" s="10"/>
      <c r="K25" s="10"/>
      <c r="L25" s="10"/>
      <c r="M25" s="10"/>
      <c r="N25" s="10">
        <v>401</v>
      </c>
      <c r="O25" s="10">
        <v>10</v>
      </c>
      <c r="P25" s="10"/>
      <c r="Q25" s="10"/>
      <c r="R25" s="10"/>
      <c r="S25" s="12"/>
      <c r="T25" s="10"/>
      <c r="U25" s="10">
        <v>407</v>
      </c>
      <c r="V25" s="10">
        <v>11</v>
      </c>
      <c r="W25" s="10"/>
      <c r="X25" s="12">
        <v>2</v>
      </c>
    </row>
    <row r="26" spans="1:24" ht="13.5" customHeight="1" x14ac:dyDescent="0.25">
      <c r="A26" s="7" t="s">
        <v>49</v>
      </c>
      <c r="B26" s="8">
        <v>45192</v>
      </c>
      <c r="C26" s="7">
        <f t="shared" si="0"/>
        <v>239</v>
      </c>
      <c r="D26" s="7">
        <v>3</v>
      </c>
      <c r="E26" s="7">
        <v>16</v>
      </c>
      <c r="F26" s="7"/>
      <c r="G26" s="7">
        <v>1</v>
      </c>
      <c r="H26" s="7"/>
      <c r="I26" s="7"/>
      <c r="J26" s="7"/>
      <c r="K26" s="7"/>
      <c r="L26" s="7"/>
      <c r="M26" s="7"/>
      <c r="N26" s="7">
        <v>209</v>
      </c>
      <c r="O26" s="7">
        <v>10</v>
      </c>
      <c r="P26" s="7"/>
      <c r="Q26" s="7"/>
      <c r="R26" s="7"/>
      <c r="S26" s="9"/>
      <c r="T26" s="7"/>
      <c r="U26" s="7">
        <v>225</v>
      </c>
      <c r="V26" s="7">
        <v>10</v>
      </c>
      <c r="W26" s="7"/>
      <c r="X26" s="9">
        <v>4</v>
      </c>
    </row>
    <row r="27" spans="1:24" ht="13.5" customHeight="1" x14ac:dyDescent="0.25">
      <c r="A27" s="10" t="s">
        <v>50</v>
      </c>
      <c r="B27" s="11">
        <v>45193</v>
      </c>
      <c r="C27" s="10">
        <f t="shared" si="0"/>
        <v>255</v>
      </c>
      <c r="D27" s="10">
        <v>4</v>
      </c>
      <c r="E27" s="10">
        <v>20</v>
      </c>
      <c r="F27" s="10"/>
      <c r="G27" s="10">
        <v>2</v>
      </c>
      <c r="H27" s="10"/>
      <c r="I27" s="10"/>
      <c r="J27" s="10"/>
      <c r="K27" s="10"/>
      <c r="L27" s="10"/>
      <c r="M27" s="10"/>
      <c r="N27" s="10">
        <v>218</v>
      </c>
      <c r="O27" s="10">
        <v>11</v>
      </c>
      <c r="P27" s="10"/>
      <c r="Q27" s="10"/>
      <c r="R27" s="10"/>
      <c r="S27" s="12"/>
      <c r="T27" s="10"/>
      <c r="U27" s="10">
        <v>238</v>
      </c>
      <c r="V27" s="10">
        <v>11</v>
      </c>
      <c r="W27" s="10"/>
      <c r="X27" s="12">
        <v>6</v>
      </c>
    </row>
    <row r="28" spans="1:24" ht="13.5" customHeight="1" x14ac:dyDescent="0.25">
      <c r="A28" s="7" t="s">
        <v>51</v>
      </c>
      <c r="B28" s="8">
        <v>45194</v>
      </c>
      <c r="C28" s="7">
        <f t="shared" si="0"/>
        <v>151</v>
      </c>
      <c r="D28" s="7">
        <v>4</v>
      </c>
      <c r="E28" s="7">
        <v>8</v>
      </c>
      <c r="F28" s="7">
        <v>1</v>
      </c>
      <c r="G28" s="7"/>
      <c r="H28" s="7"/>
      <c r="I28" s="7"/>
      <c r="J28" s="7"/>
      <c r="K28" s="7"/>
      <c r="L28" s="7"/>
      <c r="M28" s="7"/>
      <c r="N28" s="7">
        <v>136</v>
      </c>
      <c r="O28" s="7">
        <v>2</v>
      </c>
      <c r="P28" s="7"/>
      <c r="Q28" s="7"/>
      <c r="R28" s="7"/>
      <c r="S28" s="9"/>
      <c r="T28" s="7"/>
      <c r="U28" s="7">
        <v>144</v>
      </c>
      <c r="V28" s="7">
        <v>3</v>
      </c>
      <c r="W28" s="7"/>
      <c r="X28" s="9">
        <v>4</v>
      </c>
    </row>
    <row r="29" spans="1:24" ht="13.5" customHeight="1" x14ac:dyDescent="0.25">
      <c r="A29" s="10" t="s">
        <v>52</v>
      </c>
      <c r="B29" s="11">
        <v>45195</v>
      </c>
      <c r="C29" s="10">
        <f t="shared" si="0"/>
        <v>252</v>
      </c>
      <c r="D29" s="10">
        <v>11</v>
      </c>
      <c r="E29" s="10">
        <v>10</v>
      </c>
      <c r="F29" s="10">
        <v>2</v>
      </c>
      <c r="G29" s="10">
        <v>1</v>
      </c>
      <c r="H29" s="10"/>
      <c r="I29" s="10"/>
      <c r="J29" s="10"/>
      <c r="K29" s="10"/>
      <c r="L29" s="10"/>
      <c r="M29" s="10"/>
      <c r="N29" s="10">
        <v>215</v>
      </c>
      <c r="O29" s="10">
        <v>13</v>
      </c>
      <c r="P29" s="10"/>
      <c r="Q29" s="10"/>
      <c r="R29" s="10"/>
      <c r="S29" s="12"/>
      <c r="T29" s="10"/>
      <c r="U29" s="10">
        <v>225</v>
      </c>
      <c r="V29" s="10">
        <v>15</v>
      </c>
      <c r="W29" s="10"/>
      <c r="X29" s="12">
        <v>12</v>
      </c>
    </row>
    <row r="30" spans="1:24" ht="13.5" customHeight="1" x14ac:dyDescent="0.25">
      <c r="A30" s="7" t="s">
        <v>53</v>
      </c>
      <c r="B30" s="8">
        <v>45196</v>
      </c>
      <c r="C30" s="7">
        <f t="shared" si="0"/>
        <v>256</v>
      </c>
      <c r="D30" s="7">
        <v>9</v>
      </c>
      <c r="E30" s="7">
        <v>4</v>
      </c>
      <c r="F30" s="7"/>
      <c r="G30" s="7">
        <v>1</v>
      </c>
      <c r="H30" s="7"/>
      <c r="I30" s="7"/>
      <c r="J30" s="7"/>
      <c r="K30" s="7"/>
      <c r="L30" s="7"/>
      <c r="M30" s="7"/>
      <c r="N30" s="7">
        <v>229</v>
      </c>
      <c r="O30" s="7">
        <v>13</v>
      </c>
      <c r="P30" s="7"/>
      <c r="Q30" s="7"/>
      <c r="R30" s="7"/>
      <c r="S30" s="9"/>
      <c r="T30" s="7"/>
      <c r="U30" s="7">
        <v>233</v>
      </c>
      <c r="V30" s="7">
        <v>13</v>
      </c>
      <c r="W30" s="7"/>
      <c r="X30" s="9">
        <v>10</v>
      </c>
    </row>
    <row r="31" spans="1:24" ht="13.5" customHeight="1" x14ac:dyDescent="0.25">
      <c r="A31" s="10" t="s">
        <v>54</v>
      </c>
      <c r="B31" s="11">
        <v>45197</v>
      </c>
      <c r="C31" s="10">
        <f t="shared" si="0"/>
        <v>367</v>
      </c>
      <c r="D31" s="10">
        <v>9</v>
      </c>
      <c r="E31" s="10">
        <v>27</v>
      </c>
      <c r="F31" s="10">
        <v>2</v>
      </c>
      <c r="G31" s="10">
        <v>1</v>
      </c>
      <c r="H31" s="10"/>
      <c r="I31" s="10"/>
      <c r="J31" s="10"/>
      <c r="K31" s="10"/>
      <c r="L31" s="10"/>
      <c r="M31" s="10"/>
      <c r="N31" s="10">
        <v>311</v>
      </c>
      <c r="O31" s="10">
        <v>15</v>
      </c>
      <c r="P31" s="10">
        <v>2</v>
      </c>
      <c r="Q31" s="10"/>
      <c r="R31" s="10"/>
      <c r="S31" s="12"/>
      <c r="T31" s="10"/>
      <c r="U31" s="10">
        <v>338</v>
      </c>
      <c r="V31" s="10">
        <v>17</v>
      </c>
      <c r="W31" s="10"/>
      <c r="X31" s="12">
        <v>12</v>
      </c>
    </row>
    <row r="32" spans="1:24" ht="13.5" customHeight="1" x14ac:dyDescent="0.25">
      <c r="A32" s="7" t="s">
        <v>55</v>
      </c>
      <c r="B32" s="8">
        <v>45198</v>
      </c>
      <c r="C32" s="7">
        <f t="shared" si="0"/>
        <v>348</v>
      </c>
      <c r="D32" s="7">
        <v>5</v>
      </c>
      <c r="E32" s="7">
        <v>21</v>
      </c>
      <c r="F32" s="7">
        <v>1</v>
      </c>
      <c r="G32" s="7"/>
      <c r="H32" s="7"/>
      <c r="I32" s="7"/>
      <c r="J32" s="7"/>
      <c r="K32" s="7"/>
      <c r="L32" s="7"/>
      <c r="M32" s="7"/>
      <c r="N32" s="7">
        <v>306</v>
      </c>
      <c r="O32" s="7">
        <v>13</v>
      </c>
      <c r="P32" s="7">
        <v>2</v>
      </c>
      <c r="Q32" s="7"/>
      <c r="R32" s="7"/>
      <c r="S32" s="9"/>
      <c r="T32" s="7"/>
      <c r="U32" s="7">
        <v>327</v>
      </c>
      <c r="V32" s="7">
        <v>14</v>
      </c>
      <c r="W32" s="7"/>
      <c r="X32" s="9">
        <v>7</v>
      </c>
    </row>
    <row r="33" spans="1:24" ht="13.5" customHeight="1" x14ac:dyDescent="0.25">
      <c r="A33" s="10" t="s">
        <v>56</v>
      </c>
      <c r="B33" s="11">
        <v>45199</v>
      </c>
      <c r="C33" s="10">
        <f t="shared" si="0"/>
        <v>190</v>
      </c>
      <c r="D33" s="10">
        <v>2</v>
      </c>
      <c r="E33" s="10">
        <v>14</v>
      </c>
      <c r="F33" s="10"/>
      <c r="G33" s="10">
        <v>0</v>
      </c>
      <c r="H33" s="10"/>
      <c r="I33" s="10"/>
      <c r="J33" s="10">
        <v>0</v>
      </c>
      <c r="K33" s="10"/>
      <c r="L33" s="10"/>
      <c r="M33" s="10"/>
      <c r="N33" s="10">
        <v>169</v>
      </c>
      <c r="O33" s="10">
        <v>4</v>
      </c>
      <c r="P33" s="10">
        <v>1</v>
      </c>
      <c r="Q33" s="10"/>
      <c r="R33" s="10"/>
      <c r="S33" s="12"/>
      <c r="T33" s="10"/>
      <c r="U33" s="10">
        <v>183</v>
      </c>
      <c r="V33" s="10">
        <v>4</v>
      </c>
      <c r="W33" s="10"/>
      <c r="X33" s="12">
        <v>3</v>
      </c>
    </row>
    <row r="34" spans="1:24" x14ac:dyDescent="0.25">
      <c r="A34" s="13"/>
      <c r="B34" s="14" t="s">
        <v>59</v>
      </c>
      <c r="C34" s="15">
        <f t="shared" ref="C34:X34" si="1">SUM(C3:C33)</f>
        <v>9793</v>
      </c>
      <c r="D34" s="15">
        <f t="shared" si="1"/>
        <v>156</v>
      </c>
      <c r="E34" s="15">
        <f t="shared" si="1"/>
        <v>646</v>
      </c>
      <c r="F34" s="15">
        <f t="shared" si="1"/>
        <v>57</v>
      </c>
      <c r="G34" s="15">
        <f t="shared" si="1"/>
        <v>13</v>
      </c>
      <c r="H34" s="15">
        <f t="shared" si="1"/>
        <v>0</v>
      </c>
      <c r="I34" s="15">
        <f t="shared" si="1"/>
        <v>0</v>
      </c>
      <c r="J34" s="15">
        <f t="shared" si="1"/>
        <v>10</v>
      </c>
      <c r="K34" s="15">
        <f t="shared" si="1"/>
        <v>0</v>
      </c>
      <c r="L34" s="15">
        <f t="shared" si="1"/>
        <v>0</v>
      </c>
      <c r="M34" s="15">
        <f t="shared" si="1"/>
        <v>0</v>
      </c>
      <c r="N34" s="15">
        <f t="shared" si="1"/>
        <v>8674</v>
      </c>
      <c r="O34" s="15">
        <f t="shared" si="1"/>
        <v>221</v>
      </c>
      <c r="P34" s="15">
        <f t="shared" si="1"/>
        <v>16</v>
      </c>
      <c r="Q34" s="15">
        <f t="shared" si="1"/>
        <v>0</v>
      </c>
      <c r="R34" s="15">
        <f t="shared" si="1"/>
        <v>0</v>
      </c>
      <c r="S34" s="16">
        <f t="shared" si="1"/>
        <v>0</v>
      </c>
      <c r="T34" s="17">
        <f t="shared" si="1"/>
        <v>0</v>
      </c>
      <c r="U34" s="17">
        <f t="shared" si="1"/>
        <v>9320</v>
      </c>
      <c r="V34" s="17">
        <f t="shared" si="1"/>
        <v>278</v>
      </c>
      <c r="W34" s="17">
        <f t="shared" si="1"/>
        <v>0</v>
      </c>
      <c r="X34" s="18">
        <f t="shared" si="1"/>
        <v>195</v>
      </c>
    </row>
    <row r="35" spans="1:24" x14ac:dyDescent="0.25">
      <c r="B35" s="19" t="s">
        <v>60</v>
      </c>
      <c r="C35" s="20"/>
      <c r="D35" s="20">
        <v>136</v>
      </c>
      <c r="E35" s="20">
        <v>791</v>
      </c>
      <c r="F35" s="20">
        <v>90</v>
      </c>
      <c r="G35" s="20">
        <v>31</v>
      </c>
      <c r="H35" s="20">
        <v>0</v>
      </c>
      <c r="I35" s="20">
        <v>0</v>
      </c>
      <c r="J35" s="20">
        <v>14</v>
      </c>
      <c r="K35" s="20">
        <v>0</v>
      </c>
      <c r="L35" s="20">
        <v>2</v>
      </c>
      <c r="M35" s="20">
        <v>0</v>
      </c>
      <c r="N35" s="20">
        <v>2</v>
      </c>
      <c r="O35" s="20">
        <v>0</v>
      </c>
      <c r="P35" s="20">
        <v>0</v>
      </c>
      <c r="Q35" s="20">
        <v>0</v>
      </c>
      <c r="R35" s="20">
        <v>0</v>
      </c>
      <c r="S35" s="21">
        <v>0</v>
      </c>
    </row>
    <row r="36" spans="1:24" x14ac:dyDescent="0.25">
      <c r="B36" s="22" t="s">
        <v>61</v>
      </c>
      <c r="C36" s="23"/>
      <c r="D36" s="23">
        <v>662</v>
      </c>
      <c r="E36" s="23">
        <v>4254</v>
      </c>
      <c r="F36" s="23">
        <v>224</v>
      </c>
      <c r="G36" s="23">
        <v>69</v>
      </c>
      <c r="H36" s="23">
        <v>179</v>
      </c>
      <c r="I36" s="23">
        <v>1001</v>
      </c>
      <c r="J36" s="23">
        <v>217</v>
      </c>
      <c r="K36" s="23">
        <v>0</v>
      </c>
      <c r="L36" s="23">
        <v>5</v>
      </c>
      <c r="M36" s="23">
        <v>0</v>
      </c>
      <c r="N36" s="23">
        <v>8676</v>
      </c>
      <c r="O36" s="23">
        <v>221</v>
      </c>
      <c r="P36" s="23">
        <v>16</v>
      </c>
      <c r="Q36" s="23">
        <v>0</v>
      </c>
      <c r="R36" s="23">
        <v>0</v>
      </c>
      <c r="S36" s="18">
        <v>0</v>
      </c>
    </row>
  </sheetData>
  <mergeCells count="6">
    <mergeCell ref="Q2:R2"/>
    <mergeCell ref="A2:C2"/>
    <mergeCell ref="D2:G2"/>
    <mergeCell ref="H2:I2"/>
    <mergeCell ref="J2:L2"/>
    <mergeCell ref="N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 2023</vt:lpstr>
      <vt:lpstr>February 2023</vt:lpstr>
      <vt:lpstr>March 2023</vt:lpstr>
      <vt:lpstr>April 2023</vt:lpstr>
      <vt:lpstr>May 2023</vt:lpstr>
      <vt:lpstr>June 2023</vt:lpstr>
      <vt:lpstr>July 2023</vt:lpstr>
      <vt:lpstr>August 2023</vt:lpstr>
      <vt:lpstr>September 2023</vt:lpstr>
      <vt:lpstr>October 2023</vt:lpstr>
      <vt:lpstr>November 2023</vt:lpstr>
      <vt:lpstr>December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Ackerman</dc:creator>
  <cp:lastModifiedBy>Margaret David</cp:lastModifiedBy>
  <dcterms:created xsi:type="dcterms:W3CDTF">2023-12-26T20:30:29Z</dcterms:created>
  <dcterms:modified xsi:type="dcterms:W3CDTF">2024-01-02T22:58:22Z</dcterms:modified>
</cp:coreProperties>
</file>