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vierumaki-my.sharepoint.com/personal/maria_ijas_vierumaki_fi/Documents/A...www.vierumaki.fi/Vierumäki-Yhtiöt/"/>
    </mc:Choice>
  </mc:AlternateContent>
  <xr:revisionPtr revIDLastSave="0" documentId="8_{C19873EE-586D-4D03-9CBD-A363B7FB8934}" xr6:coauthVersionLast="47" xr6:coauthVersionMax="47" xr10:uidLastSave="{00000000-0000-0000-0000-000000000000}"/>
  <bookViews>
    <workbookView xWindow="-110" yWindow="350" windowWidth="19420" windowHeight="10560" xr2:uid="{00000000-000D-0000-FFFF-FFFF00000000}"/>
  </bookViews>
  <sheets>
    <sheet name="Osakasluettelo 27.12.2021" sheetId="5" r:id="rId1"/>
  </sheets>
  <definedNames>
    <definedName name="_xlnm.Print_Area" localSheetId="0">'Osakasluettelo 27.12.2021'!$A$1:$D$61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5" l="1"/>
  <c r="B60" i="5" s="1"/>
  <c r="B10" i="5" l="1"/>
  <c r="B11" i="5"/>
  <c r="B6" i="5"/>
  <c r="B18" i="5"/>
  <c r="B5" i="5"/>
  <c r="B7" i="5"/>
  <c r="B43" i="5"/>
  <c r="B28" i="5"/>
  <c r="B19" i="5"/>
  <c r="B29" i="5"/>
  <c r="B44" i="5"/>
  <c r="B8" i="5"/>
  <c r="B14" i="5"/>
  <c r="B24" i="5"/>
  <c r="B36" i="5"/>
  <c r="B50" i="5"/>
  <c r="B15" i="5"/>
  <c r="B25" i="5"/>
  <c r="B22" i="5"/>
  <c r="B51" i="5"/>
  <c r="B12" i="5"/>
  <c r="B16" i="5"/>
  <c r="B21" i="5"/>
  <c r="B26" i="5"/>
  <c r="B20" i="5"/>
  <c r="B40" i="5"/>
  <c r="B32" i="5"/>
  <c r="B53" i="5"/>
  <c r="B9" i="5"/>
  <c r="B13" i="5"/>
  <c r="B17" i="5"/>
  <c r="B23" i="5"/>
  <c r="B27" i="5"/>
  <c r="B33" i="5"/>
  <c r="B41" i="5"/>
  <c r="B47" i="5"/>
  <c r="B54" i="5"/>
  <c r="B34" i="5"/>
  <c r="B38" i="5"/>
  <c r="B31" i="5"/>
  <c r="B45" i="5"/>
  <c r="B48" i="5"/>
  <c r="B37" i="5"/>
  <c r="B55" i="5"/>
  <c r="B30" i="5"/>
  <c r="B35" i="5"/>
  <c r="B39" i="5"/>
  <c r="B42" i="5"/>
  <c r="B46" i="5"/>
  <c r="B49" i="5"/>
  <c r="B52" i="5"/>
  <c r="B56" i="5"/>
  <c r="B57" i="5"/>
  <c r="B59" i="5"/>
  <c r="B58" i="5"/>
</calcChain>
</file>

<file path=xl/sharedStrings.xml><?xml version="1.0" encoding="utf-8"?>
<sst xmlns="http://schemas.openxmlformats.org/spreadsheetml/2006/main" count="62" uniqueCount="60">
  <si>
    <t>Aro Ari</t>
  </si>
  <si>
    <t>Böckmann Kaarina</t>
  </si>
  <si>
    <t>Ekelund Irmeli</t>
  </si>
  <si>
    <t>Eriksson Arvo</t>
  </si>
  <si>
    <t>Haaja Antti</t>
  </si>
  <si>
    <t>Kampman Henry</t>
  </si>
  <si>
    <t>Heinolan Kaupunki</t>
  </si>
  <si>
    <t>Helsingin Kisaveikot ry</t>
  </si>
  <si>
    <t>Helsingin Luistelijat ry</t>
  </si>
  <si>
    <t>Helsingin Voimistelijat ry</t>
  </si>
  <si>
    <t>Hendrikson Karl</t>
  </si>
  <si>
    <t>Iitin kunta</t>
  </si>
  <si>
    <t>Ilkka Tapani</t>
  </si>
  <si>
    <t>Jalas Kari</t>
  </si>
  <si>
    <t>SVUL:n Lahden piirin Tukiyhdistys ry</t>
  </si>
  <si>
    <t>Suomen Urheiluliitto ry</t>
  </si>
  <si>
    <t>Koripallosäätiö</t>
  </si>
  <si>
    <t>Koski  Aleks.</t>
  </si>
  <si>
    <t>Lahden kaupunki</t>
  </si>
  <si>
    <t>Lindén Väinö</t>
  </si>
  <si>
    <t xml:space="preserve">Mannerheimin Lastensuojeluliitto </t>
  </si>
  <si>
    <t>Mäki-Kuutti Tarmo</t>
  </si>
  <si>
    <t>Nokia  Oyj</t>
  </si>
  <si>
    <t>Omistaja tuntematon</t>
  </si>
  <si>
    <t>Pasanen Arto</t>
  </si>
  <si>
    <t>Pellinen Mairit</t>
  </si>
  <si>
    <t>Porttila Jari</t>
  </si>
  <si>
    <t xml:space="preserve">Ringside Club ry </t>
  </si>
  <si>
    <t>Saastamoinen A.H.</t>
  </si>
  <si>
    <t>Salo Toivo O. perikunta</t>
  </si>
  <si>
    <t>Sanoma Oyj</t>
  </si>
  <si>
    <t>Stockmann Oyj Abp</t>
  </si>
  <si>
    <t>Suomen Ampumaurheiluliitto ry</t>
  </si>
  <si>
    <t>Suomen Koripalloliitto ry</t>
  </si>
  <si>
    <t>Suomen Kuntoliikuntaliitto, Kunto ry</t>
  </si>
  <si>
    <t>Suomen Painiliitto ry</t>
  </si>
  <si>
    <t>Suomen Palloliitto ry</t>
  </si>
  <si>
    <t>Suomen Pesäpalloliitto ry</t>
  </si>
  <si>
    <t>Suomen Punainen Risti</t>
  </si>
  <si>
    <t>Suomen Pyöräilyunioni ry</t>
  </si>
  <si>
    <t>Suomen Taitoluisteluliitto ry</t>
  </si>
  <si>
    <t>Suomen Uimaliiton Tuki ry</t>
  </si>
  <si>
    <t>Suomen Uimaliitto ry</t>
  </si>
  <si>
    <t>Suomen Voimisteluliitto SVoLi ry</t>
  </si>
  <si>
    <t>SVUL:n Etelä-Karjalan piiri ry</t>
  </si>
  <si>
    <t>SVUL:n Hämeen piiri ry</t>
  </si>
  <si>
    <t>Tahko Pihkala -seura</t>
  </si>
  <si>
    <t>Tampereen Pyrintö ry</t>
  </si>
  <si>
    <t>UPM-Kymmene Oy</t>
  </si>
  <si>
    <t>Vasala Pekka</t>
  </si>
  <si>
    <t>Werner Söderström Osakeyhtiö</t>
  </si>
  <si>
    <t>Keele Oy</t>
  </si>
  <si>
    <t>Suomen Valtakunnan Urheiluliitto SVUL</t>
  </si>
  <si>
    <t>SUOMEN URHEILUOPISTON KANNATUSOSAKEYHTIÖ</t>
  </si>
  <si>
    <t>Y-TUNNUS 0202512-1</t>
  </si>
  <si>
    <t>kpl</t>
  </si>
  <si>
    <t>%-osuus</t>
  </si>
  <si>
    <t>osakkeenomistaja</t>
  </si>
  <si>
    <t>Suomen Jääkiekkoliitto ry</t>
  </si>
  <si>
    <t>OSAKASLUETTELO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</si>
</sst>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/>
    <xf numFmtId="4" fontId="0" fillId="0" borderId="0" xfId="0" applyNumberForma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9A9D-41F8-4229-B715-A1FB55EF391B}">
  <sheetPr>
    <pageSetUpPr fitToPage="1"/>
  </sheetPr>
  <dimension ref="A1:D61"/>
  <sheetViews>
    <sheetView tabSelected="1" zoomScaleNormal="100" workbookViewId="0">
      <selection activeCell="D2" sqref="D2"/>
    </sheetView>
  </sheetViews>
  <sheetFormatPr defaultColWidth="21.7265625" defaultRowHeight="12.5" x14ac:dyDescent="0.25"/>
  <cols>
    <col min="1" max="1" width="10.1796875" style="4" customWidth="1"/>
    <col min="2" max="2" width="9.1796875" style="4" customWidth="1"/>
    <col min="3" max="3" width="33.1796875" bestFit="1" customWidth="1"/>
    <col min="4" max="4" width="27.7265625" customWidth="1"/>
  </cols>
  <sheetData>
    <row r="1" spans="1:4" s="10" customFormat="1" ht="13" x14ac:dyDescent="0.3">
      <c r="A1" s="8" t="s">
        <v>53</v>
      </c>
      <c r="B1" s="9"/>
      <c r="D1" s="10" t="s">
        <v>59</v>
      </c>
    </row>
    <row r="2" spans="1:4" s="10" customFormat="1" ht="13" x14ac:dyDescent="0.3">
      <c r="A2" s="8" t="s">
        <v>54</v>
      </c>
      <c r="B2" s="9"/>
    </row>
    <row r="3" spans="1:4" s="10" customFormat="1" ht="13" x14ac:dyDescent="0.3">
      <c r="A3" s="8"/>
      <c r="B3" s="9"/>
    </row>
    <row r="4" spans="1:4" ht="13" x14ac:dyDescent="0.3">
      <c r="A4" s="11" t="s">
        <v>55</v>
      </c>
      <c r="B4" s="11" t="s">
        <v>56</v>
      </c>
      <c r="C4" s="12" t="s">
        <v>57</v>
      </c>
    </row>
    <row r="5" spans="1:4" x14ac:dyDescent="0.25">
      <c r="A5" s="7">
        <v>1745200</v>
      </c>
      <c r="B5" s="13">
        <f t="shared" ref="B5:B36" si="0">A5/$A$61*100</f>
        <v>77.623093003602719</v>
      </c>
      <c r="C5" s="1" t="s">
        <v>51</v>
      </c>
    </row>
    <row r="6" spans="1:4" x14ac:dyDescent="0.25">
      <c r="A6" s="3">
        <v>380852</v>
      </c>
      <c r="B6" s="13">
        <f t="shared" si="0"/>
        <v>16.939554329938176</v>
      </c>
      <c r="C6" s="1" t="s">
        <v>58</v>
      </c>
    </row>
    <row r="7" spans="1:4" x14ac:dyDescent="0.25">
      <c r="A7" s="3">
        <v>72685</v>
      </c>
      <c r="B7" s="13">
        <f t="shared" si="0"/>
        <v>3.232887070230841</v>
      </c>
      <c r="C7" s="1" t="s">
        <v>40</v>
      </c>
    </row>
    <row r="8" spans="1:4" x14ac:dyDescent="0.25">
      <c r="A8" s="3">
        <v>27332</v>
      </c>
      <c r="B8" s="13">
        <f t="shared" si="0"/>
        <v>1.2156740648489972</v>
      </c>
      <c r="C8" s="1" t="s">
        <v>16</v>
      </c>
    </row>
    <row r="9" spans="1:4" x14ac:dyDescent="0.25">
      <c r="A9" s="3">
        <v>12479</v>
      </c>
      <c r="B9" s="13">
        <f t="shared" si="0"/>
        <v>0.55504158697682693</v>
      </c>
      <c r="C9" s="1" t="s">
        <v>43</v>
      </c>
    </row>
    <row r="10" spans="1:4" x14ac:dyDescent="0.25">
      <c r="A10" s="3">
        <v>5625</v>
      </c>
      <c r="B10" s="13">
        <f t="shared" si="0"/>
        <v>0.25018903171284973</v>
      </c>
      <c r="C10" s="1" t="s">
        <v>41</v>
      </c>
    </row>
    <row r="11" spans="1:4" x14ac:dyDescent="0.25">
      <c r="A11" s="3">
        <v>1250</v>
      </c>
      <c r="B11" s="13">
        <f t="shared" si="0"/>
        <v>5.5597562602855498E-2</v>
      </c>
      <c r="C11" s="1" t="s">
        <v>45</v>
      </c>
    </row>
    <row r="12" spans="1:4" x14ac:dyDescent="0.25">
      <c r="A12" s="3">
        <v>1000</v>
      </c>
      <c r="B12" s="13">
        <f t="shared" si="0"/>
        <v>4.4478050082284393E-2</v>
      </c>
      <c r="C12" s="1" t="s">
        <v>8</v>
      </c>
    </row>
    <row r="13" spans="1:4" x14ac:dyDescent="0.25">
      <c r="A13" s="3">
        <v>750</v>
      </c>
      <c r="B13" s="13">
        <f t="shared" si="0"/>
        <v>3.3358537561713295E-2</v>
      </c>
      <c r="C13" s="1" t="s">
        <v>14</v>
      </c>
    </row>
    <row r="14" spans="1:4" x14ac:dyDescent="0.25">
      <c r="A14" s="3">
        <v>417</v>
      </c>
      <c r="B14" s="13">
        <f t="shared" si="0"/>
        <v>1.8547346884312591E-2</v>
      </c>
      <c r="C14" s="1" t="s">
        <v>15</v>
      </c>
    </row>
    <row r="15" spans="1:4" x14ac:dyDescent="0.25">
      <c r="A15" s="3">
        <v>191</v>
      </c>
      <c r="B15" s="13">
        <f t="shared" si="0"/>
        <v>8.4953075657163198E-3</v>
      </c>
      <c r="C15" s="1" t="s">
        <v>26</v>
      </c>
    </row>
    <row r="16" spans="1:4" x14ac:dyDescent="0.25">
      <c r="A16" s="3">
        <v>100</v>
      </c>
      <c r="B16" s="13">
        <f t="shared" si="0"/>
        <v>4.4478050082284396E-3</v>
      </c>
      <c r="C16" s="1" t="s">
        <v>38</v>
      </c>
    </row>
    <row r="17" spans="1:3" x14ac:dyDescent="0.25">
      <c r="A17" s="3">
        <v>67</v>
      </c>
      <c r="B17" s="13">
        <f t="shared" si="0"/>
        <v>2.9800293555130542E-3</v>
      </c>
      <c r="C17" s="1" t="s">
        <v>6</v>
      </c>
    </row>
    <row r="18" spans="1:3" x14ac:dyDescent="0.25">
      <c r="A18" s="3">
        <v>60</v>
      </c>
      <c r="B18" s="13">
        <f t="shared" si="0"/>
        <v>2.6686830049370636E-3</v>
      </c>
      <c r="C18" s="1" t="s">
        <v>47</v>
      </c>
    </row>
    <row r="19" spans="1:3" x14ac:dyDescent="0.25">
      <c r="A19" s="3">
        <v>31</v>
      </c>
      <c r="B19" s="13">
        <f t="shared" si="0"/>
        <v>1.3788195525508162E-3</v>
      </c>
      <c r="C19" s="1" t="s">
        <v>42</v>
      </c>
    </row>
    <row r="20" spans="1:3" x14ac:dyDescent="0.25">
      <c r="A20" s="3">
        <v>26</v>
      </c>
      <c r="B20" s="13">
        <f t="shared" si="0"/>
        <v>1.1564293021393943E-3</v>
      </c>
      <c r="C20" s="1" t="s">
        <v>39</v>
      </c>
    </row>
    <row r="21" spans="1:3" x14ac:dyDescent="0.25">
      <c r="A21" s="3">
        <v>22</v>
      </c>
      <c r="B21" s="13">
        <f t="shared" si="0"/>
        <v>9.7851710181025655E-4</v>
      </c>
      <c r="C21" s="1" t="s">
        <v>31</v>
      </c>
    </row>
    <row r="22" spans="1:3" x14ac:dyDescent="0.25">
      <c r="A22" s="3">
        <v>22</v>
      </c>
      <c r="B22" s="13">
        <f t="shared" si="0"/>
        <v>9.7851710181025655E-4</v>
      </c>
      <c r="C22" s="1" t="s">
        <v>25</v>
      </c>
    </row>
    <row r="23" spans="1:3" x14ac:dyDescent="0.25">
      <c r="A23" s="3">
        <v>20</v>
      </c>
      <c r="B23" s="13">
        <f t="shared" si="0"/>
        <v>8.8956100164568779E-4</v>
      </c>
      <c r="C23" s="1" t="s">
        <v>18</v>
      </c>
    </row>
    <row r="24" spans="1:3" x14ac:dyDescent="0.25">
      <c r="A24" s="3">
        <v>20</v>
      </c>
      <c r="B24" s="13">
        <f t="shared" si="0"/>
        <v>8.8956100164568779E-4</v>
      </c>
      <c r="C24" s="1" t="s">
        <v>48</v>
      </c>
    </row>
    <row r="25" spans="1:3" x14ac:dyDescent="0.25">
      <c r="A25" s="3">
        <v>18</v>
      </c>
      <c r="B25" s="13">
        <f t="shared" si="0"/>
        <v>8.0060490148111914E-4</v>
      </c>
      <c r="C25" s="2" t="s">
        <v>52</v>
      </c>
    </row>
    <row r="26" spans="1:3" x14ac:dyDescent="0.25">
      <c r="A26" s="3">
        <v>17</v>
      </c>
      <c r="B26" s="13">
        <f t="shared" si="0"/>
        <v>7.5612685139883466E-4</v>
      </c>
      <c r="C26" s="1" t="s">
        <v>35</v>
      </c>
    </row>
    <row r="27" spans="1:3" x14ac:dyDescent="0.25">
      <c r="A27" s="3">
        <v>11</v>
      </c>
      <c r="B27" s="13">
        <f t="shared" si="0"/>
        <v>4.8925855090512828E-4</v>
      </c>
      <c r="C27" s="1" t="s">
        <v>27</v>
      </c>
    </row>
    <row r="28" spans="1:3" x14ac:dyDescent="0.25">
      <c r="A28" s="3">
        <v>11</v>
      </c>
      <c r="B28" s="13">
        <f t="shared" si="0"/>
        <v>4.8925855090512828E-4</v>
      </c>
      <c r="C28" s="1" t="s">
        <v>37</v>
      </c>
    </row>
    <row r="29" spans="1:3" x14ac:dyDescent="0.25">
      <c r="A29" s="3">
        <v>10</v>
      </c>
      <c r="B29" s="13">
        <f t="shared" si="0"/>
        <v>4.447805008228439E-4</v>
      </c>
      <c r="C29" s="1" t="s">
        <v>11</v>
      </c>
    </row>
    <row r="30" spans="1:3" x14ac:dyDescent="0.25">
      <c r="A30" s="3">
        <v>10</v>
      </c>
      <c r="B30" s="13">
        <f t="shared" si="0"/>
        <v>4.447805008228439E-4</v>
      </c>
      <c r="C30" s="1" t="s">
        <v>22</v>
      </c>
    </row>
    <row r="31" spans="1:3" x14ac:dyDescent="0.25">
      <c r="A31" s="3">
        <v>7</v>
      </c>
      <c r="B31" s="13">
        <f t="shared" si="0"/>
        <v>3.1134635057599076E-4</v>
      </c>
      <c r="C31" s="1" t="s">
        <v>24</v>
      </c>
    </row>
    <row r="32" spans="1:3" x14ac:dyDescent="0.25">
      <c r="A32" s="3">
        <v>7</v>
      </c>
      <c r="B32" s="13">
        <f t="shared" si="0"/>
        <v>3.1134635057599076E-4</v>
      </c>
      <c r="C32" s="1" t="s">
        <v>46</v>
      </c>
    </row>
    <row r="33" spans="1:3" x14ac:dyDescent="0.25">
      <c r="A33" s="3">
        <v>6</v>
      </c>
      <c r="B33" s="13">
        <f t="shared" si="0"/>
        <v>2.6686830049370633E-4</v>
      </c>
      <c r="C33" s="1" t="s">
        <v>34</v>
      </c>
    </row>
    <row r="34" spans="1:3" x14ac:dyDescent="0.25">
      <c r="A34" s="3">
        <v>5</v>
      </c>
      <c r="B34" s="13">
        <f t="shared" si="0"/>
        <v>2.2239025041142195E-4</v>
      </c>
      <c r="C34" s="1" t="s">
        <v>0</v>
      </c>
    </row>
    <row r="35" spans="1:3" x14ac:dyDescent="0.25">
      <c r="A35" s="3">
        <v>5</v>
      </c>
      <c r="B35" s="13">
        <f t="shared" si="0"/>
        <v>2.2239025041142195E-4</v>
      </c>
      <c r="C35" s="1" t="s">
        <v>12</v>
      </c>
    </row>
    <row r="36" spans="1:3" x14ac:dyDescent="0.25">
      <c r="A36" s="3">
        <v>5</v>
      </c>
      <c r="B36" s="13">
        <f t="shared" si="0"/>
        <v>2.2239025041142195E-4</v>
      </c>
      <c r="C36" s="1" t="s">
        <v>29</v>
      </c>
    </row>
    <row r="37" spans="1:3" x14ac:dyDescent="0.25">
      <c r="A37" s="3">
        <v>4</v>
      </c>
      <c r="B37" s="13">
        <f t="shared" ref="B37:B60" si="1">A37/$A$61*100</f>
        <v>1.7791220032913757E-4</v>
      </c>
      <c r="C37" s="1" t="s">
        <v>4</v>
      </c>
    </row>
    <row r="38" spans="1:3" x14ac:dyDescent="0.25">
      <c r="A38" s="3">
        <v>3</v>
      </c>
      <c r="B38" s="13">
        <f t="shared" si="1"/>
        <v>1.3343415024685316E-4</v>
      </c>
      <c r="C38" s="1" t="s">
        <v>5</v>
      </c>
    </row>
    <row r="39" spans="1:3" x14ac:dyDescent="0.25">
      <c r="A39" s="3">
        <v>2</v>
      </c>
      <c r="B39" s="13">
        <f t="shared" si="1"/>
        <v>8.8956100164568785E-5</v>
      </c>
      <c r="C39" s="1" t="s">
        <v>9</v>
      </c>
    </row>
    <row r="40" spans="1:3" x14ac:dyDescent="0.25">
      <c r="A40" s="3">
        <v>2</v>
      </c>
      <c r="B40" s="13">
        <f t="shared" si="1"/>
        <v>8.8956100164568785E-5</v>
      </c>
      <c r="C40" s="1" t="s">
        <v>10</v>
      </c>
    </row>
    <row r="41" spans="1:3" x14ac:dyDescent="0.25">
      <c r="A41" s="3">
        <v>2</v>
      </c>
      <c r="B41" s="13">
        <f t="shared" si="1"/>
        <v>8.8956100164568785E-5</v>
      </c>
      <c r="C41" s="1" t="s">
        <v>20</v>
      </c>
    </row>
    <row r="42" spans="1:3" x14ac:dyDescent="0.25">
      <c r="A42" s="3">
        <v>2</v>
      </c>
      <c r="B42" s="13">
        <f t="shared" si="1"/>
        <v>8.8956100164568785E-5</v>
      </c>
      <c r="C42" s="1" t="s">
        <v>28</v>
      </c>
    </row>
    <row r="43" spans="1:3" x14ac:dyDescent="0.25">
      <c r="A43" s="3">
        <v>2</v>
      </c>
      <c r="B43" s="13">
        <f t="shared" si="1"/>
        <v>8.8956100164568785E-5</v>
      </c>
      <c r="C43" s="1" t="s">
        <v>30</v>
      </c>
    </row>
    <row r="44" spans="1:3" x14ac:dyDescent="0.25">
      <c r="A44" s="3">
        <v>2</v>
      </c>
      <c r="B44" s="13">
        <f t="shared" si="1"/>
        <v>8.8956100164568785E-5</v>
      </c>
      <c r="C44" s="1" t="s">
        <v>32</v>
      </c>
    </row>
    <row r="45" spans="1:3" x14ac:dyDescent="0.25">
      <c r="A45" s="3">
        <v>2</v>
      </c>
      <c r="B45" s="13">
        <f t="shared" si="1"/>
        <v>8.8956100164568785E-5</v>
      </c>
      <c r="C45" s="1" t="s">
        <v>36</v>
      </c>
    </row>
    <row r="46" spans="1:3" x14ac:dyDescent="0.25">
      <c r="A46" s="3">
        <v>2</v>
      </c>
      <c r="B46" s="13">
        <f t="shared" si="1"/>
        <v>8.8956100164568785E-5</v>
      </c>
      <c r="C46" s="1" t="s">
        <v>44</v>
      </c>
    </row>
    <row r="47" spans="1:3" x14ac:dyDescent="0.25">
      <c r="A47" s="3">
        <v>2</v>
      </c>
      <c r="B47" s="13">
        <f t="shared" si="1"/>
        <v>8.8956100164568785E-5</v>
      </c>
      <c r="C47" s="1" t="s">
        <v>49</v>
      </c>
    </row>
    <row r="48" spans="1:3" x14ac:dyDescent="0.25">
      <c r="A48" s="6">
        <v>2</v>
      </c>
      <c r="B48" s="13">
        <f t="shared" si="1"/>
        <v>8.8956100164568785E-5</v>
      </c>
      <c r="C48" s="1" t="s">
        <v>50</v>
      </c>
    </row>
    <row r="49" spans="1:3" x14ac:dyDescent="0.25">
      <c r="A49" s="3">
        <v>1</v>
      </c>
      <c r="B49" s="13">
        <f t="shared" si="1"/>
        <v>4.4478050082284392E-5</v>
      </c>
      <c r="C49" s="1" t="s">
        <v>1</v>
      </c>
    </row>
    <row r="50" spans="1:3" x14ac:dyDescent="0.25">
      <c r="A50" s="3">
        <v>1</v>
      </c>
      <c r="B50" s="13">
        <f t="shared" si="1"/>
        <v>4.4478050082284392E-5</v>
      </c>
      <c r="C50" s="1" t="s">
        <v>2</v>
      </c>
    </row>
    <row r="51" spans="1:3" x14ac:dyDescent="0.25">
      <c r="A51" s="3">
        <v>1</v>
      </c>
      <c r="B51" s="13">
        <f t="shared" si="1"/>
        <v>4.4478050082284392E-5</v>
      </c>
      <c r="C51" s="1" t="s">
        <v>3</v>
      </c>
    </row>
    <row r="52" spans="1:3" x14ac:dyDescent="0.25">
      <c r="A52" s="3">
        <v>1</v>
      </c>
      <c r="B52" s="13">
        <f t="shared" si="1"/>
        <v>4.4478050082284392E-5</v>
      </c>
      <c r="C52" s="1" t="s">
        <v>7</v>
      </c>
    </row>
    <row r="53" spans="1:3" x14ac:dyDescent="0.25">
      <c r="A53" s="3">
        <v>1</v>
      </c>
      <c r="B53" s="13">
        <f t="shared" si="1"/>
        <v>4.4478050082284392E-5</v>
      </c>
      <c r="C53" s="1" t="s">
        <v>13</v>
      </c>
    </row>
    <row r="54" spans="1:3" x14ac:dyDescent="0.25">
      <c r="A54" s="3">
        <v>1</v>
      </c>
      <c r="B54" s="13">
        <f t="shared" si="1"/>
        <v>4.4478050082284392E-5</v>
      </c>
      <c r="C54" s="1" t="s">
        <v>17</v>
      </c>
    </row>
    <row r="55" spans="1:3" x14ac:dyDescent="0.25">
      <c r="A55" s="3">
        <v>1</v>
      </c>
      <c r="B55" s="13">
        <f t="shared" si="1"/>
        <v>4.4478050082284392E-5</v>
      </c>
      <c r="C55" s="1" t="s">
        <v>19</v>
      </c>
    </row>
    <row r="56" spans="1:3" x14ac:dyDescent="0.25">
      <c r="A56" s="3">
        <v>1</v>
      </c>
      <c r="B56" s="13">
        <f t="shared" si="1"/>
        <v>4.4478050082284392E-5</v>
      </c>
      <c r="C56" s="1" t="s">
        <v>21</v>
      </c>
    </row>
    <row r="57" spans="1:3" x14ac:dyDescent="0.25">
      <c r="A57" s="3">
        <v>1</v>
      </c>
      <c r="B57" s="13">
        <f t="shared" si="1"/>
        <v>4.4478050082284392E-5</v>
      </c>
      <c r="C57" s="1" t="s">
        <v>23</v>
      </c>
    </row>
    <row r="58" spans="1:3" x14ac:dyDescent="0.25">
      <c r="A58" s="3">
        <v>1</v>
      </c>
      <c r="B58" s="13">
        <f t="shared" si="1"/>
        <v>4.4478050082284392E-5</v>
      </c>
      <c r="C58" s="1" t="s">
        <v>23</v>
      </c>
    </row>
    <row r="59" spans="1:3" x14ac:dyDescent="0.25">
      <c r="A59" s="6">
        <v>1</v>
      </c>
      <c r="B59" s="13">
        <f t="shared" si="1"/>
        <v>4.4478050082284392E-5</v>
      </c>
      <c r="C59" s="1" t="s">
        <v>23</v>
      </c>
    </row>
    <row r="60" spans="1:3" x14ac:dyDescent="0.25">
      <c r="A60" s="5">
        <v>1</v>
      </c>
      <c r="B60" s="13">
        <f t="shared" si="1"/>
        <v>4.4478050082284392E-5</v>
      </c>
      <c r="C60" s="1" t="s">
        <v>33</v>
      </c>
    </row>
    <row r="61" spans="1:3" x14ac:dyDescent="0.25">
      <c r="A61" s="4">
        <f>SUM(A5:A60)</f>
        <v>2248300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Osakasluettelo 27.12.2021</vt:lpstr>
      <vt:lpstr>'Osakasluettelo 27.12.2021'!Tulostusalue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Kujala</dc:creator>
  <cp:lastModifiedBy>Maria Ijäs</cp:lastModifiedBy>
  <cp:lastPrinted>2020-04-30T06:57:30Z</cp:lastPrinted>
  <dcterms:created xsi:type="dcterms:W3CDTF">2021-08-10T07:59:01Z</dcterms:created>
  <dcterms:modified xsi:type="dcterms:W3CDTF">2022-08-15T08:02:07Z</dcterms:modified>
</cp:coreProperties>
</file>