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My Drive\GDM International\Content\Articles and Images\Q4 - 2021\Netherlands\Quirine\NL-GetApp-Software-Selection -template\NL-GetApp-software-selection-template-IMAGES\"/>
    </mc:Choice>
  </mc:AlternateContent>
  <xr:revisionPtr revIDLastSave="0" documentId="8_{B70091D4-6FB1-4AAC-83AF-C6E643573C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tApp - Selectiecrite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  <c r="J7" i="1" s="1"/>
  <c r="E59" i="1"/>
  <c r="J49" i="1"/>
  <c r="E49" i="1"/>
  <c r="J44" i="1"/>
  <c r="E44" i="1"/>
  <c r="J30" i="1"/>
  <c r="E30" i="1"/>
  <c r="E7" i="1" s="1"/>
  <c r="J24" i="1"/>
  <c r="E24" i="1"/>
  <c r="J17" i="1"/>
  <c r="E17" i="1"/>
</calcChain>
</file>

<file path=xl/sharedStrings.xml><?xml version="1.0" encoding="utf-8"?>
<sst xmlns="http://schemas.openxmlformats.org/spreadsheetml/2006/main" count="219" uniqueCount="85">
  <si>
    <r>
      <rPr>
        <b/>
        <sz val="14"/>
        <color rgb="FF19BAB8"/>
        <rFont val="Arial, sans-serif"/>
      </rPr>
      <t>Sjabloon voor selectiecriteria voor software</t>
    </r>
    <r>
      <rPr>
        <b/>
        <sz val="10"/>
        <color theme="1"/>
        <rFont val="Arial, sans-serif"/>
      </rPr>
      <t xml:space="preserve">
Instructies:</t>
    </r>
    <r>
      <rPr>
        <b/>
        <sz val="10"/>
        <color theme="1"/>
        <rFont val="Arial, sans-serif"/>
      </rPr>
      <t xml:space="preserve">
</t>
    </r>
    <r>
      <rPr>
        <sz val="10"/>
        <color theme="1"/>
        <rFont val="Arial, sans-serif"/>
      </rPr>
      <t>1.</t>
    </r>
    <r>
      <rPr>
        <sz val="10"/>
        <color theme="1"/>
        <rFont val="Arial, sans-serif"/>
      </rPr>
      <t xml:space="preserve"> </t>
    </r>
    <r>
      <rPr>
        <b/>
        <sz val="10"/>
        <color theme="1"/>
        <rFont val="Arial, sans-serif"/>
      </rPr>
      <t>Maak een kopie van deze sjabloon om je antwoorden in te voeren.</t>
    </r>
    <r>
      <rPr>
        <b/>
        <sz val="10"/>
        <color theme="1"/>
        <rFont val="Arial, sans-serif"/>
      </rPr>
      <t xml:space="preserve"> </t>
    </r>
    <r>
      <rPr>
        <b/>
        <sz val="10"/>
        <color theme="1"/>
        <rFont val="Arial, sans-serif"/>
      </rPr>
      <t>Klik daarvoor op Bestand &gt; Kopie maken.</t>
    </r>
    <r>
      <rPr>
        <b/>
        <sz val="10"/>
        <color theme="1"/>
        <rFont val="Arial, sans-serif"/>
      </rPr>
      <t xml:space="preserve">
</t>
    </r>
    <r>
      <rPr>
        <sz val="10"/>
        <color theme="1"/>
        <rFont val="Arial, sans-serif"/>
      </rPr>
      <t>2.</t>
    </r>
    <r>
      <rPr>
        <sz val="10"/>
        <color theme="1"/>
        <rFont val="Arial, sans-serif"/>
      </rPr>
      <t xml:space="preserve"> </t>
    </r>
    <r>
      <rPr>
        <sz val="10"/>
        <color theme="1"/>
        <rFont val="Arial, sans-serif"/>
      </rPr>
      <t>Gebruik deze sjabloon voor het beoordelen van softwaretools op basis van demo's en gesprekken met leveranciers.</t>
    </r>
    <r>
      <rPr>
        <sz val="10"/>
        <color theme="1"/>
        <rFont val="Arial, sans-serif"/>
      </rPr>
      <t xml:space="preserve"> </t>
    </r>
    <r>
      <rPr>
        <sz val="10"/>
        <color theme="1"/>
        <rFont val="Arial, sans-serif"/>
      </rPr>
      <t>In het gedeelte Functies vermeld je de functies waarnaar je op zoek bent, ongeacht of een leverancier die wel of niet heeft. Maak zo nodig aantekeningen.</t>
    </r>
    <r>
      <rPr>
        <sz val="10"/>
        <color theme="1"/>
        <rFont val="Arial, sans-serif"/>
      </rPr>
      <t xml:space="preserve">
</t>
    </r>
    <r>
      <rPr>
        <sz val="10"/>
        <color theme="1"/>
        <rFont val="Arial, sans-serif"/>
      </rPr>
      <t>3.</t>
    </r>
    <r>
      <rPr>
        <sz val="10"/>
        <color theme="1"/>
        <rFont val="Arial, sans-serif"/>
      </rPr>
      <t xml:space="preserve"> </t>
    </r>
    <r>
      <rPr>
        <sz val="10"/>
        <color theme="1"/>
        <rFont val="Arial, sans-serif"/>
      </rPr>
      <t>Geef elk product een score van 1 tot 5, waarbij 1 = erg slecht, 2 = slecht, 3 = gemiddeld, 4 = goed en 5 = uitstekend.</t>
    </r>
    <r>
      <rPr>
        <sz val="10"/>
        <color theme="1"/>
        <rFont val="Arial, sans-serif"/>
      </rPr>
      <t xml:space="preserve"> </t>
    </r>
    <r>
      <rPr>
        <sz val="10"/>
        <color theme="1"/>
        <rFont val="Arial, sans-serif"/>
      </rPr>
      <t>Wordt een vermelde functie niet door een leverancier geleverd, dan laat je het betreffende scoreveld leeg.</t>
    </r>
    <r>
      <rPr>
        <sz val="10"/>
        <color theme="1"/>
        <rFont val="Arial, sans-serif"/>
      </rPr>
      <t xml:space="preserve"> </t>
    </r>
    <r>
      <rPr>
        <sz val="10"/>
        <color theme="1"/>
        <rFont val="Arial, sans-serif"/>
      </rPr>
      <t>Totaalscores worden automatisch weergegeven.</t>
    </r>
    <r>
      <rPr>
        <sz val="10"/>
        <color theme="1"/>
        <rFont val="Arial, sans-serif"/>
      </rPr>
      <t xml:space="preserve"> </t>
    </r>
    <r>
      <rPr>
        <sz val="10"/>
        <color theme="1"/>
        <rFont val="Arial, sans-serif"/>
      </rPr>
      <t>Hoe hoger de totaalscore, hoe meer een specifieke leverancier voldoet aan je behoeften.</t>
    </r>
    <r>
      <rPr>
        <sz val="10"/>
        <color theme="1"/>
        <rFont val="Arial, sans-serif"/>
      </rPr>
      <t xml:space="preserve">
</t>
    </r>
    <r>
      <rPr>
        <sz val="10"/>
        <color theme="1"/>
        <rFont val="Arial, sans-serif"/>
      </rPr>
      <t>4.</t>
    </r>
    <r>
      <rPr>
        <sz val="10"/>
        <color theme="1"/>
        <rFont val="Arial, sans-serif"/>
      </rPr>
      <t xml:space="preserve"> </t>
    </r>
    <r>
      <rPr>
        <b/>
        <sz val="10"/>
        <color theme="1"/>
        <rFont val="Arial, sans-serif"/>
      </rPr>
      <t>Verstrek informatie in gedeelten gemarkeerd met *.</t>
    </r>
  </si>
  <si>
    <t>Naam organisatie</t>
  </si>
  <si>
    <t>(Voer de naam van je bedrijf in)</t>
  </si>
  <si>
    <t>Beoordelingsdatum</t>
  </si>
  <si>
    <t>(Voer de datum van de softwarebeoordeling in)</t>
  </si>
  <si>
    <t>Goed te keuren door</t>
  </si>
  <si>
    <t>(Voer de hoogste autoriteit binnen je bedrijf in die de beoordeling moet goedkeuren)</t>
  </si>
  <si>
    <t>PRODUCT 1: [Voer hier de naam van het product in]</t>
  </si>
  <si>
    <t>PRODUCT 2: [Voer hier de naam van het product in]</t>
  </si>
  <si>
    <t>Totaalscore:</t>
  </si>
  <si>
    <t>Functies*</t>
  </si>
  <si>
    <t>Aanwezig?
 (J/N)</t>
  </si>
  <si>
    <t>Extra kosten?
 (J/N)</t>
  </si>
  <si>
    <t>Overige informatie</t>
  </si>
  <si>
    <t>Score
 (1 = erg slecht;
 5 = uitstekend)</t>
  </si>
  <si>
    <t>Essentiële functies:</t>
  </si>
  <si>
    <t>Visualisatie van gegevens</t>
  </si>
  <si>
    <t>J</t>
  </si>
  <si>
    <t>N</t>
  </si>
  <si>
    <t>Rapporten maken</t>
  </si>
  <si>
    <t>Gegevens importeren en exporteren</t>
  </si>
  <si>
    <t>Handige functies:</t>
  </si>
  <si>
    <t>Bedrijfsanalyse</t>
  </si>
  <si>
    <t>Integratie van derden</t>
  </si>
  <si>
    <t>Drag-and-drop interface</t>
  </si>
  <si>
    <t>Prestatierapporten</t>
  </si>
  <si>
    <t>Score voor functies</t>
  </si>
  <si>
    <t>Training</t>
  </si>
  <si>
    <t>Zelfhulpmiddelen</t>
  </si>
  <si>
    <t>Opgenomen trainingssessies</t>
  </si>
  <si>
    <t>Live online trainingssessies</t>
  </si>
  <si>
    <t>Online cursusreeks</t>
  </si>
  <si>
    <t>Individuele training</t>
  </si>
  <si>
    <t>Score voor training</t>
  </si>
  <si>
    <t>Klantenondersteuning</t>
  </si>
  <si>
    <t>E-mail</t>
  </si>
  <si>
    <t>Telefoon (24/7, 24/5, etc.)</t>
  </si>
  <si>
    <t>24/7</t>
  </si>
  <si>
    <t>Alleen 24/5</t>
  </si>
  <si>
    <t>Online ticketing</t>
  </si>
  <si>
    <t>Alleen tijdens kantooruren</t>
  </si>
  <si>
    <t>Online helpcenter/knowledge base</t>
  </si>
  <si>
    <t>Totaalscore klantenondersteuning</t>
  </si>
  <si>
    <t>Omgevingsspecificaties</t>
  </si>
  <si>
    <t>Implementatieopties:</t>
  </si>
  <si>
    <t>Lokaal</t>
  </si>
  <si>
    <t>Webgebaseerd</t>
  </si>
  <si>
    <t>Ondersteund OS:</t>
  </si>
  <si>
    <t>Windows</t>
  </si>
  <si>
    <t>Mac</t>
  </si>
  <si>
    <t>Linux</t>
  </si>
  <si>
    <t>Geschikt voor mobiel:</t>
  </si>
  <si>
    <t>iOS</t>
  </si>
  <si>
    <t>Android</t>
  </si>
  <si>
    <t>Extra specs?</t>
  </si>
  <si>
    <t>Score omgevingsspecificaties</t>
  </si>
  <si>
    <t>Vereiste integraties*</t>
  </si>
  <si>
    <t>QuickBooks</t>
  </si>
  <si>
    <t>PayPal</t>
  </si>
  <si>
    <t>Stripe</t>
  </si>
  <si>
    <t>Score voor vereiste integraties</t>
  </si>
  <si>
    <t>Prijzen</t>
  </si>
  <si>
    <t>Prijsdetails</t>
  </si>
  <si>
    <t>Aanschafkosten software</t>
  </si>
  <si>
    <t>Licentie lokaal gebruik: $ 60.000
Cloudgebaseerd abonnement: $ 1000</t>
  </si>
  <si>
    <t>Licentie lokaal gebruik: $ 75.000
Cloudgebaseerd abonnement: $ 1000</t>
  </si>
  <si>
    <t>Kosten vooraf</t>
  </si>
  <si>
    <t>Kosten voor installatie en setup: $ 2500</t>
  </si>
  <si>
    <t>Kosten voor installatie en setup: $ 3000</t>
  </si>
  <si>
    <t>Kosten per gebruiker</t>
  </si>
  <si>
    <t>$ 10 per gebruiker per maand</t>
  </si>
  <si>
    <t>$ 12 per gebruiker per maand</t>
  </si>
  <si>
    <t>Factureringsfrequentie (maandelijks, jaarlijks of eenmalig)</t>
  </si>
  <si>
    <t>Lokaal: Eenmalig voor 5 jaar
Cloudgebaseerd: Maandelijks</t>
  </si>
  <si>
    <t>Contractduur</t>
  </si>
  <si>
    <t>Lokaal: 5 jaar
Cloudgebaseerd: 6 maanden</t>
  </si>
  <si>
    <t>Lokaal: 5 jaar
Cloudgebaseerd: 12 maanden</t>
  </si>
  <si>
    <t>Gemiddelde prijs extra kosten</t>
  </si>
  <si>
    <t>Speciale tarieven, kortingen of promoties</t>
  </si>
  <si>
    <t>20% korting op cloudgebaseerd maandelijks tarief per gebruiker indien gefactureerd op jaarbasis (betaling vooraf)</t>
  </si>
  <si>
    <t>Geen kortingen</t>
  </si>
  <si>
    <t>Details gratis proefversie</t>
  </si>
  <si>
    <t>Gratis proefperiode van 30 dagen; geen creditcard vereist</t>
  </si>
  <si>
    <t>Geen gratis proefversie</t>
  </si>
  <si>
    <t>Score voor prijzen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</si>
</sst>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9"/>
      <color rgb="FF45494F"/>
      <name val="Arial"/>
    </font>
    <font>
      <i/>
      <sz val="9"/>
      <color rgb="FF45494F"/>
      <name val="Arial"/>
    </font>
    <font>
      <sz val="9"/>
      <color rgb="FF45494F"/>
      <name val="Arial"/>
    </font>
    <font>
      <b/>
      <sz val="10"/>
      <color rgb="FF45494F"/>
      <name val="Arial"/>
    </font>
    <font>
      <b/>
      <sz val="10"/>
      <color theme="1"/>
      <name val="Arial"/>
    </font>
    <font>
      <b/>
      <sz val="9"/>
      <color rgb="FFFFFFFF"/>
      <name val="Arial"/>
    </font>
    <font>
      <sz val="9"/>
      <color theme="1"/>
      <name val="Arial"/>
    </font>
    <font>
      <b/>
      <sz val="14"/>
      <color rgb="FF19BAB8"/>
      <name val="Arial, sans-serif"/>
    </font>
    <font>
      <b/>
      <sz val="10"/>
      <color theme="1"/>
      <name val="Arial, sans-serif"/>
    </font>
    <font>
      <sz val="10"/>
      <color theme="1"/>
      <name val="Arial, sans-serif"/>
    </font>
  </fonts>
  <fills count="6">
    <fill>
      <patternFill patternType="none"/>
    </fill>
    <fill>
      <patternFill patternType="gray125"/>
    </fill>
    <fill>
      <patternFill patternType="solid">
        <fgColor rgb="FF87EFEF"/>
        <bgColor rgb="FF87EFEF"/>
      </patternFill>
    </fill>
    <fill>
      <patternFill patternType="solid">
        <fgColor rgb="FF45494F"/>
        <bgColor rgb="FF45494F"/>
      </patternFill>
    </fill>
    <fill>
      <patternFill patternType="solid">
        <fgColor rgb="FFEAECEC"/>
        <bgColor rgb="FFEAECEC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666750</xdr:rowOff>
    </xdr:from>
    <xdr:ext cx="2466975" cy="447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9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2" sqref="L12"/>
    </sheetView>
  </sheetViews>
  <sheetFormatPr defaultColWidth="14.453125" defaultRowHeight="15.75" customHeight="1"/>
  <cols>
    <col min="1" max="1" width="39.54296875" customWidth="1"/>
    <col min="4" max="4" width="24.7265625" customWidth="1"/>
    <col min="6" max="6" width="5.08984375" customWidth="1"/>
    <col min="9" max="9" width="24.7265625" customWidth="1"/>
  </cols>
  <sheetData>
    <row r="1" spans="1:21" ht="147" customHeight="1">
      <c r="A1" s="1"/>
      <c r="B1" s="30" t="s">
        <v>0</v>
      </c>
      <c r="C1" s="25"/>
      <c r="D1" s="25"/>
      <c r="E1" s="25"/>
      <c r="F1" s="25"/>
      <c r="G1" s="25"/>
      <c r="H1" s="25"/>
      <c r="I1" s="25"/>
      <c r="J1" s="26"/>
    </row>
    <row r="2" spans="1:21" ht="13">
      <c r="A2" s="2" t="s">
        <v>1</v>
      </c>
      <c r="B2" s="3" t="s">
        <v>2</v>
      </c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3">
      <c r="A3" s="2" t="s">
        <v>3</v>
      </c>
      <c r="B3" s="3" t="s">
        <v>4</v>
      </c>
      <c r="C3" s="4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">
      <c r="A4" s="2" t="s">
        <v>5</v>
      </c>
      <c r="B4" s="3" t="s">
        <v>6</v>
      </c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3">
      <c r="A5" s="7"/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3">
      <c r="B6" s="31" t="s">
        <v>7</v>
      </c>
      <c r="C6" s="25"/>
      <c r="D6" s="25"/>
      <c r="E6" s="26"/>
      <c r="F6" s="5"/>
      <c r="G6" s="31" t="s">
        <v>8</v>
      </c>
      <c r="H6" s="25"/>
      <c r="I6" s="25"/>
      <c r="J6" s="26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3">
      <c r="A7" s="8"/>
      <c r="B7" s="31" t="s">
        <v>9</v>
      </c>
      <c r="C7" s="25"/>
      <c r="D7" s="26"/>
      <c r="E7" s="9">
        <f>SUM(E17,E24,E30,E44,E49,E59)</f>
        <v>155</v>
      </c>
      <c r="F7" s="5"/>
      <c r="G7" s="31" t="s">
        <v>9</v>
      </c>
      <c r="H7" s="25"/>
      <c r="I7" s="26"/>
      <c r="J7" s="9">
        <f>SUM(J17,J24,J30,J44,J49,J59)</f>
        <v>122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>
      <c r="A8" s="10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F8" s="12"/>
      <c r="G8" s="11" t="s">
        <v>11</v>
      </c>
      <c r="H8" s="11" t="s">
        <v>12</v>
      </c>
      <c r="I8" s="11" t="s">
        <v>13</v>
      </c>
      <c r="J8" s="11" t="s">
        <v>14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2.5">
      <c r="A9" s="14" t="s">
        <v>15</v>
      </c>
      <c r="B9" s="15"/>
      <c r="C9" s="15"/>
      <c r="D9" s="15"/>
      <c r="E9" s="15"/>
      <c r="F9" s="12"/>
      <c r="G9" s="15"/>
      <c r="H9" s="15"/>
      <c r="I9" s="15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2.5">
      <c r="A10" s="16" t="s">
        <v>16</v>
      </c>
      <c r="B10" s="17" t="s">
        <v>17</v>
      </c>
      <c r="C10" s="17" t="s">
        <v>18</v>
      </c>
      <c r="D10" s="15"/>
      <c r="E10" s="17">
        <v>5</v>
      </c>
      <c r="F10" s="12"/>
      <c r="G10" s="17" t="s">
        <v>17</v>
      </c>
      <c r="H10" s="17" t="s">
        <v>18</v>
      </c>
      <c r="I10" s="15"/>
      <c r="J10" s="17">
        <v>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2.5">
      <c r="A11" s="16" t="s">
        <v>19</v>
      </c>
      <c r="B11" s="17" t="s">
        <v>17</v>
      </c>
      <c r="C11" s="17" t="s">
        <v>18</v>
      </c>
      <c r="D11" s="15"/>
      <c r="E11" s="17">
        <v>5</v>
      </c>
      <c r="F11" s="12"/>
      <c r="G11" s="17" t="s">
        <v>17</v>
      </c>
      <c r="H11" s="17" t="s">
        <v>18</v>
      </c>
      <c r="I11" s="15"/>
      <c r="J11" s="17">
        <v>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2.5">
      <c r="A12" s="16" t="s">
        <v>20</v>
      </c>
      <c r="B12" s="17" t="s">
        <v>17</v>
      </c>
      <c r="C12" s="17" t="s">
        <v>18</v>
      </c>
      <c r="D12" s="15"/>
      <c r="E12" s="17">
        <v>5</v>
      </c>
      <c r="F12" s="12"/>
      <c r="G12" s="17" t="s">
        <v>18</v>
      </c>
      <c r="H12" s="15"/>
      <c r="I12" s="15"/>
      <c r="J12" s="17">
        <v>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2.5">
      <c r="A13" s="14" t="s">
        <v>21</v>
      </c>
      <c r="B13" s="15"/>
      <c r="C13" s="15"/>
      <c r="D13" s="15"/>
      <c r="E13" s="15"/>
      <c r="F13" s="12"/>
      <c r="G13" s="15"/>
      <c r="H13" s="15"/>
      <c r="I13" s="15"/>
      <c r="J13" s="1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2.5">
      <c r="A14" s="16" t="s">
        <v>22</v>
      </c>
      <c r="B14" s="17" t="s">
        <v>17</v>
      </c>
      <c r="C14" s="17" t="s">
        <v>17</v>
      </c>
      <c r="D14" s="17" t="s">
        <v>23</v>
      </c>
      <c r="E14" s="17">
        <v>4</v>
      </c>
      <c r="F14" s="12"/>
      <c r="G14" s="17" t="s">
        <v>17</v>
      </c>
      <c r="H14" s="17" t="s">
        <v>17</v>
      </c>
      <c r="I14" s="17" t="s">
        <v>23</v>
      </c>
      <c r="J14" s="17">
        <v>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2.5">
      <c r="A15" s="16" t="s">
        <v>24</v>
      </c>
      <c r="B15" s="17" t="s">
        <v>17</v>
      </c>
      <c r="C15" s="17" t="s">
        <v>18</v>
      </c>
      <c r="D15" s="15"/>
      <c r="E15" s="17">
        <v>5</v>
      </c>
      <c r="F15" s="12"/>
      <c r="G15" s="17" t="s">
        <v>18</v>
      </c>
      <c r="H15" s="15"/>
      <c r="I15" s="15"/>
      <c r="J15" s="17">
        <v>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2.5">
      <c r="A16" s="16" t="s">
        <v>25</v>
      </c>
      <c r="B16" s="17" t="s">
        <v>18</v>
      </c>
      <c r="C16" s="15"/>
      <c r="D16" s="15"/>
      <c r="E16" s="17">
        <v>1</v>
      </c>
      <c r="F16" s="12"/>
      <c r="G16" s="17" t="s">
        <v>18</v>
      </c>
      <c r="H16" s="15"/>
      <c r="I16" s="15"/>
      <c r="J16" s="17">
        <v>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2.5">
      <c r="A17" s="18" t="s">
        <v>26</v>
      </c>
      <c r="B17" s="15"/>
      <c r="C17" s="15"/>
      <c r="D17" s="15"/>
      <c r="E17" s="19">
        <f>SUM(E9:E16)</f>
        <v>25</v>
      </c>
      <c r="F17" s="12"/>
      <c r="G17" s="15"/>
      <c r="H17" s="15"/>
      <c r="I17" s="15"/>
      <c r="J17" s="19">
        <f>SUM(J9:J16)</f>
        <v>17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>
      <c r="A18" s="11" t="s">
        <v>27</v>
      </c>
      <c r="B18" s="11" t="s">
        <v>11</v>
      </c>
      <c r="C18" s="11" t="s">
        <v>12</v>
      </c>
      <c r="D18" s="11" t="s">
        <v>13</v>
      </c>
      <c r="E18" s="11" t="s">
        <v>14</v>
      </c>
      <c r="F18" s="12"/>
      <c r="G18" s="11" t="s">
        <v>11</v>
      </c>
      <c r="H18" s="11" t="s">
        <v>12</v>
      </c>
      <c r="I18" s="11" t="s">
        <v>13</v>
      </c>
      <c r="J18" s="11" t="s">
        <v>14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2.5">
      <c r="A19" s="16" t="s">
        <v>28</v>
      </c>
      <c r="B19" s="17" t="s">
        <v>17</v>
      </c>
      <c r="C19" s="17" t="s">
        <v>18</v>
      </c>
      <c r="D19" s="15"/>
      <c r="E19" s="17">
        <v>5</v>
      </c>
      <c r="F19" s="12"/>
      <c r="G19" s="17" t="s">
        <v>18</v>
      </c>
      <c r="H19" s="15"/>
      <c r="I19" s="15"/>
      <c r="J19" s="17">
        <v>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2.5">
      <c r="A20" s="16" t="s">
        <v>29</v>
      </c>
      <c r="B20" s="17" t="s">
        <v>17</v>
      </c>
      <c r="C20" s="17" t="s">
        <v>18</v>
      </c>
      <c r="D20" s="15"/>
      <c r="E20" s="17">
        <v>5</v>
      </c>
      <c r="F20" s="12"/>
      <c r="G20" s="17" t="s">
        <v>17</v>
      </c>
      <c r="H20" s="17" t="s">
        <v>17</v>
      </c>
      <c r="I20" s="15"/>
      <c r="J20" s="17">
        <v>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2.5">
      <c r="A21" s="16" t="s">
        <v>30</v>
      </c>
      <c r="B21" s="17" t="s">
        <v>17</v>
      </c>
      <c r="C21" s="17" t="s">
        <v>17</v>
      </c>
      <c r="D21" s="15"/>
      <c r="E21" s="17">
        <v>4</v>
      </c>
      <c r="F21" s="12"/>
      <c r="G21" s="17" t="s">
        <v>17</v>
      </c>
      <c r="H21" s="17" t="s">
        <v>17</v>
      </c>
      <c r="I21" s="15"/>
      <c r="J21" s="17">
        <v>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2.5">
      <c r="A22" s="20" t="s">
        <v>31</v>
      </c>
      <c r="B22" s="17" t="s">
        <v>17</v>
      </c>
      <c r="C22" s="17" t="s">
        <v>18</v>
      </c>
      <c r="D22" s="15"/>
      <c r="E22" s="17">
        <v>5</v>
      </c>
      <c r="F22" s="12"/>
      <c r="G22" s="17" t="s">
        <v>18</v>
      </c>
      <c r="H22" s="15"/>
      <c r="I22" s="15"/>
      <c r="J22" s="17">
        <v>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.5">
      <c r="A23" s="20" t="s">
        <v>32</v>
      </c>
      <c r="B23" s="17" t="s">
        <v>18</v>
      </c>
      <c r="C23" s="15"/>
      <c r="D23" s="15"/>
      <c r="E23" s="17">
        <v>1</v>
      </c>
      <c r="F23" s="12"/>
      <c r="G23" s="17" t="s">
        <v>18</v>
      </c>
      <c r="H23" s="15"/>
      <c r="I23" s="15"/>
      <c r="J23" s="17">
        <v>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.5">
      <c r="A24" s="18" t="s">
        <v>33</v>
      </c>
      <c r="B24" s="15"/>
      <c r="C24" s="15"/>
      <c r="D24" s="15"/>
      <c r="E24" s="19">
        <f>SUM(E19:E23)</f>
        <v>20</v>
      </c>
      <c r="F24" s="12"/>
      <c r="G24" s="15"/>
      <c r="H24" s="15"/>
      <c r="I24" s="15"/>
      <c r="J24" s="19">
        <f>SUM(J19:J23)</f>
        <v>11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>
      <c r="A25" s="11" t="s">
        <v>34</v>
      </c>
      <c r="B25" s="11" t="s">
        <v>11</v>
      </c>
      <c r="C25" s="11" t="s">
        <v>12</v>
      </c>
      <c r="D25" s="11" t="s">
        <v>13</v>
      </c>
      <c r="E25" s="11" t="s">
        <v>14</v>
      </c>
      <c r="F25" s="12"/>
      <c r="G25" s="11" t="s">
        <v>11</v>
      </c>
      <c r="H25" s="11" t="s">
        <v>12</v>
      </c>
      <c r="I25" s="11" t="s">
        <v>13</v>
      </c>
      <c r="J25" s="11" t="s">
        <v>14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2.5">
      <c r="A26" s="21" t="s">
        <v>35</v>
      </c>
      <c r="B26" s="17" t="s">
        <v>17</v>
      </c>
      <c r="C26" s="17" t="s">
        <v>18</v>
      </c>
      <c r="D26" s="15"/>
      <c r="E26" s="17">
        <v>5</v>
      </c>
      <c r="F26" s="12"/>
      <c r="G26" s="17" t="s">
        <v>17</v>
      </c>
      <c r="H26" s="17" t="s">
        <v>18</v>
      </c>
      <c r="I26" s="15"/>
      <c r="J26" s="17">
        <v>5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2.5">
      <c r="A27" s="22" t="s">
        <v>36</v>
      </c>
      <c r="B27" s="17" t="s">
        <v>17</v>
      </c>
      <c r="C27" s="17" t="s">
        <v>18</v>
      </c>
      <c r="D27" s="17" t="s">
        <v>37</v>
      </c>
      <c r="E27" s="17">
        <v>5</v>
      </c>
      <c r="F27" s="12"/>
      <c r="G27" s="17" t="s">
        <v>17</v>
      </c>
      <c r="H27" s="17" t="s">
        <v>18</v>
      </c>
      <c r="I27" s="17" t="s">
        <v>38</v>
      </c>
      <c r="J27" s="17">
        <v>3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2.5">
      <c r="A28" s="21" t="s">
        <v>39</v>
      </c>
      <c r="B28" s="17" t="s">
        <v>17</v>
      </c>
      <c r="C28" s="17" t="s">
        <v>18</v>
      </c>
      <c r="D28" s="15"/>
      <c r="E28" s="17">
        <v>5</v>
      </c>
      <c r="F28" s="12"/>
      <c r="G28" s="17" t="s">
        <v>17</v>
      </c>
      <c r="H28" s="17" t="s">
        <v>18</v>
      </c>
      <c r="I28" s="17" t="s">
        <v>40</v>
      </c>
      <c r="J28" s="17">
        <v>3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2.5">
      <c r="A29" s="22" t="s">
        <v>41</v>
      </c>
      <c r="B29" s="17" t="s">
        <v>17</v>
      </c>
      <c r="C29" s="17" t="s">
        <v>18</v>
      </c>
      <c r="D29" s="15"/>
      <c r="E29" s="17">
        <v>5</v>
      </c>
      <c r="F29" s="12"/>
      <c r="G29" s="17" t="s">
        <v>17</v>
      </c>
      <c r="H29" s="17" t="s">
        <v>18</v>
      </c>
      <c r="I29" s="15"/>
      <c r="J29" s="17">
        <v>5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2.5">
      <c r="A30" s="23" t="s">
        <v>42</v>
      </c>
      <c r="B30" s="15"/>
      <c r="C30" s="15"/>
      <c r="D30" s="15"/>
      <c r="E30" s="19">
        <f>SUM(E26:E29)</f>
        <v>20</v>
      </c>
      <c r="F30" s="12"/>
      <c r="G30" s="15"/>
      <c r="H30" s="15"/>
      <c r="I30" s="15"/>
      <c r="J30" s="19">
        <f>SUM(J26:J29)</f>
        <v>16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34.5">
      <c r="A31" s="11" t="s">
        <v>43</v>
      </c>
      <c r="B31" s="11" t="s">
        <v>11</v>
      </c>
      <c r="C31" s="11" t="s">
        <v>12</v>
      </c>
      <c r="D31" s="11" t="s">
        <v>13</v>
      </c>
      <c r="E31" s="11" t="s">
        <v>14</v>
      </c>
      <c r="F31" s="12"/>
      <c r="G31" s="11" t="s">
        <v>11</v>
      </c>
      <c r="H31" s="11" t="s">
        <v>12</v>
      </c>
      <c r="I31" s="11" t="s">
        <v>13</v>
      </c>
      <c r="J31" s="11" t="s">
        <v>14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2.5">
      <c r="A32" s="14" t="s">
        <v>44</v>
      </c>
      <c r="B32" s="15"/>
      <c r="C32" s="15"/>
      <c r="D32" s="15"/>
      <c r="E32" s="15"/>
      <c r="F32" s="12"/>
      <c r="G32" s="15"/>
      <c r="H32" s="15"/>
      <c r="I32" s="15"/>
      <c r="J32" s="1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2.5">
      <c r="A33" s="20" t="s">
        <v>45</v>
      </c>
      <c r="B33" s="17" t="s">
        <v>17</v>
      </c>
      <c r="C33" s="17" t="s">
        <v>18</v>
      </c>
      <c r="D33" s="15"/>
      <c r="E33" s="17">
        <v>5</v>
      </c>
      <c r="F33" s="12"/>
      <c r="G33" s="17" t="s">
        <v>17</v>
      </c>
      <c r="H33" s="17" t="s">
        <v>18</v>
      </c>
      <c r="I33" s="15"/>
      <c r="J33" s="17">
        <v>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2.5">
      <c r="A34" s="20" t="s">
        <v>46</v>
      </c>
      <c r="B34" s="17" t="s">
        <v>17</v>
      </c>
      <c r="C34" s="17" t="s">
        <v>18</v>
      </c>
      <c r="D34" s="15"/>
      <c r="E34" s="17">
        <v>5</v>
      </c>
      <c r="F34" s="12"/>
      <c r="G34" s="17" t="s">
        <v>17</v>
      </c>
      <c r="H34" s="17" t="s">
        <v>18</v>
      </c>
      <c r="I34" s="15"/>
      <c r="J34" s="17">
        <v>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2.5">
      <c r="A35" s="14" t="s">
        <v>47</v>
      </c>
      <c r="B35" s="15"/>
      <c r="C35" s="15"/>
      <c r="D35" s="15"/>
      <c r="E35" s="15"/>
      <c r="F35" s="12"/>
      <c r="G35" s="15"/>
      <c r="H35" s="15"/>
      <c r="I35" s="15"/>
      <c r="J35" s="1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2.5">
      <c r="A36" s="20" t="s">
        <v>48</v>
      </c>
      <c r="B36" s="17" t="s">
        <v>17</v>
      </c>
      <c r="C36" s="17" t="s">
        <v>18</v>
      </c>
      <c r="D36" s="15"/>
      <c r="E36" s="17">
        <v>5</v>
      </c>
      <c r="F36" s="12"/>
      <c r="G36" s="17" t="s">
        <v>17</v>
      </c>
      <c r="H36" s="17" t="s">
        <v>18</v>
      </c>
      <c r="I36" s="15"/>
      <c r="J36" s="17">
        <v>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.5">
      <c r="A37" s="20" t="s">
        <v>49</v>
      </c>
      <c r="B37" s="17" t="s">
        <v>17</v>
      </c>
      <c r="C37" s="17" t="s">
        <v>18</v>
      </c>
      <c r="D37" s="15"/>
      <c r="E37" s="17">
        <v>5</v>
      </c>
      <c r="F37" s="12"/>
      <c r="G37" s="17" t="s">
        <v>17</v>
      </c>
      <c r="H37" s="17" t="s">
        <v>18</v>
      </c>
      <c r="I37" s="15"/>
      <c r="J37" s="17">
        <v>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2.5">
      <c r="A38" s="20" t="s">
        <v>50</v>
      </c>
      <c r="B38" s="17" t="s">
        <v>18</v>
      </c>
      <c r="C38" s="17"/>
      <c r="D38" s="15"/>
      <c r="E38" s="17">
        <v>1</v>
      </c>
      <c r="F38" s="12"/>
      <c r="G38" s="17" t="s">
        <v>18</v>
      </c>
      <c r="H38" s="17"/>
      <c r="I38" s="15"/>
      <c r="J38" s="17">
        <v>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2.5">
      <c r="A39" s="14" t="s">
        <v>51</v>
      </c>
      <c r="B39" s="15"/>
      <c r="C39" s="15"/>
      <c r="D39" s="15"/>
      <c r="E39" s="15"/>
      <c r="F39" s="12"/>
      <c r="G39" s="15"/>
      <c r="H39" s="15"/>
      <c r="I39" s="15"/>
      <c r="J39" s="1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.5">
      <c r="A40" s="20" t="s">
        <v>52</v>
      </c>
      <c r="B40" s="17" t="s">
        <v>17</v>
      </c>
      <c r="C40" s="17" t="s">
        <v>18</v>
      </c>
      <c r="D40" s="15"/>
      <c r="E40" s="17">
        <v>5</v>
      </c>
      <c r="F40" s="12"/>
      <c r="G40" s="17" t="s">
        <v>17</v>
      </c>
      <c r="H40" s="17" t="s">
        <v>18</v>
      </c>
      <c r="I40" s="15"/>
      <c r="J40" s="17">
        <v>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5">
      <c r="A41" s="20" t="s">
        <v>53</v>
      </c>
      <c r="B41" s="17" t="s">
        <v>17</v>
      </c>
      <c r="C41" s="17" t="s">
        <v>18</v>
      </c>
      <c r="D41" s="15"/>
      <c r="E41" s="17">
        <v>5</v>
      </c>
      <c r="F41" s="12"/>
      <c r="G41" s="17" t="s">
        <v>17</v>
      </c>
      <c r="H41" s="17" t="s">
        <v>18</v>
      </c>
      <c r="I41" s="15"/>
      <c r="J41" s="17">
        <v>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20" t="s">
        <v>48</v>
      </c>
      <c r="B42" s="17" t="s">
        <v>17</v>
      </c>
      <c r="C42" s="17" t="s">
        <v>18</v>
      </c>
      <c r="D42" s="15"/>
      <c r="E42" s="17">
        <v>5</v>
      </c>
      <c r="F42" s="12"/>
      <c r="G42" s="17" t="s">
        <v>18</v>
      </c>
      <c r="H42" s="17"/>
      <c r="I42" s="15"/>
      <c r="J42" s="17">
        <v>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14" t="s">
        <v>54</v>
      </c>
      <c r="B43" s="15"/>
      <c r="C43" s="15"/>
      <c r="D43" s="15"/>
      <c r="E43" s="15"/>
      <c r="F43" s="12"/>
      <c r="G43" s="15"/>
      <c r="H43" s="15"/>
      <c r="I43" s="15"/>
      <c r="J43" s="1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18" t="s">
        <v>55</v>
      </c>
      <c r="B44" s="15"/>
      <c r="C44" s="15"/>
      <c r="D44" s="15"/>
      <c r="E44" s="19">
        <f>SUM(E32:E43)</f>
        <v>36</v>
      </c>
      <c r="F44" s="12"/>
      <c r="G44" s="15"/>
      <c r="H44" s="15"/>
      <c r="I44" s="15"/>
      <c r="J44" s="19">
        <f>SUM(J32:J43)</f>
        <v>32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>
      <c r="A45" s="10" t="s">
        <v>56</v>
      </c>
      <c r="B45" s="11" t="s">
        <v>11</v>
      </c>
      <c r="C45" s="11" t="s">
        <v>12</v>
      </c>
      <c r="D45" s="11" t="s">
        <v>13</v>
      </c>
      <c r="E45" s="11" t="s">
        <v>14</v>
      </c>
      <c r="F45" s="12"/>
      <c r="G45" s="11" t="s">
        <v>11</v>
      </c>
      <c r="H45" s="11" t="s">
        <v>12</v>
      </c>
      <c r="I45" s="11" t="s">
        <v>13</v>
      </c>
      <c r="J45" s="11" t="s">
        <v>14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5">
      <c r="A46" s="16" t="s">
        <v>57</v>
      </c>
      <c r="B46" s="17" t="s">
        <v>17</v>
      </c>
      <c r="C46" s="17" t="s">
        <v>18</v>
      </c>
      <c r="D46" s="15"/>
      <c r="E46" s="17">
        <v>5</v>
      </c>
      <c r="F46" s="12"/>
      <c r="G46" s="17" t="s">
        <v>17</v>
      </c>
      <c r="H46" s="17" t="s">
        <v>18</v>
      </c>
      <c r="I46" s="15"/>
      <c r="J46" s="17">
        <v>5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5">
      <c r="A47" s="16" t="s">
        <v>58</v>
      </c>
      <c r="B47" s="17" t="s">
        <v>17</v>
      </c>
      <c r="C47" s="17" t="s">
        <v>18</v>
      </c>
      <c r="D47" s="15"/>
      <c r="E47" s="17">
        <v>5</v>
      </c>
      <c r="F47" s="12"/>
      <c r="G47" s="17" t="s">
        <v>17</v>
      </c>
      <c r="H47" s="17" t="s">
        <v>18</v>
      </c>
      <c r="I47" s="15"/>
      <c r="J47" s="17">
        <v>5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16" t="s">
        <v>59</v>
      </c>
      <c r="B48" s="17" t="s">
        <v>17</v>
      </c>
      <c r="C48" s="17" t="s">
        <v>18</v>
      </c>
      <c r="D48" s="15"/>
      <c r="E48" s="17">
        <v>5</v>
      </c>
      <c r="F48" s="12"/>
      <c r="G48" s="17" t="s">
        <v>17</v>
      </c>
      <c r="H48" s="17" t="s">
        <v>18</v>
      </c>
      <c r="I48" s="15"/>
      <c r="J48" s="17">
        <v>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5">
      <c r="A49" s="18" t="s">
        <v>60</v>
      </c>
      <c r="B49" s="15"/>
      <c r="C49" s="15"/>
      <c r="D49" s="15"/>
      <c r="E49" s="19">
        <f>SUM(E46:E48)</f>
        <v>15</v>
      </c>
      <c r="F49" s="12"/>
      <c r="G49" s="15"/>
      <c r="H49" s="15"/>
      <c r="I49" s="15"/>
      <c r="J49" s="19">
        <f>SUM(J46:J48)</f>
        <v>15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>
      <c r="A50" s="11" t="s">
        <v>61</v>
      </c>
      <c r="B50" s="29" t="s">
        <v>62</v>
      </c>
      <c r="C50" s="25"/>
      <c r="D50" s="26"/>
      <c r="E50" s="11" t="s">
        <v>14</v>
      </c>
      <c r="F50" s="12"/>
      <c r="G50" s="29" t="s">
        <v>62</v>
      </c>
      <c r="H50" s="25"/>
      <c r="I50" s="26"/>
      <c r="J50" s="11" t="s">
        <v>14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5">
      <c r="A51" s="22" t="s">
        <v>63</v>
      </c>
      <c r="B51" s="27" t="s">
        <v>64</v>
      </c>
      <c r="C51" s="25"/>
      <c r="D51" s="26"/>
      <c r="E51" s="17">
        <v>5</v>
      </c>
      <c r="F51" s="12"/>
      <c r="G51" s="27" t="s">
        <v>65</v>
      </c>
      <c r="H51" s="25"/>
      <c r="I51" s="26"/>
      <c r="J51" s="17">
        <v>4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5">
      <c r="A52" s="21" t="s">
        <v>66</v>
      </c>
      <c r="B52" s="27" t="s">
        <v>67</v>
      </c>
      <c r="C52" s="25"/>
      <c r="D52" s="26"/>
      <c r="E52" s="17">
        <v>5</v>
      </c>
      <c r="F52" s="12"/>
      <c r="G52" s="27" t="s">
        <v>68</v>
      </c>
      <c r="H52" s="25"/>
      <c r="I52" s="26"/>
      <c r="J52" s="17">
        <v>4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5">
      <c r="A53" s="22" t="s">
        <v>69</v>
      </c>
      <c r="B53" s="27" t="s">
        <v>70</v>
      </c>
      <c r="C53" s="25"/>
      <c r="D53" s="26"/>
      <c r="E53" s="17">
        <v>5</v>
      </c>
      <c r="F53" s="12"/>
      <c r="G53" s="27" t="s">
        <v>71</v>
      </c>
      <c r="H53" s="25"/>
      <c r="I53" s="26"/>
      <c r="J53" s="17">
        <v>4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23">
      <c r="A54" s="22" t="s">
        <v>72</v>
      </c>
      <c r="B54" s="27" t="s">
        <v>73</v>
      </c>
      <c r="C54" s="25"/>
      <c r="D54" s="26"/>
      <c r="E54" s="17">
        <v>5</v>
      </c>
      <c r="F54" s="12"/>
      <c r="G54" s="27" t="s">
        <v>73</v>
      </c>
      <c r="H54" s="25"/>
      <c r="I54" s="26"/>
      <c r="J54" s="17">
        <v>5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5">
      <c r="A55" s="21" t="s">
        <v>74</v>
      </c>
      <c r="B55" s="27" t="s">
        <v>75</v>
      </c>
      <c r="C55" s="25"/>
      <c r="D55" s="26"/>
      <c r="E55" s="17">
        <v>5</v>
      </c>
      <c r="F55" s="12"/>
      <c r="G55" s="27" t="s">
        <v>76</v>
      </c>
      <c r="H55" s="25"/>
      <c r="I55" s="26"/>
      <c r="J55" s="17">
        <v>4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5">
      <c r="A56" s="21" t="s">
        <v>77</v>
      </c>
      <c r="B56" s="24">
        <v>500</v>
      </c>
      <c r="C56" s="25"/>
      <c r="D56" s="26"/>
      <c r="E56" s="17">
        <v>4</v>
      </c>
      <c r="F56" s="12"/>
      <c r="G56" s="24">
        <v>500</v>
      </c>
      <c r="H56" s="25"/>
      <c r="I56" s="26"/>
      <c r="J56" s="17">
        <v>4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2.5">
      <c r="A57" s="22" t="s">
        <v>78</v>
      </c>
      <c r="B57" s="27" t="s">
        <v>79</v>
      </c>
      <c r="C57" s="25"/>
      <c r="D57" s="26"/>
      <c r="E57" s="17">
        <v>5</v>
      </c>
      <c r="F57" s="12"/>
      <c r="G57" s="27" t="s">
        <v>80</v>
      </c>
      <c r="H57" s="25"/>
      <c r="I57" s="26"/>
      <c r="J57" s="17">
        <v>3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2.5">
      <c r="A58" s="21" t="s">
        <v>81</v>
      </c>
      <c r="B58" s="27" t="s">
        <v>82</v>
      </c>
      <c r="C58" s="25"/>
      <c r="D58" s="26"/>
      <c r="E58" s="17">
        <v>5</v>
      </c>
      <c r="F58" s="12"/>
      <c r="G58" s="27" t="s">
        <v>83</v>
      </c>
      <c r="H58" s="25"/>
      <c r="I58" s="26"/>
      <c r="J58" s="17">
        <v>3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2.5">
      <c r="A59" s="18" t="s">
        <v>84</v>
      </c>
      <c r="B59" s="28"/>
      <c r="C59" s="25"/>
      <c r="D59" s="26"/>
      <c r="E59" s="19">
        <f>SUM(E51:E58)</f>
        <v>39</v>
      </c>
      <c r="F59" s="12"/>
      <c r="G59" s="28"/>
      <c r="H59" s="25"/>
      <c r="I59" s="26"/>
      <c r="J59" s="19">
        <f>SUM(J51:J58)</f>
        <v>31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</sheetData>
  <mergeCells count="25">
    <mergeCell ref="G50:I50"/>
    <mergeCell ref="G51:I51"/>
    <mergeCell ref="B1:J1"/>
    <mergeCell ref="B6:E6"/>
    <mergeCell ref="G6:J6"/>
    <mergeCell ref="B7:D7"/>
    <mergeCell ref="G7:I7"/>
    <mergeCell ref="B50:D50"/>
    <mergeCell ref="B51:D51"/>
    <mergeCell ref="G56:I56"/>
    <mergeCell ref="G57:I57"/>
    <mergeCell ref="G58:I58"/>
    <mergeCell ref="G59:I59"/>
    <mergeCell ref="B52:D52"/>
    <mergeCell ref="G52:I52"/>
    <mergeCell ref="B53:D53"/>
    <mergeCell ref="G53:I53"/>
    <mergeCell ref="B54:D54"/>
    <mergeCell ref="G54:I54"/>
    <mergeCell ref="G55:I55"/>
    <mergeCell ref="B55:D55"/>
    <mergeCell ref="B56:D56"/>
    <mergeCell ref="B57:D57"/>
    <mergeCell ref="B58:D58"/>
    <mergeCell ref="B59:D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GetApp - Selectiecriteria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 van Leeuwen,Quirine</dc:creator>
  <cp:lastModifiedBy>Administrator</cp:lastModifiedBy>
  <dcterms:created xsi:type="dcterms:W3CDTF">2021-11-08T10:02:38Z</dcterms:created>
  <dcterms:modified xsi:type="dcterms:W3CDTF">2021-12-07T13:29:49Z</dcterms:modified>
</cp:coreProperties>
</file>