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3" i="1" l="1"/>
  <c r="A48" i="1"/>
</calcChain>
</file>

<file path=xl/sharedStrings.xml><?xml version="1.0" encoding="utf-8"?>
<sst xmlns="http://schemas.openxmlformats.org/spreadsheetml/2006/main" count="87" uniqueCount="53">
  <si>
    <t>Spirent Communications plc</t>
  </si>
  <si>
    <t xml:space="preserve">Income statement </t>
  </si>
  <si>
    <t>US$ million</t>
  </si>
  <si>
    <t>FY</t>
  </si>
  <si>
    <t>Q1</t>
  </si>
  <si>
    <t>Q2</t>
  </si>
  <si>
    <t>Q3</t>
  </si>
  <si>
    <t>Q4</t>
  </si>
  <si>
    <t>H1</t>
  </si>
  <si>
    <t>Continuing operations</t>
  </si>
  <si>
    <t>Revenue</t>
  </si>
  <si>
    <t>Cost of sales</t>
  </si>
  <si>
    <t>Gross profit</t>
  </si>
  <si>
    <t>Product development</t>
  </si>
  <si>
    <t>Selling and distribution</t>
  </si>
  <si>
    <t>Administration</t>
  </si>
  <si>
    <t>Operating profit</t>
  </si>
  <si>
    <t>Profit before tax</t>
  </si>
  <si>
    <t>Tax</t>
  </si>
  <si>
    <t>Profit for the period after tax for continuing operations</t>
  </si>
  <si>
    <t>Discontinued operations</t>
  </si>
  <si>
    <t>Total operations</t>
  </si>
  <si>
    <t xml:space="preserve">Earnings per share </t>
  </si>
  <si>
    <t>cents</t>
  </si>
  <si>
    <t xml:space="preserve">Basic </t>
  </si>
  <si>
    <t xml:space="preserve">Diluted </t>
  </si>
  <si>
    <t>Adjusted basic</t>
  </si>
  <si>
    <t>Adjusted diluted</t>
  </si>
  <si>
    <t xml:space="preserve">Adjusted Earnings </t>
  </si>
  <si>
    <t>Profit attributable to equity shareholders</t>
  </si>
  <si>
    <t>Exceptional net finance costs</t>
  </si>
  <si>
    <t>Operating exceptional items</t>
  </si>
  <si>
    <t>Acquisition related costs</t>
  </si>
  <si>
    <t>Acquired intangible asset amortisation</t>
  </si>
  <si>
    <t>Share-based payment</t>
  </si>
  <si>
    <t>Prior year tax credit</t>
  </si>
  <si>
    <t>Total operations- Adjusted earnings</t>
  </si>
  <si>
    <t>Continuing operations - Adjusted earnings</t>
  </si>
  <si>
    <t>Weighted average share capital at period end (number million)</t>
  </si>
  <si>
    <t xml:space="preserve">Segment information </t>
  </si>
  <si>
    <t>Performance Analysis</t>
  </si>
  <si>
    <t>Service Assurance</t>
  </si>
  <si>
    <t>Discontinued operations -Systems</t>
  </si>
  <si>
    <t>Segment operating pofit before exceptional items</t>
  </si>
  <si>
    <t>Exceptional items</t>
  </si>
  <si>
    <t>Segment operating pofit</t>
  </si>
  <si>
    <t xml:space="preserve">Non-segmental </t>
  </si>
  <si>
    <t>Corporate</t>
  </si>
  <si>
    <t xml:space="preserve">Share-based payment </t>
  </si>
  <si>
    <t>Discontinued operations - Systems</t>
  </si>
  <si>
    <t>Net finance income/(costs)</t>
  </si>
  <si>
    <t>Tax on above items, exceptional tax and change in estimate</t>
  </si>
  <si>
    <t>Restated financials reflecting the disposal of Systems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</si>
</sst>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(#,##0.0\);&quot;-&quot;"/>
  </numFmts>
  <fonts count="11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3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0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5" fillId="0" borderId="0" xfId="0" applyNumberFormat="1" applyFont="1"/>
    <xf numFmtId="164" fontId="6" fillId="0" borderId="0" xfId="0" applyNumberFormat="1" applyFont="1"/>
    <xf numFmtId="164" fontId="5" fillId="0" borderId="1" xfId="0" applyNumberFormat="1" applyFont="1" applyBorder="1"/>
    <xf numFmtId="0" fontId="0" fillId="0" borderId="1" xfId="0" applyBorder="1"/>
    <xf numFmtId="164" fontId="6" fillId="0" borderId="1" xfId="0" applyNumberFormat="1" applyFont="1" applyBorder="1"/>
    <xf numFmtId="0" fontId="6" fillId="0" borderId="0" xfId="0" applyFont="1" applyFill="1" applyAlignment="1">
      <alignment horizontal="left"/>
    </xf>
    <xf numFmtId="164" fontId="5" fillId="0" borderId="0" xfId="0" applyNumberFormat="1" applyFont="1" applyBorder="1"/>
    <xf numFmtId="164" fontId="6" fillId="0" borderId="0" xfId="0" applyNumberFormat="1" applyFont="1" applyBorder="1"/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64" fontId="5" fillId="0" borderId="3" xfId="0" applyNumberFormat="1" applyFont="1" applyBorder="1"/>
    <xf numFmtId="0" fontId="0" fillId="0" borderId="3" xfId="0" applyBorder="1"/>
    <xf numFmtId="164" fontId="6" fillId="0" borderId="3" xfId="0" applyNumberFormat="1" applyFont="1" applyBorder="1"/>
    <xf numFmtId="0" fontId="10" fillId="0" borderId="0" xfId="0" applyFont="1" applyFill="1" applyAlignment="1">
      <alignment horizontal="left"/>
    </xf>
    <xf numFmtId="0" fontId="3" fillId="0" borderId="0" xfId="0" applyFont="1"/>
    <xf numFmtId="0" fontId="9" fillId="0" borderId="1" xfId="0" applyFont="1" applyFill="1" applyBorder="1" applyAlignment="1">
      <alignment horizontal="left"/>
    </xf>
    <xf numFmtId="0" fontId="3" fillId="0" borderId="1" xfId="0" applyFont="1" applyBorder="1"/>
    <xf numFmtId="2" fontId="5" fillId="0" borderId="0" xfId="0" applyNumberFormat="1" applyFont="1" applyBorder="1"/>
    <xf numFmtId="2" fontId="0" fillId="0" borderId="0" xfId="0" applyNumberFormat="1" applyBorder="1"/>
    <xf numFmtId="2" fontId="6" fillId="0" borderId="0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3" fillId="0" borderId="0" xfId="0" applyNumberFormat="1" applyFo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workbookViewId="0">
      <selection activeCell="A10" sqref="A10"/>
    </sheetView>
  </sheetViews>
  <sheetFormatPr defaultRowHeight="15" x14ac:dyDescent="0.25"/>
  <cols>
    <col min="1" max="1" width="44.5703125" customWidth="1"/>
    <col min="4" max="4" width="2.85546875" customWidth="1"/>
    <col min="6" max="6" width="2.85546875" customWidth="1"/>
    <col min="8" max="8" width="4" customWidth="1"/>
    <col min="15" max="15" width="2.85546875" customWidth="1"/>
  </cols>
  <sheetData>
    <row r="1" spans="1:20" ht="15.75" x14ac:dyDescent="0.25">
      <c r="A1" s="8" t="s">
        <v>0</v>
      </c>
      <c r="B1" s="8"/>
      <c r="D1" s="7"/>
      <c r="S1" s="7"/>
      <c r="T1" s="7"/>
    </row>
    <row r="2" spans="1:20" ht="15.75" x14ac:dyDescent="0.25">
      <c r="A2" s="8" t="s">
        <v>52</v>
      </c>
      <c r="B2" s="8"/>
      <c r="D2" s="7"/>
      <c r="H2" s="7"/>
      <c r="O2" s="7"/>
      <c r="S2" s="7"/>
      <c r="T2" s="7"/>
    </row>
    <row r="3" spans="1:20" ht="9.75" customHeight="1" x14ac:dyDescent="0.25">
      <c r="B3" s="9"/>
      <c r="D3" s="7"/>
      <c r="S3" s="7"/>
      <c r="T3" s="7"/>
    </row>
    <row r="4" spans="1:20" ht="15.75" x14ac:dyDescent="0.25">
      <c r="A4" s="9" t="s">
        <v>1</v>
      </c>
      <c r="B4" s="10"/>
      <c r="C4" s="44">
        <v>2008</v>
      </c>
      <c r="D4" s="12"/>
      <c r="E4" s="44">
        <v>2009</v>
      </c>
      <c r="F4" s="11"/>
      <c r="G4" s="44">
        <v>2010</v>
      </c>
      <c r="H4" s="12"/>
      <c r="I4" s="45">
        <v>2011</v>
      </c>
      <c r="J4" s="45"/>
      <c r="K4" s="45"/>
      <c r="L4" s="45"/>
      <c r="M4" s="45"/>
      <c r="N4" s="45"/>
      <c r="O4" s="13"/>
      <c r="P4" s="45">
        <v>2012</v>
      </c>
      <c r="Q4" s="45"/>
      <c r="R4" s="45"/>
      <c r="S4" s="7"/>
      <c r="T4" s="7"/>
    </row>
    <row r="5" spans="1:20" x14ac:dyDescent="0.25">
      <c r="A5" s="3" t="s">
        <v>2</v>
      </c>
      <c r="B5" s="3"/>
      <c r="C5" s="14" t="s">
        <v>3</v>
      </c>
      <c r="D5" s="14"/>
      <c r="E5" s="14" t="s">
        <v>3</v>
      </c>
      <c r="F5" s="14"/>
      <c r="G5" s="14" t="s">
        <v>3</v>
      </c>
      <c r="H5" s="14"/>
      <c r="I5" s="14" t="s">
        <v>4</v>
      </c>
      <c r="J5" s="14" t="s">
        <v>5</v>
      </c>
      <c r="K5" s="14" t="s">
        <v>6</v>
      </c>
      <c r="L5" s="14" t="s">
        <v>7</v>
      </c>
      <c r="M5" s="14" t="s">
        <v>8</v>
      </c>
      <c r="N5" s="14" t="s">
        <v>3</v>
      </c>
      <c r="O5" s="14"/>
      <c r="P5" s="14" t="s">
        <v>4</v>
      </c>
      <c r="Q5" s="14" t="s">
        <v>5</v>
      </c>
      <c r="R5" s="14" t="s">
        <v>8</v>
      </c>
      <c r="S5" s="7"/>
      <c r="T5" s="7"/>
    </row>
    <row r="6" spans="1:20" ht="14.25" customHeight="1" x14ac:dyDescent="0.25">
      <c r="A6" s="15" t="s">
        <v>9</v>
      </c>
      <c r="B6" s="15"/>
      <c r="D6" s="7"/>
      <c r="F6" s="7"/>
      <c r="H6" s="7"/>
      <c r="O6" s="7"/>
      <c r="S6" s="7"/>
      <c r="T6" s="7"/>
    </row>
    <row r="7" spans="1:20" ht="14.25" customHeight="1" x14ac:dyDescent="0.25">
      <c r="A7" s="16" t="s">
        <v>10</v>
      </c>
      <c r="B7" s="16"/>
      <c r="C7" s="17">
        <v>415.70000000000005</v>
      </c>
      <c r="D7" s="7"/>
      <c r="E7" s="17">
        <v>369.4</v>
      </c>
      <c r="G7" s="17">
        <v>422.8</v>
      </c>
      <c r="H7" s="7"/>
      <c r="I7" s="18">
        <v>108.3</v>
      </c>
      <c r="J7" s="18">
        <v>121.50000000000003</v>
      </c>
      <c r="K7" s="18">
        <v>115.40000000000002</v>
      </c>
      <c r="L7" s="18">
        <v>125.3</v>
      </c>
      <c r="M7" s="17">
        <v>229.8</v>
      </c>
      <c r="N7" s="17">
        <v>470.50000000000006</v>
      </c>
      <c r="P7" s="18">
        <v>117.39999999999998</v>
      </c>
      <c r="Q7" s="18">
        <v>118.69999999999999</v>
      </c>
      <c r="R7" s="17">
        <v>236.09999999999997</v>
      </c>
      <c r="S7" s="7"/>
      <c r="T7" s="7"/>
    </row>
    <row r="8" spans="1:20" ht="14.25" customHeight="1" x14ac:dyDescent="0.25">
      <c r="A8" s="4" t="s">
        <v>11</v>
      </c>
      <c r="B8" s="4"/>
      <c r="C8" s="19">
        <v>-128.30000000000001</v>
      </c>
      <c r="D8" s="20"/>
      <c r="E8" s="19">
        <v>-107.9</v>
      </c>
      <c r="F8" s="20"/>
      <c r="G8" s="19">
        <v>-123.1</v>
      </c>
      <c r="H8" s="20"/>
      <c r="I8" s="21">
        <v>-33</v>
      </c>
      <c r="J8" s="21">
        <v>-37.5</v>
      </c>
      <c r="K8" s="21">
        <v>-35.200000000000003</v>
      </c>
      <c r="L8" s="21">
        <v>-37.299999999999997</v>
      </c>
      <c r="M8" s="19">
        <v>-70.5</v>
      </c>
      <c r="N8" s="19">
        <v>-143</v>
      </c>
      <c r="O8" s="20"/>
      <c r="P8" s="21">
        <v>-34.4</v>
      </c>
      <c r="Q8" s="21">
        <v>-34.1</v>
      </c>
      <c r="R8" s="19">
        <v>-68.5</v>
      </c>
      <c r="S8" s="7"/>
      <c r="T8" s="7"/>
    </row>
    <row r="9" spans="1:20" ht="14.25" customHeight="1" x14ac:dyDescent="0.25">
      <c r="A9" s="16" t="s">
        <v>12</v>
      </c>
      <c r="B9" s="16"/>
      <c r="C9" s="17">
        <v>287.40000000000003</v>
      </c>
      <c r="D9" s="7"/>
      <c r="E9" s="17">
        <v>261.5</v>
      </c>
      <c r="G9" s="17">
        <v>299.70000000000005</v>
      </c>
      <c r="H9" s="7"/>
      <c r="I9" s="18">
        <v>75.3</v>
      </c>
      <c r="J9" s="18">
        <v>84.000000000000028</v>
      </c>
      <c r="K9" s="18">
        <v>80.200000000000017</v>
      </c>
      <c r="L9" s="18">
        <v>88</v>
      </c>
      <c r="M9" s="17">
        <v>159.30000000000001</v>
      </c>
      <c r="N9" s="17">
        <v>327.50000000000006</v>
      </c>
      <c r="P9" s="18">
        <v>82.999999999999972</v>
      </c>
      <c r="Q9" s="18">
        <v>84.6</v>
      </c>
      <c r="R9" s="17">
        <v>167.59999999999997</v>
      </c>
      <c r="S9" s="7"/>
      <c r="T9" s="7"/>
    </row>
    <row r="10" spans="1:20" ht="14.25" customHeight="1" x14ac:dyDescent="0.25">
      <c r="A10" s="22" t="s">
        <v>13</v>
      </c>
      <c r="B10" s="22"/>
      <c r="C10" s="23">
        <v>-79.600000000000009</v>
      </c>
      <c r="D10" s="7"/>
      <c r="E10" s="23">
        <v>-70.800000000000011</v>
      </c>
      <c r="G10" s="23">
        <v>-75.8</v>
      </c>
      <c r="I10" s="24">
        <v>-20.399999999999999</v>
      </c>
      <c r="J10" s="24">
        <v>-21.1</v>
      </c>
      <c r="K10" s="24">
        <v>-20.8</v>
      </c>
      <c r="L10" s="24">
        <v>-21</v>
      </c>
      <c r="M10" s="23">
        <v>-41.5</v>
      </c>
      <c r="N10" s="23">
        <v>-83.3</v>
      </c>
      <c r="P10" s="24">
        <v>-21.6</v>
      </c>
      <c r="Q10" s="24">
        <v>-20.6</v>
      </c>
      <c r="R10" s="23">
        <v>-42.2</v>
      </c>
      <c r="S10" s="7"/>
      <c r="T10" s="7"/>
    </row>
    <row r="11" spans="1:20" ht="14.25" customHeight="1" x14ac:dyDescent="0.25">
      <c r="A11" s="22" t="s">
        <v>14</v>
      </c>
      <c r="B11" s="22"/>
      <c r="C11" s="23">
        <v>-79</v>
      </c>
      <c r="D11" s="7"/>
      <c r="E11" s="23">
        <v>-71.599999999999994</v>
      </c>
      <c r="G11" s="23">
        <v>-81.8</v>
      </c>
      <c r="I11" s="24">
        <v>-22.599999999999998</v>
      </c>
      <c r="J11" s="24">
        <v>-22.2</v>
      </c>
      <c r="K11" s="24">
        <v>-21.799999999999997</v>
      </c>
      <c r="L11" s="24">
        <v>-23.9</v>
      </c>
      <c r="M11" s="23">
        <v>-44.8</v>
      </c>
      <c r="N11" s="23">
        <v>-90.5</v>
      </c>
      <c r="P11" s="24">
        <v>-24.1</v>
      </c>
      <c r="Q11" s="24">
        <v>-22.4</v>
      </c>
      <c r="R11" s="23">
        <v>-46.5</v>
      </c>
      <c r="S11" s="7"/>
      <c r="T11" s="7"/>
    </row>
    <row r="12" spans="1:20" ht="14.25" customHeight="1" x14ac:dyDescent="0.25">
      <c r="A12" s="4" t="s">
        <v>15</v>
      </c>
      <c r="B12" s="4"/>
      <c r="C12" s="19">
        <v>-46.699999999999996</v>
      </c>
      <c r="D12" s="20"/>
      <c r="E12" s="19">
        <v>-40.199999999999996</v>
      </c>
      <c r="F12" s="20"/>
      <c r="G12" s="19">
        <v>-38.200000000000003</v>
      </c>
      <c r="H12" s="20"/>
      <c r="I12" s="21">
        <v>-10.7</v>
      </c>
      <c r="J12" s="21">
        <v>-11.7</v>
      </c>
      <c r="K12" s="21">
        <v>-9</v>
      </c>
      <c r="L12" s="21">
        <v>-9.3000000000000007</v>
      </c>
      <c r="M12" s="19">
        <v>-22.4</v>
      </c>
      <c r="N12" s="19">
        <v>-40.700000000000003</v>
      </c>
      <c r="O12" s="20"/>
      <c r="P12" s="21">
        <v>-11.5</v>
      </c>
      <c r="Q12" s="21">
        <v>-14.200000000000001</v>
      </c>
      <c r="R12" s="19">
        <v>-25.700000000000003</v>
      </c>
      <c r="S12" s="7"/>
      <c r="T12" s="7"/>
    </row>
    <row r="13" spans="1:20" ht="14.25" customHeight="1" x14ac:dyDescent="0.25">
      <c r="A13" s="16" t="s">
        <v>16</v>
      </c>
      <c r="B13" s="16"/>
      <c r="C13" s="17">
        <v>82.100000000000023</v>
      </c>
      <c r="D13" s="7"/>
      <c r="E13" s="17">
        <v>78.900000000000006</v>
      </c>
      <c r="G13" s="17">
        <v>103.90000000000002</v>
      </c>
      <c r="I13" s="18">
        <v>21.599999999999998</v>
      </c>
      <c r="J13" s="18">
        <v>29.000000000000032</v>
      </c>
      <c r="K13" s="18">
        <v>28.600000000000023</v>
      </c>
      <c r="L13" s="18">
        <v>33.799999999999997</v>
      </c>
      <c r="M13" s="17">
        <v>50.60000000000003</v>
      </c>
      <c r="N13" s="17">
        <v>113.00000000000004</v>
      </c>
      <c r="P13" s="18">
        <v>25.799999999999969</v>
      </c>
      <c r="Q13" s="18">
        <v>27.399999999999991</v>
      </c>
      <c r="R13" s="17">
        <v>53.19999999999996</v>
      </c>
      <c r="S13" s="7"/>
      <c r="T13" s="7"/>
    </row>
    <row r="14" spans="1:20" ht="14.25" customHeight="1" x14ac:dyDescent="0.25">
      <c r="A14" s="22" t="s">
        <v>50</v>
      </c>
      <c r="B14" s="22"/>
      <c r="C14" s="23">
        <v>5</v>
      </c>
      <c r="D14" s="7"/>
      <c r="E14" s="23">
        <v>-1.9000000000000001</v>
      </c>
      <c r="G14" s="23">
        <v>-0.5</v>
      </c>
      <c r="I14" s="24">
        <v>-0.1</v>
      </c>
      <c r="J14" s="24">
        <v>0.7</v>
      </c>
      <c r="K14" s="24">
        <v>0.3</v>
      </c>
      <c r="L14" s="24">
        <v>0.4</v>
      </c>
      <c r="M14" s="23">
        <v>0.6</v>
      </c>
      <c r="N14" s="23">
        <v>1.2999999999999998</v>
      </c>
      <c r="P14" s="24">
        <v>0.3</v>
      </c>
      <c r="Q14" s="24">
        <v>0.4</v>
      </c>
      <c r="R14" s="23">
        <v>0.7</v>
      </c>
      <c r="S14" s="7"/>
      <c r="T14" s="7"/>
    </row>
    <row r="15" spans="1:20" ht="14.25" customHeight="1" x14ac:dyDescent="0.25">
      <c r="A15" s="4" t="s">
        <v>30</v>
      </c>
      <c r="B15" s="4"/>
      <c r="C15" s="19">
        <v>-3.3000000000000003</v>
      </c>
      <c r="D15" s="20"/>
      <c r="E15" s="19">
        <v>0</v>
      </c>
      <c r="F15" s="20"/>
      <c r="G15" s="19">
        <v>0</v>
      </c>
      <c r="H15" s="20"/>
      <c r="I15" s="21">
        <v>0</v>
      </c>
      <c r="J15" s="21">
        <v>0</v>
      </c>
      <c r="K15" s="21">
        <v>0</v>
      </c>
      <c r="L15" s="21">
        <v>0</v>
      </c>
      <c r="M15" s="19">
        <v>0</v>
      </c>
      <c r="N15" s="19">
        <v>0</v>
      </c>
      <c r="O15" s="20"/>
      <c r="P15" s="21">
        <v>0</v>
      </c>
      <c r="Q15" s="21">
        <v>0</v>
      </c>
      <c r="R15" s="19">
        <v>0</v>
      </c>
      <c r="S15" s="7"/>
      <c r="T15" s="7"/>
    </row>
    <row r="16" spans="1:20" ht="14.25" customHeight="1" x14ac:dyDescent="0.25">
      <c r="A16" s="16" t="s">
        <v>17</v>
      </c>
      <c r="B16" s="16"/>
      <c r="C16" s="17">
        <v>83.800000000000026</v>
      </c>
      <c r="D16" s="7"/>
      <c r="E16" s="17">
        <v>77</v>
      </c>
      <c r="G16" s="17">
        <v>103.40000000000002</v>
      </c>
      <c r="I16" s="18">
        <v>21.499999999999996</v>
      </c>
      <c r="J16" s="18">
        <v>29.700000000000031</v>
      </c>
      <c r="K16" s="18">
        <v>28.900000000000023</v>
      </c>
      <c r="L16" s="18">
        <v>34.199999999999996</v>
      </c>
      <c r="M16" s="17">
        <v>51.200000000000031</v>
      </c>
      <c r="N16" s="17">
        <v>114.30000000000004</v>
      </c>
      <c r="P16" s="18">
        <v>26.099999999999969</v>
      </c>
      <c r="Q16" s="18">
        <v>27.79999999999999</v>
      </c>
      <c r="R16" s="17">
        <v>53.899999999999963</v>
      </c>
      <c r="S16" s="7"/>
      <c r="T16" s="7"/>
    </row>
    <row r="17" spans="1:20" ht="14.25" customHeight="1" x14ac:dyDescent="0.25">
      <c r="A17" s="5" t="s">
        <v>18</v>
      </c>
      <c r="B17" s="4"/>
      <c r="C17" s="19">
        <v>46.7</v>
      </c>
      <c r="D17" s="20"/>
      <c r="E17" s="19">
        <v>8.5</v>
      </c>
      <c r="F17" s="20"/>
      <c r="G17" s="19">
        <v>-30.9</v>
      </c>
      <c r="H17" s="20"/>
      <c r="I17" s="21">
        <v>-7.1</v>
      </c>
      <c r="J17" s="21">
        <v>-7.8</v>
      </c>
      <c r="K17" s="21">
        <v>-9.2000000000000011</v>
      </c>
      <c r="L17" s="21">
        <v>-2.2999999999999998</v>
      </c>
      <c r="M17" s="19">
        <v>-14.899999999999999</v>
      </c>
      <c r="N17" s="19">
        <v>-26.400000000000002</v>
      </c>
      <c r="O17" s="20"/>
      <c r="P17" s="21">
        <v>-8</v>
      </c>
      <c r="Q17" s="21">
        <v>-8.6999999999999993</v>
      </c>
      <c r="R17" s="19">
        <v>-16.7</v>
      </c>
      <c r="S17" s="7"/>
      <c r="T17" s="7"/>
    </row>
    <row r="18" spans="1:20" ht="14.25" customHeight="1" x14ac:dyDescent="0.25">
      <c r="A18" s="25" t="s">
        <v>19</v>
      </c>
      <c r="B18" s="26"/>
      <c r="C18" s="17">
        <v>130.50000000000003</v>
      </c>
      <c r="D18" s="7"/>
      <c r="E18" s="17">
        <v>85.5</v>
      </c>
      <c r="G18" s="17">
        <v>72.500000000000028</v>
      </c>
      <c r="I18" s="18">
        <v>14.399999999999997</v>
      </c>
      <c r="J18" s="18">
        <v>21.900000000000031</v>
      </c>
      <c r="K18" s="18">
        <v>19.700000000000024</v>
      </c>
      <c r="L18" s="18">
        <v>31.899999999999995</v>
      </c>
      <c r="M18" s="17">
        <v>36.300000000000026</v>
      </c>
      <c r="N18" s="17">
        <v>87.900000000000034</v>
      </c>
      <c r="P18" s="18">
        <v>18.099999999999969</v>
      </c>
      <c r="Q18" s="18">
        <v>19.099999999999991</v>
      </c>
      <c r="R18" s="17">
        <v>37.19999999999996</v>
      </c>
      <c r="S18" s="7"/>
      <c r="T18" s="7"/>
    </row>
    <row r="19" spans="1:20" ht="14.25" customHeight="1" x14ac:dyDescent="0.25">
      <c r="A19" s="15" t="s">
        <v>20</v>
      </c>
      <c r="B19" s="4"/>
      <c r="C19" s="19">
        <v>7.8999999999999986</v>
      </c>
      <c r="D19" s="20"/>
      <c r="E19" s="19">
        <v>5.6999999999999993</v>
      </c>
      <c r="F19" s="20"/>
      <c r="G19" s="19">
        <v>6.5999999999999961</v>
      </c>
      <c r="H19" s="20"/>
      <c r="I19" s="21">
        <v>1.6</v>
      </c>
      <c r="J19" s="21">
        <v>1.8000000000000014</v>
      </c>
      <c r="K19" s="21">
        <v>1.9000000000000012</v>
      </c>
      <c r="L19" s="21">
        <v>1.4000000000000004</v>
      </c>
      <c r="M19" s="19">
        <v>3.4000000000000012</v>
      </c>
      <c r="N19" s="19">
        <v>6.7000000000000028</v>
      </c>
      <c r="O19" s="20"/>
      <c r="P19" s="21">
        <v>1.1000000000000001</v>
      </c>
      <c r="Q19" s="21">
        <v>1.4999999999999998</v>
      </c>
      <c r="R19" s="19">
        <v>2.5999999999999996</v>
      </c>
      <c r="S19" s="7"/>
      <c r="T19" s="7"/>
    </row>
    <row r="20" spans="1:20" ht="14.25" customHeight="1" thickBot="1" x14ac:dyDescent="0.3">
      <c r="A20" s="27" t="s">
        <v>21</v>
      </c>
      <c r="B20" s="27"/>
      <c r="C20" s="28">
        <v>138.40000000000003</v>
      </c>
      <c r="D20" s="29"/>
      <c r="E20" s="28">
        <v>91.2</v>
      </c>
      <c r="F20" s="29"/>
      <c r="G20" s="28">
        <v>79.100000000000023</v>
      </c>
      <c r="H20" s="29"/>
      <c r="I20" s="30">
        <v>15.999999999999996</v>
      </c>
      <c r="J20" s="30">
        <v>23.700000000000031</v>
      </c>
      <c r="K20" s="30">
        <v>21.600000000000026</v>
      </c>
      <c r="L20" s="30">
        <v>33.299999999999997</v>
      </c>
      <c r="M20" s="28">
        <v>39.700000000000031</v>
      </c>
      <c r="N20" s="28">
        <v>94.600000000000037</v>
      </c>
      <c r="O20" s="29"/>
      <c r="P20" s="30">
        <v>19.199999999999971</v>
      </c>
      <c r="Q20" s="30">
        <v>20.599999999999991</v>
      </c>
      <c r="R20" s="28">
        <v>39.799999999999962</v>
      </c>
      <c r="S20" s="7"/>
      <c r="T20" s="7"/>
    </row>
    <row r="21" spans="1:20" ht="14.25" customHeight="1" x14ac:dyDescent="0.25">
      <c r="A21" s="31"/>
      <c r="B21" s="31"/>
      <c r="D21" s="7"/>
      <c r="I21" s="32"/>
      <c r="J21" s="32"/>
      <c r="K21" s="32"/>
      <c r="L21" s="32"/>
      <c r="P21" s="32"/>
      <c r="Q21" s="32"/>
      <c r="S21" s="7"/>
      <c r="T21" s="7"/>
    </row>
    <row r="22" spans="1:20" ht="14.25" customHeight="1" x14ac:dyDescent="0.25">
      <c r="A22" s="9" t="s">
        <v>22</v>
      </c>
      <c r="B22" s="16"/>
      <c r="D22" s="7"/>
      <c r="I22" s="32"/>
      <c r="J22" s="32"/>
      <c r="K22" s="32"/>
      <c r="L22" s="32"/>
      <c r="P22" s="32"/>
      <c r="Q22" s="32"/>
      <c r="S22" s="7"/>
      <c r="T22" s="7"/>
    </row>
    <row r="23" spans="1:20" ht="14.25" customHeight="1" x14ac:dyDescent="0.25">
      <c r="A23" s="3" t="s">
        <v>23</v>
      </c>
      <c r="B23" s="33"/>
      <c r="C23" s="20"/>
      <c r="D23" s="20"/>
      <c r="E23" s="20"/>
      <c r="F23" s="20"/>
      <c r="G23" s="20"/>
      <c r="H23" s="20"/>
      <c r="I23" s="34"/>
      <c r="J23" s="34"/>
      <c r="K23" s="34"/>
      <c r="L23" s="34"/>
      <c r="M23" s="20"/>
      <c r="N23" s="20"/>
      <c r="O23" s="20"/>
      <c r="P23" s="34"/>
      <c r="Q23" s="34"/>
      <c r="R23" s="20"/>
      <c r="S23" s="7"/>
      <c r="T23" s="7"/>
    </row>
    <row r="24" spans="1:20" ht="14.25" customHeight="1" x14ac:dyDescent="0.25">
      <c r="A24" s="16" t="s">
        <v>21</v>
      </c>
      <c r="B24" s="16"/>
      <c r="D24" s="7"/>
      <c r="I24" s="32"/>
      <c r="J24" s="32"/>
      <c r="K24" s="32"/>
      <c r="L24" s="32"/>
      <c r="P24" s="32"/>
      <c r="Q24" s="32"/>
      <c r="S24" s="7"/>
      <c r="T24" s="7"/>
    </row>
    <row r="25" spans="1:20" ht="14.25" customHeight="1" x14ac:dyDescent="0.25">
      <c r="A25" s="22" t="s">
        <v>24</v>
      </c>
      <c r="B25" s="22"/>
      <c r="C25" s="35">
        <v>18.740000000000002</v>
      </c>
      <c r="D25" s="36"/>
      <c r="E25" s="35">
        <v>13.67</v>
      </c>
      <c r="F25" s="1"/>
      <c r="G25" s="35">
        <v>11.77</v>
      </c>
      <c r="H25" s="1"/>
      <c r="I25" s="37">
        <v>2.39</v>
      </c>
      <c r="J25" s="37">
        <v>3.55</v>
      </c>
      <c r="K25" s="37">
        <v>3.23</v>
      </c>
      <c r="L25" s="37">
        <v>5.01</v>
      </c>
      <c r="M25" s="35">
        <v>5.9399999999999995</v>
      </c>
      <c r="N25" s="35">
        <v>14.18</v>
      </c>
      <c r="P25" s="37">
        <v>2.93</v>
      </c>
      <c r="Q25" s="37">
        <v>3.14</v>
      </c>
      <c r="R25" s="35">
        <v>6.07</v>
      </c>
      <c r="S25" s="7"/>
      <c r="T25" s="7"/>
    </row>
    <row r="26" spans="1:20" ht="14.25" customHeight="1" x14ac:dyDescent="0.25">
      <c r="A26" s="22" t="s">
        <v>25</v>
      </c>
      <c r="B26" s="22"/>
      <c r="C26" s="35">
        <v>18.61</v>
      </c>
      <c r="D26" s="36"/>
      <c r="E26" s="35">
        <v>13.599999999999998</v>
      </c>
      <c r="F26" s="1"/>
      <c r="G26" s="35">
        <v>11.66</v>
      </c>
      <c r="H26" s="1"/>
      <c r="I26" s="37">
        <v>2.36</v>
      </c>
      <c r="J26" s="37">
        <v>3.53</v>
      </c>
      <c r="K26" s="37">
        <v>3.2</v>
      </c>
      <c r="L26" s="37">
        <v>4.97</v>
      </c>
      <c r="M26" s="35">
        <v>5.89</v>
      </c>
      <c r="N26" s="35">
        <v>14.059999999999999</v>
      </c>
      <c r="P26" s="37">
        <v>2.91</v>
      </c>
      <c r="Q26" s="37">
        <v>3.12</v>
      </c>
      <c r="R26" s="35">
        <v>6.03</v>
      </c>
      <c r="S26" s="7"/>
      <c r="T26" s="7"/>
    </row>
    <row r="27" spans="1:20" ht="14.25" customHeight="1" x14ac:dyDescent="0.25">
      <c r="A27" s="5" t="s">
        <v>26</v>
      </c>
      <c r="B27" s="5"/>
      <c r="C27" s="35">
        <v>12.11</v>
      </c>
      <c r="D27" s="36"/>
      <c r="E27" s="35">
        <v>11.14</v>
      </c>
      <c r="F27" s="1"/>
      <c r="G27" s="35">
        <v>11.89</v>
      </c>
      <c r="H27" s="1"/>
      <c r="I27" s="37">
        <v>2.63</v>
      </c>
      <c r="J27" s="37">
        <v>3.62</v>
      </c>
      <c r="K27" s="37">
        <v>3.34</v>
      </c>
      <c r="L27" s="37">
        <v>4.33</v>
      </c>
      <c r="M27" s="35">
        <v>6.25</v>
      </c>
      <c r="N27" s="35">
        <v>13.92</v>
      </c>
      <c r="P27" s="37">
        <v>3.03</v>
      </c>
      <c r="Q27" s="37">
        <v>3.86</v>
      </c>
      <c r="R27" s="35">
        <v>6.89</v>
      </c>
      <c r="S27" s="7"/>
      <c r="T27" s="7"/>
    </row>
    <row r="28" spans="1:20" ht="14.25" customHeight="1" x14ac:dyDescent="0.25">
      <c r="A28" s="4" t="s">
        <v>27</v>
      </c>
      <c r="B28" s="4"/>
      <c r="C28" s="38">
        <v>12.02</v>
      </c>
      <c r="D28" s="39"/>
      <c r="E28" s="38">
        <v>11.08</v>
      </c>
      <c r="F28" s="39"/>
      <c r="G28" s="38">
        <v>11.78</v>
      </c>
      <c r="H28" s="39"/>
      <c r="I28" s="40">
        <v>2.6</v>
      </c>
      <c r="J28" s="40">
        <v>3.6</v>
      </c>
      <c r="K28" s="40">
        <v>3.31</v>
      </c>
      <c r="L28" s="40">
        <v>4.3</v>
      </c>
      <c r="M28" s="38">
        <v>6.2</v>
      </c>
      <c r="N28" s="38">
        <v>13.809999999999999</v>
      </c>
      <c r="O28" s="20"/>
      <c r="P28" s="40">
        <v>3.01</v>
      </c>
      <c r="Q28" s="40">
        <v>3.84</v>
      </c>
      <c r="R28" s="38">
        <v>6.85</v>
      </c>
      <c r="S28" s="7"/>
      <c r="T28" s="7"/>
    </row>
    <row r="29" spans="1:20" ht="14.25" customHeight="1" x14ac:dyDescent="0.25">
      <c r="A29" s="16" t="s">
        <v>9</v>
      </c>
      <c r="B29" s="16"/>
      <c r="C29" s="1"/>
      <c r="D29" s="36"/>
      <c r="E29" s="1"/>
      <c r="F29" s="1"/>
      <c r="G29" s="1"/>
      <c r="H29" s="1"/>
      <c r="I29" s="41"/>
      <c r="J29" s="41"/>
      <c r="K29" s="41"/>
      <c r="L29" s="41"/>
      <c r="M29" s="1"/>
      <c r="N29" s="1"/>
      <c r="P29" s="41"/>
      <c r="Q29" s="41"/>
      <c r="S29" s="7"/>
      <c r="T29" s="7"/>
    </row>
    <row r="30" spans="1:20" ht="14.25" customHeight="1" x14ac:dyDescent="0.25">
      <c r="A30" s="22" t="s">
        <v>24</v>
      </c>
      <c r="B30" s="22"/>
      <c r="C30" s="35">
        <v>17.670000000000002</v>
      </c>
      <c r="D30" s="36"/>
      <c r="E30" s="35">
        <v>12.82</v>
      </c>
      <c r="F30" s="1"/>
      <c r="G30" s="35">
        <v>10.79</v>
      </c>
      <c r="H30" s="1"/>
      <c r="I30" s="37">
        <v>2.15</v>
      </c>
      <c r="J30" s="37">
        <v>3.28</v>
      </c>
      <c r="K30" s="37">
        <v>2.95</v>
      </c>
      <c r="L30" s="37">
        <v>4.79</v>
      </c>
      <c r="M30" s="35">
        <v>5.43</v>
      </c>
      <c r="N30" s="35">
        <v>13.17</v>
      </c>
      <c r="P30" s="37">
        <v>2.77</v>
      </c>
      <c r="Q30" s="37">
        <v>2.9</v>
      </c>
      <c r="R30" s="35">
        <v>5.67</v>
      </c>
      <c r="S30" s="7"/>
      <c r="T30" s="7"/>
    </row>
    <row r="31" spans="1:20" ht="14.25" customHeight="1" x14ac:dyDescent="0.25">
      <c r="A31" s="22" t="s">
        <v>25</v>
      </c>
      <c r="B31" s="22"/>
      <c r="C31" s="35">
        <v>17.55</v>
      </c>
      <c r="D31" s="36"/>
      <c r="E31" s="35">
        <v>12.75</v>
      </c>
      <c r="F31" s="1"/>
      <c r="G31" s="35">
        <v>10.69</v>
      </c>
      <c r="H31" s="1"/>
      <c r="I31" s="37">
        <v>2.13</v>
      </c>
      <c r="J31" s="37">
        <v>3.25</v>
      </c>
      <c r="K31" s="37">
        <v>2.92</v>
      </c>
      <c r="L31" s="37">
        <v>4.7699999999999996</v>
      </c>
      <c r="M31" s="35">
        <v>5.38</v>
      </c>
      <c r="N31" s="35">
        <v>13.07</v>
      </c>
      <c r="P31" s="37">
        <v>2.75</v>
      </c>
      <c r="Q31" s="37">
        <v>2.89</v>
      </c>
      <c r="R31" s="35">
        <v>5.64</v>
      </c>
      <c r="S31" s="7"/>
      <c r="T31" s="7"/>
    </row>
    <row r="32" spans="1:20" ht="14.25" customHeight="1" x14ac:dyDescent="0.25">
      <c r="A32" s="5" t="s">
        <v>26</v>
      </c>
      <c r="B32" s="5"/>
      <c r="C32" s="35">
        <v>11.04</v>
      </c>
      <c r="D32" s="36"/>
      <c r="E32" s="35">
        <v>10.28</v>
      </c>
      <c r="F32" s="1"/>
      <c r="G32" s="35">
        <v>10.9</v>
      </c>
      <c r="H32" s="1"/>
      <c r="I32" s="37">
        <v>2.39</v>
      </c>
      <c r="J32" s="37">
        <v>3.35</v>
      </c>
      <c r="K32" s="37">
        <v>3.06</v>
      </c>
      <c r="L32" s="37">
        <v>4.12</v>
      </c>
      <c r="M32" s="35">
        <v>5.74</v>
      </c>
      <c r="N32" s="35">
        <v>12.91772815824967</v>
      </c>
      <c r="P32" s="37">
        <v>2.86</v>
      </c>
      <c r="Q32" s="37">
        <v>3.64</v>
      </c>
      <c r="R32" s="35">
        <v>6.5</v>
      </c>
      <c r="S32" s="7"/>
      <c r="T32" s="7"/>
    </row>
    <row r="33" spans="1:20" ht="14.25" customHeight="1" x14ac:dyDescent="0.25">
      <c r="A33" s="4" t="s">
        <v>27</v>
      </c>
      <c r="B33" s="4"/>
      <c r="C33" s="38">
        <v>10.96</v>
      </c>
      <c r="D33" s="39"/>
      <c r="E33" s="38">
        <v>10.23</v>
      </c>
      <c r="F33" s="39"/>
      <c r="G33" s="38">
        <v>10.8</v>
      </c>
      <c r="H33" s="39"/>
      <c r="I33" s="40">
        <v>2.36</v>
      </c>
      <c r="J33" s="40">
        <v>3.33</v>
      </c>
      <c r="K33" s="40">
        <v>3.03</v>
      </c>
      <c r="L33" s="40">
        <v>4.09</v>
      </c>
      <c r="M33" s="38">
        <v>5.69</v>
      </c>
      <c r="N33" s="38">
        <v>12.814033001337895</v>
      </c>
      <c r="O33" s="20"/>
      <c r="P33" s="40">
        <v>2.84</v>
      </c>
      <c r="Q33" s="40">
        <v>3.62</v>
      </c>
      <c r="R33" s="38">
        <v>6.46</v>
      </c>
      <c r="S33" s="7"/>
      <c r="T33" s="7"/>
    </row>
    <row r="34" spans="1:20" ht="14.25" customHeight="1" x14ac:dyDescent="0.25">
      <c r="A34" s="5"/>
      <c r="B34" s="5"/>
      <c r="D34" s="7"/>
      <c r="I34" s="32"/>
      <c r="J34" s="32"/>
      <c r="K34" s="32"/>
      <c r="L34" s="32"/>
      <c r="P34" s="32"/>
      <c r="Q34" s="32"/>
      <c r="S34" s="7"/>
      <c r="T34" s="7"/>
    </row>
    <row r="35" spans="1:20" ht="14.25" customHeight="1" x14ac:dyDescent="0.25">
      <c r="A35" s="16" t="s">
        <v>28</v>
      </c>
      <c r="B35" s="16"/>
      <c r="D35" s="7"/>
      <c r="I35" s="32"/>
      <c r="J35" s="32"/>
      <c r="K35" s="32"/>
      <c r="L35" s="32"/>
      <c r="P35" s="32"/>
      <c r="Q35" s="32"/>
      <c r="S35" s="7"/>
      <c r="T35" s="7"/>
    </row>
    <row r="36" spans="1:20" ht="14.25" customHeight="1" x14ac:dyDescent="0.25">
      <c r="A36" s="15" t="s">
        <v>21</v>
      </c>
      <c r="B36" s="16"/>
      <c r="D36" s="7"/>
      <c r="I36" s="32"/>
      <c r="J36" s="32"/>
      <c r="K36" s="32"/>
      <c r="L36" s="32"/>
      <c r="P36" s="32"/>
      <c r="Q36" s="32"/>
      <c r="S36" s="7"/>
      <c r="T36" s="7"/>
    </row>
    <row r="37" spans="1:20" ht="14.25" customHeight="1" x14ac:dyDescent="0.25">
      <c r="A37" s="22" t="s">
        <v>29</v>
      </c>
      <c r="B37" s="22"/>
      <c r="C37" s="23">
        <v>138.39999999999998</v>
      </c>
      <c r="D37" s="7"/>
      <c r="E37" s="23">
        <v>91.199999999999989</v>
      </c>
      <c r="G37" s="23">
        <v>79.099999999999994</v>
      </c>
      <c r="I37" s="24">
        <v>15.999999999999996</v>
      </c>
      <c r="J37" s="24">
        <v>23.700000000000031</v>
      </c>
      <c r="K37" s="24">
        <v>21.600000000000026</v>
      </c>
      <c r="L37" s="24">
        <v>33.299999999999997</v>
      </c>
      <c r="M37" s="23">
        <v>39.700000000000031</v>
      </c>
      <c r="N37" s="23">
        <v>94.6</v>
      </c>
      <c r="P37" s="24">
        <v>19.199999999999971</v>
      </c>
      <c r="Q37" s="24">
        <v>20.599999999999991</v>
      </c>
      <c r="R37" s="23">
        <v>39.799999999999962</v>
      </c>
      <c r="S37" s="7"/>
      <c r="T37" s="7"/>
    </row>
    <row r="38" spans="1:20" ht="14.25" customHeight="1" x14ac:dyDescent="0.25">
      <c r="A38" s="22" t="s">
        <v>30</v>
      </c>
      <c r="B38" s="22"/>
      <c r="C38" s="23">
        <v>3.3000000000000003</v>
      </c>
      <c r="D38" s="7"/>
      <c r="E38" s="23">
        <v>0</v>
      </c>
      <c r="G38" s="23">
        <v>0</v>
      </c>
      <c r="I38" s="24">
        <v>0</v>
      </c>
      <c r="J38" s="24">
        <v>0</v>
      </c>
      <c r="K38" s="24">
        <v>0</v>
      </c>
      <c r="L38" s="24">
        <v>0</v>
      </c>
      <c r="M38" s="23">
        <v>0</v>
      </c>
      <c r="N38" s="23">
        <v>0</v>
      </c>
      <c r="P38" s="24">
        <v>0</v>
      </c>
      <c r="Q38" s="24">
        <v>0</v>
      </c>
      <c r="R38" s="23">
        <v>0</v>
      </c>
      <c r="S38" s="7"/>
      <c r="T38" s="7"/>
    </row>
    <row r="39" spans="1:20" ht="14.25" customHeight="1" x14ac:dyDescent="0.25">
      <c r="A39" s="22" t="s">
        <v>31</v>
      </c>
      <c r="B39" s="22"/>
      <c r="C39" s="23">
        <v>0</v>
      </c>
      <c r="D39" s="7"/>
      <c r="E39" s="23">
        <v>0</v>
      </c>
      <c r="G39" s="23">
        <v>0</v>
      </c>
      <c r="I39" s="24">
        <v>0</v>
      </c>
      <c r="J39" s="24">
        <v>0</v>
      </c>
      <c r="K39" s="24">
        <v>0</v>
      </c>
      <c r="L39" s="24">
        <v>0</v>
      </c>
      <c r="M39" s="23">
        <v>0</v>
      </c>
      <c r="N39" s="23">
        <v>0</v>
      </c>
      <c r="P39" s="24">
        <v>0</v>
      </c>
      <c r="Q39" s="24">
        <v>2.9</v>
      </c>
      <c r="R39" s="23">
        <v>2.9</v>
      </c>
      <c r="S39" s="7"/>
      <c r="T39" s="7"/>
    </row>
    <row r="40" spans="1:20" ht="14.25" customHeight="1" x14ac:dyDescent="0.25">
      <c r="A40" s="22" t="s">
        <v>32</v>
      </c>
      <c r="B40" s="22"/>
      <c r="C40" s="23">
        <v>0</v>
      </c>
      <c r="D40" s="7"/>
      <c r="E40" s="23">
        <v>0</v>
      </c>
      <c r="G40" s="23">
        <v>0</v>
      </c>
      <c r="I40" s="24">
        <v>1.2</v>
      </c>
      <c r="J40" s="24">
        <v>0</v>
      </c>
      <c r="K40" s="24">
        <v>0</v>
      </c>
      <c r="L40" s="24">
        <v>0</v>
      </c>
      <c r="M40" s="23">
        <v>1.2</v>
      </c>
      <c r="N40" s="23">
        <v>1.2</v>
      </c>
      <c r="P40" s="24">
        <v>0</v>
      </c>
      <c r="Q40" s="24">
        <v>1.5</v>
      </c>
      <c r="R40" s="23">
        <v>1.5</v>
      </c>
      <c r="S40" s="7"/>
      <c r="T40" s="7"/>
    </row>
    <row r="41" spans="1:20" ht="14.25" customHeight="1" x14ac:dyDescent="0.25">
      <c r="A41" s="22" t="s">
        <v>33</v>
      </c>
      <c r="B41" s="22"/>
      <c r="C41" s="23">
        <v>1.3</v>
      </c>
      <c r="D41" s="7"/>
      <c r="E41" s="23">
        <v>1.4000000000000001</v>
      </c>
      <c r="G41" s="23">
        <v>1.4</v>
      </c>
      <c r="I41" s="24">
        <v>0.4</v>
      </c>
      <c r="J41" s="24">
        <v>0.6</v>
      </c>
      <c r="K41" s="24">
        <v>0.3</v>
      </c>
      <c r="L41" s="24">
        <v>0.3</v>
      </c>
      <c r="M41" s="23">
        <v>1</v>
      </c>
      <c r="N41" s="23">
        <v>1.6</v>
      </c>
      <c r="P41" s="24">
        <v>0.3</v>
      </c>
      <c r="Q41" s="24">
        <v>0.9</v>
      </c>
      <c r="R41" s="23">
        <v>1.2</v>
      </c>
      <c r="S41" s="7"/>
      <c r="T41" s="7"/>
    </row>
    <row r="42" spans="1:20" ht="14.25" customHeight="1" x14ac:dyDescent="0.25">
      <c r="A42" s="22" t="s">
        <v>34</v>
      </c>
      <c r="B42" s="22"/>
      <c r="C42" s="23">
        <v>2.8</v>
      </c>
      <c r="D42" s="7"/>
      <c r="E42" s="23">
        <v>0.60000000000000009</v>
      </c>
      <c r="G42" s="23">
        <v>0.4</v>
      </c>
      <c r="I42" s="24">
        <v>0.2</v>
      </c>
      <c r="J42" s="24">
        <v>0.2</v>
      </c>
      <c r="K42" s="24">
        <v>0.4</v>
      </c>
      <c r="L42" s="24">
        <v>0.3</v>
      </c>
      <c r="M42" s="23">
        <v>0.4</v>
      </c>
      <c r="N42" s="23">
        <v>1.1000000000000001</v>
      </c>
      <c r="P42" s="24">
        <v>0.3</v>
      </c>
      <c r="Q42" s="24">
        <v>0.5</v>
      </c>
      <c r="R42" s="23">
        <v>0.8</v>
      </c>
      <c r="S42" s="7"/>
      <c r="T42" s="7"/>
    </row>
    <row r="43" spans="1:20" ht="14.25" customHeight="1" x14ac:dyDescent="0.25">
      <c r="A43" s="22" t="s">
        <v>51</v>
      </c>
      <c r="B43" s="22"/>
      <c r="C43" s="23">
        <v>-47.3</v>
      </c>
      <c r="D43" s="7"/>
      <c r="E43" s="23">
        <v>-21.7</v>
      </c>
      <c r="G43" s="23">
        <v>0</v>
      </c>
      <c r="I43" s="24">
        <v>-0.2</v>
      </c>
      <c r="J43" s="24">
        <v>0</v>
      </c>
      <c r="K43" s="24">
        <v>0</v>
      </c>
      <c r="L43" s="24">
        <v>0</v>
      </c>
      <c r="M43" s="23">
        <v>-0.2</v>
      </c>
      <c r="N43" s="23">
        <v>-0.2</v>
      </c>
      <c r="P43" s="24">
        <v>0</v>
      </c>
      <c r="Q43" s="24">
        <v>-1</v>
      </c>
      <c r="R43" s="23">
        <v>-1</v>
      </c>
      <c r="S43" s="7"/>
      <c r="T43" s="7"/>
    </row>
    <row r="44" spans="1:20" ht="14.25" customHeight="1" x14ac:dyDescent="0.25">
      <c r="A44" s="5" t="s">
        <v>35</v>
      </c>
      <c r="B44" s="5"/>
      <c r="C44" s="23">
        <v>-9.1</v>
      </c>
      <c r="D44" s="7"/>
      <c r="E44" s="23">
        <v>2.8</v>
      </c>
      <c r="G44" s="23">
        <v>-1</v>
      </c>
      <c r="I44" s="24">
        <v>0</v>
      </c>
      <c r="J44" s="24">
        <v>-0.3</v>
      </c>
      <c r="K44" s="24">
        <v>0</v>
      </c>
      <c r="L44" s="24">
        <v>-5.0999999999999996</v>
      </c>
      <c r="M44" s="23">
        <v>-0.3</v>
      </c>
      <c r="N44" s="23">
        <v>-5.3999999999999995</v>
      </c>
      <c r="P44" s="24">
        <v>0</v>
      </c>
      <c r="Q44" s="24">
        <v>0</v>
      </c>
      <c r="R44" s="23">
        <v>0</v>
      </c>
      <c r="S44" s="7"/>
      <c r="T44" s="7"/>
    </row>
    <row r="45" spans="1:20" ht="14.25" customHeight="1" thickBot="1" x14ac:dyDescent="0.3">
      <c r="A45" s="27" t="s">
        <v>36</v>
      </c>
      <c r="B45" s="27"/>
      <c r="C45" s="28">
        <v>89.40000000000002</v>
      </c>
      <c r="D45" s="29"/>
      <c r="E45" s="28">
        <v>74.299999999999983</v>
      </c>
      <c r="F45" s="29"/>
      <c r="G45" s="28">
        <v>79.900000000000006</v>
      </c>
      <c r="H45" s="29"/>
      <c r="I45" s="30">
        <v>17.599999999999994</v>
      </c>
      <c r="J45" s="30">
        <v>24.200000000000031</v>
      </c>
      <c r="K45" s="30">
        <v>22.300000000000026</v>
      </c>
      <c r="L45" s="30">
        <v>28.79999999999999</v>
      </c>
      <c r="M45" s="28">
        <v>41.800000000000033</v>
      </c>
      <c r="N45" s="28">
        <v>92.900000000000034</v>
      </c>
      <c r="O45" s="29"/>
      <c r="P45" s="30">
        <v>19.799999999999972</v>
      </c>
      <c r="Q45" s="30">
        <v>25.399999999999988</v>
      </c>
      <c r="R45" s="28">
        <v>45.19999999999996</v>
      </c>
      <c r="S45" s="7"/>
      <c r="T45" s="7"/>
    </row>
    <row r="46" spans="1:20" ht="14.25" customHeight="1" x14ac:dyDescent="0.25">
      <c r="A46" s="15" t="s">
        <v>9</v>
      </c>
      <c r="B46" s="16"/>
      <c r="D46" s="7"/>
      <c r="I46" s="32"/>
      <c r="J46" s="32"/>
      <c r="K46" s="32"/>
      <c r="L46" s="32"/>
      <c r="P46" s="32"/>
      <c r="Q46" s="32"/>
      <c r="S46" s="7"/>
      <c r="T46" s="7"/>
    </row>
    <row r="47" spans="1:20" ht="14.25" customHeight="1" x14ac:dyDescent="0.25">
      <c r="A47" s="22" t="s">
        <v>29</v>
      </c>
      <c r="B47" s="22"/>
      <c r="C47" s="23">
        <v>130.49999999999997</v>
      </c>
      <c r="D47" s="7"/>
      <c r="E47" s="23">
        <v>85.5</v>
      </c>
      <c r="G47" s="23">
        <v>72.5</v>
      </c>
      <c r="I47" s="24">
        <v>14.399999999999997</v>
      </c>
      <c r="J47" s="24">
        <v>21.900000000000031</v>
      </c>
      <c r="K47" s="24">
        <v>19.700000000000024</v>
      </c>
      <c r="L47" s="24">
        <v>31.899999999999995</v>
      </c>
      <c r="M47" s="23">
        <v>36.300000000000026</v>
      </c>
      <c r="N47" s="23">
        <v>87.900000000000048</v>
      </c>
      <c r="P47" s="24">
        <v>18.099999999999969</v>
      </c>
      <c r="Q47" s="24">
        <v>19.099999999999991</v>
      </c>
      <c r="R47" s="23">
        <v>37.19999999999996</v>
      </c>
      <c r="S47" s="7"/>
      <c r="T47" s="7"/>
    </row>
    <row r="48" spans="1:20" ht="14.25" customHeight="1" x14ac:dyDescent="0.25">
      <c r="A48" s="22" t="str">
        <f>+A38</f>
        <v>Exceptional net finance costs</v>
      </c>
      <c r="B48" s="22"/>
      <c r="C48" s="23">
        <v>3.3000000000000003</v>
      </c>
      <c r="D48" s="7"/>
      <c r="E48" s="23">
        <v>0</v>
      </c>
      <c r="G48" s="23">
        <v>0</v>
      </c>
      <c r="I48" s="24">
        <v>0</v>
      </c>
      <c r="J48" s="24">
        <v>0</v>
      </c>
      <c r="K48" s="24">
        <v>0</v>
      </c>
      <c r="L48" s="24">
        <v>0</v>
      </c>
      <c r="M48" s="23">
        <v>0</v>
      </c>
      <c r="N48" s="23">
        <v>0</v>
      </c>
      <c r="P48" s="24">
        <v>0</v>
      </c>
      <c r="Q48" s="24">
        <v>0</v>
      </c>
      <c r="R48" s="23">
        <v>0</v>
      </c>
      <c r="S48" s="7"/>
      <c r="T48" s="7"/>
    </row>
    <row r="49" spans="1:20" ht="14.25" customHeight="1" x14ac:dyDescent="0.25">
      <c r="A49" s="22" t="s">
        <v>31</v>
      </c>
      <c r="B49" s="22"/>
      <c r="C49" s="23">
        <v>0</v>
      </c>
      <c r="D49" s="7"/>
      <c r="E49" s="23">
        <v>0</v>
      </c>
      <c r="G49" s="23">
        <v>0</v>
      </c>
      <c r="I49" s="24">
        <v>0</v>
      </c>
      <c r="J49" s="24">
        <v>0</v>
      </c>
      <c r="K49" s="24">
        <v>0</v>
      </c>
      <c r="L49" s="24">
        <v>0</v>
      </c>
      <c r="M49" s="23">
        <v>0</v>
      </c>
      <c r="N49" s="23">
        <v>0</v>
      </c>
      <c r="P49" s="24">
        <v>0</v>
      </c>
      <c r="Q49" s="24">
        <v>2.9</v>
      </c>
      <c r="R49" s="23">
        <v>2.9</v>
      </c>
      <c r="S49" s="7"/>
      <c r="T49" s="7"/>
    </row>
    <row r="50" spans="1:20" ht="14.25" customHeight="1" x14ac:dyDescent="0.25">
      <c r="A50" s="22" t="s">
        <v>32</v>
      </c>
      <c r="B50" s="22"/>
      <c r="C50" s="23">
        <v>0</v>
      </c>
      <c r="D50" s="7"/>
      <c r="E50" s="23">
        <v>0</v>
      </c>
      <c r="G50" s="23">
        <v>0</v>
      </c>
      <c r="I50" s="24">
        <v>1.2</v>
      </c>
      <c r="J50" s="24">
        <v>0</v>
      </c>
      <c r="K50" s="24">
        <v>0</v>
      </c>
      <c r="L50" s="24">
        <v>0</v>
      </c>
      <c r="M50" s="23">
        <v>1.2</v>
      </c>
      <c r="N50" s="23">
        <v>1.2</v>
      </c>
      <c r="P50" s="24">
        <v>0</v>
      </c>
      <c r="Q50" s="24">
        <v>1.5</v>
      </c>
      <c r="R50" s="23">
        <v>1.5</v>
      </c>
      <c r="S50" s="7"/>
      <c r="T50" s="7"/>
    </row>
    <row r="51" spans="1:20" ht="14.25" customHeight="1" x14ac:dyDescent="0.25">
      <c r="A51" s="22" t="s">
        <v>33</v>
      </c>
      <c r="B51" s="22"/>
      <c r="C51" s="23">
        <v>1.3</v>
      </c>
      <c r="D51" s="7"/>
      <c r="E51" s="23">
        <v>1.4000000000000001</v>
      </c>
      <c r="G51" s="23">
        <v>1.4</v>
      </c>
      <c r="I51" s="24">
        <v>0.4</v>
      </c>
      <c r="J51" s="24">
        <v>0.6</v>
      </c>
      <c r="K51" s="24">
        <v>0.3</v>
      </c>
      <c r="L51" s="24">
        <v>0.3</v>
      </c>
      <c r="M51" s="23">
        <v>1</v>
      </c>
      <c r="N51" s="23">
        <v>1.6</v>
      </c>
      <c r="P51" s="24">
        <v>0.3</v>
      </c>
      <c r="Q51" s="24">
        <v>0.9</v>
      </c>
      <c r="R51" s="23">
        <v>1.2</v>
      </c>
      <c r="S51" s="7"/>
      <c r="T51" s="7"/>
    </row>
    <row r="52" spans="1:20" ht="14.25" customHeight="1" x14ac:dyDescent="0.25">
      <c r="A52" s="22" t="s">
        <v>34</v>
      </c>
      <c r="B52" s="22"/>
      <c r="C52" s="23">
        <v>2.8</v>
      </c>
      <c r="D52" s="7"/>
      <c r="E52" s="23">
        <v>0.60000000000000009</v>
      </c>
      <c r="G52" s="23">
        <v>0.4</v>
      </c>
      <c r="I52" s="24">
        <v>0.2</v>
      </c>
      <c r="J52" s="24">
        <v>0.2</v>
      </c>
      <c r="K52" s="24">
        <v>0.4</v>
      </c>
      <c r="L52" s="24">
        <v>0.3</v>
      </c>
      <c r="M52" s="23">
        <v>0.4</v>
      </c>
      <c r="N52" s="23">
        <v>1.1000000000000001</v>
      </c>
      <c r="P52" s="24">
        <v>0.3</v>
      </c>
      <c r="Q52" s="24">
        <v>0.5</v>
      </c>
      <c r="R52" s="23">
        <v>0.8</v>
      </c>
      <c r="S52" s="7"/>
      <c r="T52" s="7"/>
    </row>
    <row r="53" spans="1:20" ht="14.25" customHeight="1" x14ac:dyDescent="0.25">
      <c r="A53" s="22" t="str">
        <f>+A43</f>
        <v>Tax on above items, exceptional tax and change in estimate</v>
      </c>
      <c r="B53" s="22"/>
      <c r="C53" s="23">
        <v>-47.3</v>
      </c>
      <c r="D53" s="7"/>
      <c r="E53" s="23">
        <v>-21.7</v>
      </c>
      <c r="G53" s="23">
        <v>0</v>
      </c>
      <c r="I53" s="24">
        <v>-0.2</v>
      </c>
      <c r="J53" s="24">
        <v>0</v>
      </c>
      <c r="K53" s="24">
        <v>0</v>
      </c>
      <c r="L53" s="24">
        <v>0</v>
      </c>
      <c r="M53" s="23">
        <v>-0.2</v>
      </c>
      <c r="N53" s="23">
        <v>-0.2</v>
      </c>
      <c r="P53" s="24">
        <v>0</v>
      </c>
      <c r="Q53" s="24">
        <v>-1</v>
      </c>
      <c r="R53" s="23">
        <v>-1</v>
      </c>
      <c r="S53" s="7"/>
      <c r="T53" s="7"/>
    </row>
    <row r="54" spans="1:20" ht="14.25" customHeight="1" x14ac:dyDescent="0.25">
      <c r="A54" s="5" t="s">
        <v>35</v>
      </c>
      <c r="B54" s="5"/>
      <c r="C54" s="23">
        <v>-9.1</v>
      </c>
      <c r="D54" s="7"/>
      <c r="E54" s="23">
        <v>2.8</v>
      </c>
      <c r="G54" s="23">
        <v>-1</v>
      </c>
      <c r="I54" s="24">
        <v>0</v>
      </c>
      <c r="J54" s="24">
        <v>-0.3</v>
      </c>
      <c r="K54" s="24">
        <v>0</v>
      </c>
      <c r="L54" s="24">
        <v>-5.0999999999999996</v>
      </c>
      <c r="M54" s="23">
        <v>-0.3</v>
      </c>
      <c r="N54" s="23">
        <v>-5.3999999999999995</v>
      </c>
      <c r="P54" s="24">
        <v>0</v>
      </c>
      <c r="Q54" s="24">
        <v>0</v>
      </c>
      <c r="R54" s="23">
        <v>0</v>
      </c>
      <c r="S54" s="7"/>
      <c r="T54" s="7"/>
    </row>
    <row r="55" spans="1:20" ht="14.25" customHeight="1" thickBot="1" x14ac:dyDescent="0.3">
      <c r="A55" s="27" t="s">
        <v>37</v>
      </c>
      <c r="B55" s="27"/>
      <c r="C55" s="28">
        <v>81.500000000000014</v>
      </c>
      <c r="D55" s="29"/>
      <c r="E55" s="28">
        <v>68.599999999999994</v>
      </c>
      <c r="F55" s="29"/>
      <c r="G55" s="28">
        <v>73.300000000000011</v>
      </c>
      <c r="H55" s="29"/>
      <c r="I55" s="30">
        <v>15.999999999999996</v>
      </c>
      <c r="J55" s="30">
        <v>22.400000000000031</v>
      </c>
      <c r="K55" s="30">
        <v>20.400000000000023</v>
      </c>
      <c r="L55" s="30">
        <v>27.399999999999991</v>
      </c>
      <c r="M55" s="28">
        <v>38.400000000000027</v>
      </c>
      <c r="N55" s="28">
        <v>86.200000000000031</v>
      </c>
      <c r="O55" s="29"/>
      <c r="P55" s="30">
        <v>18.699999999999971</v>
      </c>
      <c r="Q55" s="30">
        <v>23.899999999999988</v>
      </c>
      <c r="R55" s="28">
        <v>42.599999999999959</v>
      </c>
      <c r="S55" s="7"/>
      <c r="T55" s="7"/>
    </row>
    <row r="56" spans="1:20" ht="14.25" customHeight="1" x14ac:dyDescent="0.25">
      <c r="A56" s="2"/>
      <c r="B56" s="2"/>
      <c r="D56" s="7"/>
      <c r="I56" s="32"/>
      <c r="J56" s="32"/>
      <c r="K56" s="32"/>
      <c r="L56" s="32"/>
      <c r="P56" s="32"/>
      <c r="Q56" s="32"/>
      <c r="S56" s="7"/>
      <c r="T56" s="7"/>
    </row>
    <row r="57" spans="1:20" ht="14.25" customHeight="1" x14ac:dyDescent="0.25">
      <c r="A57" s="42" t="s">
        <v>38</v>
      </c>
      <c r="B57" s="42"/>
      <c r="D57" s="7"/>
      <c r="I57" s="32"/>
      <c r="J57" s="32"/>
      <c r="K57" s="32"/>
      <c r="L57" s="32"/>
      <c r="P57" s="32"/>
      <c r="Q57" s="32"/>
      <c r="S57" s="7"/>
      <c r="T57" s="7"/>
    </row>
    <row r="58" spans="1:20" ht="14.25" customHeight="1" x14ac:dyDescent="0.25">
      <c r="A58" s="10" t="s">
        <v>24</v>
      </c>
      <c r="B58" s="10"/>
      <c r="C58" s="23">
        <v>738.5</v>
      </c>
      <c r="D58" s="7"/>
      <c r="E58" s="23">
        <v>667</v>
      </c>
      <c r="G58" s="23">
        <v>672.2</v>
      </c>
      <c r="I58" s="24">
        <v>670.1</v>
      </c>
      <c r="J58" s="24">
        <v>668.6</v>
      </c>
      <c r="K58" s="24">
        <v>668.5</v>
      </c>
      <c r="L58" s="24">
        <v>667.3</v>
      </c>
      <c r="M58" s="23">
        <v>668.6</v>
      </c>
      <c r="N58" s="23">
        <v>667.3</v>
      </c>
      <c r="P58" s="24">
        <v>654.4</v>
      </c>
      <c r="Q58" s="24">
        <v>655.7</v>
      </c>
      <c r="R58" s="23">
        <v>655.7</v>
      </c>
      <c r="S58" s="7"/>
      <c r="T58" s="7"/>
    </row>
    <row r="59" spans="1:20" ht="14.25" customHeight="1" x14ac:dyDescent="0.25">
      <c r="A59" s="6" t="s">
        <v>25</v>
      </c>
      <c r="B59" s="6"/>
      <c r="C59" s="19">
        <v>743.8</v>
      </c>
      <c r="D59" s="20"/>
      <c r="E59" s="19">
        <v>670.4</v>
      </c>
      <c r="F59" s="20"/>
      <c r="G59" s="19">
        <v>678.4</v>
      </c>
      <c r="H59" s="20"/>
      <c r="I59" s="21">
        <v>676.8</v>
      </c>
      <c r="J59" s="21">
        <v>674.4</v>
      </c>
      <c r="K59" s="21">
        <v>674.3</v>
      </c>
      <c r="L59" s="21">
        <v>672.7</v>
      </c>
      <c r="M59" s="19">
        <v>674.4</v>
      </c>
      <c r="N59" s="19">
        <v>672.7</v>
      </c>
      <c r="O59" s="20"/>
      <c r="P59" s="21">
        <v>658.8</v>
      </c>
      <c r="Q59" s="21">
        <v>659.8</v>
      </c>
      <c r="R59" s="19">
        <v>659.8</v>
      </c>
      <c r="S59" s="7"/>
      <c r="T59" s="7"/>
    </row>
    <row r="60" spans="1:20" ht="14.25" customHeight="1" x14ac:dyDescent="0.25">
      <c r="A60" s="32"/>
      <c r="B60" s="32"/>
      <c r="D60" s="7"/>
      <c r="I60" s="32"/>
      <c r="J60" s="32"/>
      <c r="K60" s="32"/>
      <c r="L60" s="32"/>
      <c r="P60" s="32"/>
      <c r="Q60" s="32"/>
      <c r="S60" s="7"/>
      <c r="T60" s="7"/>
    </row>
    <row r="61" spans="1:20" ht="14.25" customHeight="1" x14ac:dyDescent="0.25">
      <c r="A61" s="43" t="s">
        <v>39</v>
      </c>
      <c r="B61" s="43"/>
      <c r="D61" s="7"/>
      <c r="I61" s="32"/>
      <c r="J61" s="32"/>
      <c r="K61" s="32"/>
      <c r="L61" s="32"/>
      <c r="P61" s="32"/>
      <c r="Q61" s="32"/>
      <c r="S61" s="7"/>
      <c r="T61" s="7"/>
    </row>
    <row r="62" spans="1:20" ht="14.25" customHeight="1" x14ac:dyDescent="0.25">
      <c r="A62" s="3" t="s">
        <v>2</v>
      </c>
      <c r="B62" s="3"/>
      <c r="C62" s="20"/>
      <c r="D62" s="20"/>
      <c r="E62" s="20"/>
      <c r="F62" s="20"/>
      <c r="G62" s="20"/>
      <c r="H62" s="20"/>
      <c r="I62" s="34"/>
      <c r="J62" s="34"/>
      <c r="K62" s="34"/>
      <c r="L62" s="34"/>
      <c r="M62" s="20"/>
      <c r="N62" s="20"/>
      <c r="O62" s="20"/>
      <c r="P62" s="34"/>
      <c r="Q62" s="34"/>
      <c r="R62" s="20"/>
      <c r="S62" s="7"/>
      <c r="T62" s="7"/>
    </row>
    <row r="63" spans="1:20" ht="14.25" customHeight="1" x14ac:dyDescent="0.25">
      <c r="A63" s="16" t="s">
        <v>10</v>
      </c>
      <c r="B63" s="16"/>
      <c r="D63" s="7"/>
      <c r="I63" s="32"/>
      <c r="J63" s="32"/>
      <c r="K63" s="32"/>
      <c r="L63" s="32"/>
      <c r="P63" s="32"/>
      <c r="Q63" s="32"/>
      <c r="S63" s="7"/>
      <c r="T63" s="7"/>
    </row>
    <row r="64" spans="1:20" ht="14.25" customHeight="1" x14ac:dyDescent="0.25">
      <c r="A64" s="22" t="s">
        <v>40</v>
      </c>
      <c r="B64" s="22"/>
      <c r="C64" s="23">
        <v>353.7</v>
      </c>
      <c r="D64" s="7"/>
      <c r="E64" s="23">
        <v>316.8</v>
      </c>
      <c r="G64" s="23">
        <v>365.8</v>
      </c>
      <c r="I64" s="24">
        <v>92.8</v>
      </c>
      <c r="J64" s="24">
        <v>106.00000000000001</v>
      </c>
      <c r="K64" s="24">
        <v>104</v>
      </c>
      <c r="L64" s="24">
        <v>113.6</v>
      </c>
      <c r="M64" s="23">
        <v>198.8</v>
      </c>
      <c r="N64" s="23">
        <v>416.4</v>
      </c>
      <c r="P64" s="24">
        <v>107.3</v>
      </c>
      <c r="Q64" s="24">
        <v>112.10000000000001</v>
      </c>
      <c r="R64" s="23">
        <v>219.4</v>
      </c>
      <c r="S64" s="7"/>
      <c r="T64" s="7"/>
    </row>
    <row r="65" spans="1:20" ht="14.25" customHeight="1" x14ac:dyDescent="0.25">
      <c r="A65" s="4" t="s">
        <v>41</v>
      </c>
      <c r="B65" s="4"/>
      <c r="C65" s="19">
        <v>62</v>
      </c>
      <c r="D65" s="20"/>
      <c r="E65" s="19">
        <v>52.6</v>
      </c>
      <c r="F65" s="20"/>
      <c r="G65" s="19">
        <v>57</v>
      </c>
      <c r="H65" s="20"/>
      <c r="I65" s="21">
        <v>15.5</v>
      </c>
      <c r="J65" s="21">
        <v>15.5</v>
      </c>
      <c r="K65" s="21">
        <v>11.4</v>
      </c>
      <c r="L65" s="21">
        <v>11.7</v>
      </c>
      <c r="M65" s="19">
        <v>31</v>
      </c>
      <c r="N65" s="19">
        <v>54.099999999999994</v>
      </c>
      <c r="O65" s="20"/>
      <c r="P65" s="21">
        <v>10.1</v>
      </c>
      <c r="Q65" s="21">
        <v>6.6</v>
      </c>
      <c r="R65" s="19">
        <v>16.7</v>
      </c>
      <c r="S65" s="7"/>
      <c r="T65" s="7"/>
    </row>
    <row r="66" spans="1:20" ht="14.25" customHeight="1" x14ac:dyDescent="0.25">
      <c r="A66" s="15" t="s">
        <v>9</v>
      </c>
      <c r="B66" s="16"/>
      <c r="C66" s="23">
        <v>415.7</v>
      </c>
      <c r="D66" s="7"/>
      <c r="E66" s="23">
        <v>369.40000000000003</v>
      </c>
      <c r="G66" s="23">
        <v>422.8</v>
      </c>
      <c r="I66" s="24">
        <v>108.3</v>
      </c>
      <c r="J66" s="24">
        <v>121.50000000000001</v>
      </c>
      <c r="K66" s="24">
        <v>115.4</v>
      </c>
      <c r="L66" s="24">
        <v>125.3</v>
      </c>
      <c r="M66" s="23">
        <v>229.8</v>
      </c>
      <c r="N66" s="23">
        <v>470.5</v>
      </c>
      <c r="P66" s="24">
        <v>117.39999999999999</v>
      </c>
      <c r="Q66" s="24">
        <v>118.7</v>
      </c>
      <c r="R66" s="23">
        <v>236.1</v>
      </c>
      <c r="S66" s="7"/>
      <c r="T66" s="7"/>
    </row>
    <row r="67" spans="1:20" ht="14.25" customHeight="1" x14ac:dyDescent="0.25">
      <c r="A67" s="15" t="s">
        <v>42</v>
      </c>
      <c r="B67" s="5"/>
      <c r="C67" s="23">
        <v>61.400000000000006</v>
      </c>
      <c r="D67" s="7"/>
      <c r="E67" s="23">
        <v>57.800000000000004</v>
      </c>
      <c r="G67" s="23">
        <v>59.4</v>
      </c>
      <c r="I67" s="24">
        <v>14.5</v>
      </c>
      <c r="J67" s="24">
        <v>16.100000000000001</v>
      </c>
      <c r="K67" s="24">
        <v>14.8</v>
      </c>
      <c r="L67" s="24">
        <v>12.3</v>
      </c>
      <c r="M67" s="19">
        <v>30.6</v>
      </c>
      <c r="N67" s="23">
        <v>57.7</v>
      </c>
      <c r="P67" s="24">
        <v>12</v>
      </c>
      <c r="Q67" s="24">
        <v>14</v>
      </c>
      <c r="R67" s="23">
        <v>26</v>
      </c>
      <c r="S67" s="7"/>
      <c r="T67" s="7"/>
    </row>
    <row r="68" spans="1:20" ht="14.25" customHeight="1" thickBot="1" x14ac:dyDescent="0.3">
      <c r="A68" s="27" t="s">
        <v>21</v>
      </c>
      <c r="B68" s="27"/>
      <c r="C68" s="28">
        <v>477.1</v>
      </c>
      <c r="D68" s="29"/>
      <c r="E68" s="28">
        <v>427.20000000000005</v>
      </c>
      <c r="F68" s="29"/>
      <c r="G68" s="28">
        <v>482.2</v>
      </c>
      <c r="H68" s="29"/>
      <c r="I68" s="30">
        <v>122.8</v>
      </c>
      <c r="J68" s="30">
        <v>137.60000000000002</v>
      </c>
      <c r="K68" s="30">
        <v>130.20000000000002</v>
      </c>
      <c r="L68" s="30">
        <v>137.6</v>
      </c>
      <c r="M68" s="28">
        <v>260.40000000000003</v>
      </c>
      <c r="N68" s="28">
        <v>528.20000000000005</v>
      </c>
      <c r="O68" s="29"/>
      <c r="P68" s="30">
        <v>129.39999999999998</v>
      </c>
      <c r="Q68" s="30">
        <v>132.69999999999999</v>
      </c>
      <c r="R68" s="28">
        <v>262.10000000000002</v>
      </c>
      <c r="S68" s="7"/>
      <c r="T68" s="7"/>
    </row>
    <row r="69" spans="1:20" ht="14.25" customHeight="1" x14ac:dyDescent="0.25">
      <c r="A69" s="16" t="s">
        <v>16</v>
      </c>
      <c r="B69" s="16"/>
      <c r="D69" s="7"/>
      <c r="I69" s="32"/>
      <c r="J69" s="32"/>
      <c r="K69" s="32"/>
      <c r="L69" s="32"/>
      <c r="P69" s="32"/>
      <c r="Q69" s="32"/>
      <c r="S69" s="7"/>
      <c r="T69" s="7"/>
    </row>
    <row r="70" spans="1:20" ht="14.25" customHeight="1" x14ac:dyDescent="0.25">
      <c r="A70" s="22" t="s">
        <v>40</v>
      </c>
      <c r="B70" s="22"/>
      <c r="C70" s="23">
        <v>83.1</v>
      </c>
      <c r="D70" s="7"/>
      <c r="E70" s="23">
        <v>78.300000000000011</v>
      </c>
      <c r="G70" s="23">
        <v>97.9</v>
      </c>
      <c r="I70" s="24">
        <v>22.199999999999996</v>
      </c>
      <c r="J70" s="24">
        <v>28.499999999999996</v>
      </c>
      <c r="K70" s="24">
        <v>29.5</v>
      </c>
      <c r="L70" s="24">
        <v>34.900000000000006</v>
      </c>
      <c r="M70" s="23">
        <v>50.699999999999989</v>
      </c>
      <c r="N70" s="23">
        <v>115.1</v>
      </c>
      <c r="P70" s="24">
        <v>27.799999999999997</v>
      </c>
      <c r="Q70" s="24">
        <v>34.300000000000004</v>
      </c>
      <c r="R70" s="23">
        <v>62.1</v>
      </c>
      <c r="S70" s="7"/>
      <c r="T70" s="7"/>
    </row>
    <row r="71" spans="1:20" ht="14.25" customHeight="1" x14ac:dyDescent="0.25">
      <c r="A71" s="4" t="s">
        <v>41</v>
      </c>
      <c r="B71" s="4"/>
      <c r="C71" s="19">
        <v>8.9</v>
      </c>
      <c r="D71" s="20"/>
      <c r="E71" s="19">
        <v>7.5</v>
      </c>
      <c r="F71" s="20"/>
      <c r="G71" s="19">
        <v>13</v>
      </c>
      <c r="H71" s="20"/>
      <c r="I71" s="21">
        <v>2.1</v>
      </c>
      <c r="J71" s="21">
        <v>3.2</v>
      </c>
      <c r="K71" s="21">
        <v>1.2</v>
      </c>
      <c r="L71" s="21">
        <v>0.5</v>
      </c>
      <c r="M71" s="19">
        <v>5.3000000000000007</v>
      </c>
      <c r="N71" s="19">
        <v>7.0000000000000009</v>
      </c>
      <c r="O71" s="20"/>
      <c r="P71" s="21">
        <v>0.1</v>
      </c>
      <c r="Q71" s="21">
        <v>0.5</v>
      </c>
      <c r="R71" s="19">
        <v>0.6</v>
      </c>
      <c r="S71" s="7"/>
      <c r="T71" s="7"/>
    </row>
    <row r="72" spans="1:20" ht="14.25" customHeight="1" x14ac:dyDescent="0.25">
      <c r="A72" s="22" t="s">
        <v>43</v>
      </c>
      <c r="B72" s="22"/>
      <c r="C72" s="23">
        <v>92</v>
      </c>
      <c r="D72" s="7"/>
      <c r="E72" s="23">
        <v>85.800000000000011</v>
      </c>
      <c r="G72" s="23">
        <v>110.9</v>
      </c>
      <c r="I72" s="24">
        <v>24.299999999999997</v>
      </c>
      <c r="J72" s="24">
        <v>31.699999999999996</v>
      </c>
      <c r="K72" s="24">
        <v>30.7</v>
      </c>
      <c r="L72" s="24">
        <v>35.400000000000006</v>
      </c>
      <c r="M72" s="23">
        <v>55.999999999999986</v>
      </c>
      <c r="N72" s="23">
        <v>122.1</v>
      </c>
      <c r="P72" s="24">
        <v>27.9</v>
      </c>
      <c r="Q72" s="24">
        <v>34.800000000000004</v>
      </c>
      <c r="R72" s="23">
        <v>62.7</v>
      </c>
      <c r="S72" s="7"/>
      <c r="T72" s="7"/>
    </row>
    <row r="73" spans="1:20" ht="14.25" customHeight="1" x14ac:dyDescent="0.25">
      <c r="A73" s="4" t="s">
        <v>44</v>
      </c>
      <c r="B73" s="4"/>
      <c r="C73" s="19">
        <v>0</v>
      </c>
      <c r="D73" s="20"/>
      <c r="E73" s="19">
        <v>0</v>
      </c>
      <c r="F73" s="20"/>
      <c r="G73" s="19">
        <v>0</v>
      </c>
      <c r="H73" s="20"/>
      <c r="I73" s="21">
        <v>0</v>
      </c>
      <c r="J73" s="21">
        <v>0</v>
      </c>
      <c r="K73" s="21">
        <v>0</v>
      </c>
      <c r="L73" s="21">
        <v>0</v>
      </c>
      <c r="M73" s="19">
        <v>0</v>
      </c>
      <c r="N73" s="19">
        <v>0</v>
      </c>
      <c r="O73" s="20"/>
      <c r="P73" s="21">
        <v>0</v>
      </c>
      <c r="Q73" s="21">
        <v>-2.9</v>
      </c>
      <c r="R73" s="19">
        <v>-2.9</v>
      </c>
      <c r="S73" s="7"/>
      <c r="T73" s="7"/>
    </row>
    <row r="74" spans="1:20" ht="14.25" customHeight="1" x14ac:dyDescent="0.25">
      <c r="A74" s="22" t="s">
        <v>45</v>
      </c>
      <c r="B74" s="22"/>
      <c r="C74" s="23">
        <v>92</v>
      </c>
      <c r="D74" s="23"/>
      <c r="E74" s="23">
        <v>85.800000000000011</v>
      </c>
      <c r="F74" s="23"/>
      <c r="G74" s="23">
        <v>110.9</v>
      </c>
      <c r="H74" s="23"/>
      <c r="I74" s="24">
        <v>24.299999999999997</v>
      </c>
      <c r="J74" s="24">
        <v>31.699999999999996</v>
      </c>
      <c r="K74" s="24">
        <v>30.7</v>
      </c>
      <c r="L74" s="24">
        <v>35.400000000000006</v>
      </c>
      <c r="M74" s="23">
        <v>55.999999999999986</v>
      </c>
      <c r="N74" s="23">
        <v>122.1</v>
      </c>
      <c r="O74" s="23"/>
      <c r="P74" s="24">
        <v>27.9</v>
      </c>
      <c r="Q74" s="24">
        <v>31.900000000000006</v>
      </c>
      <c r="R74" s="23">
        <v>59.800000000000004</v>
      </c>
      <c r="S74" s="7"/>
      <c r="T74" s="7"/>
    </row>
    <row r="75" spans="1:20" ht="14.25" customHeight="1" x14ac:dyDescent="0.25">
      <c r="A75" s="22" t="s">
        <v>46</v>
      </c>
      <c r="B75" s="22"/>
      <c r="C75" s="23"/>
      <c r="D75" s="7"/>
      <c r="E75" s="23"/>
      <c r="G75" s="23"/>
      <c r="I75" s="24"/>
      <c r="J75" s="24"/>
      <c r="K75" s="24"/>
      <c r="L75" s="24"/>
      <c r="M75" s="23"/>
      <c r="P75" s="24"/>
      <c r="Q75" s="24"/>
      <c r="R75" s="23"/>
      <c r="S75" s="7"/>
      <c r="T75" s="7"/>
    </row>
    <row r="76" spans="1:20" ht="14.25" customHeight="1" x14ac:dyDescent="0.25">
      <c r="A76" s="22" t="s">
        <v>47</v>
      </c>
      <c r="B76" s="22"/>
      <c r="C76" s="23">
        <v>-5.8000000000000007</v>
      </c>
      <c r="D76" s="7"/>
      <c r="E76" s="23">
        <v>-4.9000000000000004</v>
      </c>
      <c r="G76" s="23">
        <v>-5.2</v>
      </c>
      <c r="I76" s="24">
        <v>-0.9</v>
      </c>
      <c r="J76" s="24">
        <v>-1.9</v>
      </c>
      <c r="K76" s="24">
        <v>-1.4</v>
      </c>
      <c r="L76" s="24">
        <v>-1</v>
      </c>
      <c r="M76" s="23">
        <v>-2.8</v>
      </c>
      <c r="N76" s="23">
        <v>-5.1999999999999993</v>
      </c>
      <c r="P76" s="24">
        <v>-1.5</v>
      </c>
      <c r="Q76" s="24">
        <v>-1.6</v>
      </c>
      <c r="R76" s="23">
        <v>-3.1</v>
      </c>
      <c r="S76" s="7"/>
      <c r="T76" s="7"/>
    </row>
    <row r="77" spans="1:20" ht="14.25" customHeight="1" x14ac:dyDescent="0.25">
      <c r="A77" s="22" t="s">
        <v>32</v>
      </c>
      <c r="B77" s="22"/>
      <c r="C77" s="23">
        <v>0</v>
      </c>
      <c r="D77" s="7"/>
      <c r="E77" s="23">
        <v>0</v>
      </c>
      <c r="G77" s="23">
        <v>0</v>
      </c>
      <c r="I77" s="24">
        <v>-1.2</v>
      </c>
      <c r="J77" s="24">
        <v>0</v>
      </c>
      <c r="K77" s="24">
        <v>0</v>
      </c>
      <c r="L77" s="24">
        <v>0</v>
      </c>
      <c r="M77" s="23">
        <v>-1.2</v>
      </c>
      <c r="N77" s="23">
        <v>-1.2</v>
      </c>
      <c r="P77" s="24">
        <v>0</v>
      </c>
      <c r="Q77" s="24">
        <v>-1.5</v>
      </c>
      <c r="R77" s="23">
        <v>-1.5</v>
      </c>
      <c r="S77" s="7"/>
      <c r="T77" s="7"/>
    </row>
    <row r="78" spans="1:20" ht="14.25" customHeight="1" x14ac:dyDescent="0.25">
      <c r="A78" s="5" t="s">
        <v>33</v>
      </c>
      <c r="B78" s="5"/>
      <c r="C78" s="23">
        <v>-1.3</v>
      </c>
      <c r="D78" s="7"/>
      <c r="E78" s="23">
        <v>-1.4000000000000001</v>
      </c>
      <c r="F78" s="7"/>
      <c r="G78" s="23">
        <v>-1.4</v>
      </c>
      <c r="H78" s="7"/>
      <c r="I78" s="24">
        <v>-0.4</v>
      </c>
      <c r="J78" s="24">
        <v>-0.6</v>
      </c>
      <c r="K78" s="24">
        <v>-0.3</v>
      </c>
      <c r="L78" s="24">
        <v>-0.3</v>
      </c>
      <c r="M78" s="23">
        <v>-1</v>
      </c>
      <c r="N78" s="23">
        <v>-1.6</v>
      </c>
      <c r="O78" s="7"/>
      <c r="P78" s="24">
        <v>-0.3</v>
      </c>
      <c r="Q78" s="24">
        <v>-0.9</v>
      </c>
      <c r="R78" s="23">
        <v>-1.2</v>
      </c>
      <c r="S78" s="7"/>
      <c r="T78" s="7"/>
    </row>
    <row r="79" spans="1:20" ht="14.25" customHeight="1" x14ac:dyDescent="0.25">
      <c r="A79" s="4" t="s">
        <v>48</v>
      </c>
      <c r="B79" s="4"/>
      <c r="C79" s="19">
        <v>-2.8</v>
      </c>
      <c r="D79" s="20"/>
      <c r="E79" s="19">
        <v>-0.60000000000000009</v>
      </c>
      <c r="F79" s="20"/>
      <c r="G79" s="19">
        <v>-0.4</v>
      </c>
      <c r="H79" s="20"/>
      <c r="I79" s="21">
        <v>-0.2</v>
      </c>
      <c r="J79" s="21">
        <v>-0.2</v>
      </c>
      <c r="K79" s="21">
        <v>-0.4</v>
      </c>
      <c r="L79" s="21">
        <v>-0.3</v>
      </c>
      <c r="M79" s="19">
        <v>-0.4</v>
      </c>
      <c r="N79" s="19">
        <v>-1.1000000000000001</v>
      </c>
      <c r="O79" s="20"/>
      <c r="P79" s="21">
        <v>-0.3</v>
      </c>
      <c r="Q79" s="21">
        <v>-0.5</v>
      </c>
      <c r="R79" s="19">
        <v>-0.8</v>
      </c>
      <c r="S79" s="7"/>
      <c r="T79" s="7"/>
    </row>
    <row r="80" spans="1:20" ht="14.25" customHeight="1" x14ac:dyDescent="0.25">
      <c r="A80" s="15" t="s">
        <v>9</v>
      </c>
      <c r="B80" s="16"/>
      <c r="C80" s="23">
        <v>82.100000000000009</v>
      </c>
      <c r="D80" s="23"/>
      <c r="E80" s="23">
        <v>78.900000000000006</v>
      </c>
      <c r="F80" s="23"/>
      <c r="G80" s="23">
        <v>103.89999999999999</v>
      </c>
      <c r="H80" s="23"/>
      <c r="I80" s="24">
        <v>21.6</v>
      </c>
      <c r="J80" s="24">
        <v>28.999999999999996</v>
      </c>
      <c r="K80" s="24">
        <v>28.6</v>
      </c>
      <c r="L80" s="24">
        <v>33.800000000000011</v>
      </c>
      <c r="M80" s="23">
        <v>50.599999999999987</v>
      </c>
      <c r="N80" s="23">
        <v>113</v>
      </c>
      <c r="O80" s="23"/>
      <c r="P80" s="24">
        <v>25.799999999999997</v>
      </c>
      <c r="Q80" s="24">
        <v>27.400000000000006</v>
      </c>
      <c r="R80" s="23">
        <v>53.2</v>
      </c>
      <c r="S80" s="7"/>
      <c r="T80" s="7"/>
    </row>
    <row r="81" spans="1:20" ht="14.25" customHeight="1" x14ac:dyDescent="0.25">
      <c r="A81" s="15" t="s">
        <v>49</v>
      </c>
      <c r="B81" s="5"/>
      <c r="C81" s="23">
        <v>8</v>
      </c>
      <c r="D81" s="7"/>
      <c r="E81" s="23">
        <v>7.9</v>
      </c>
      <c r="G81" s="23">
        <v>8.8000000000000007</v>
      </c>
      <c r="I81" s="24">
        <v>2.1</v>
      </c>
      <c r="J81" s="24">
        <v>2.5</v>
      </c>
      <c r="K81" s="24">
        <v>2.5</v>
      </c>
      <c r="L81" s="24">
        <v>1.9</v>
      </c>
      <c r="M81" s="23">
        <v>4.5999999999999996</v>
      </c>
      <c r="N81" s="23">
        <v>9</v>
      </c>
      <c r="P81" s="24">
        <v>1.4</v>
      </c>
      <c r="Q81" s="24">
        <v>2</v>
      </c>
      <c r="R81" s="23">
        <v>3.4</v>
      </c>
      <c r="S81" s="7"/>
      <c r="T81" s="7"/>
    </row>
    <row r="82" spans="1:20" ht="14.25" customHeight="1" thickBot="1" x14ac:dyDescent="0.3">
      <c r="A82" s="27" t="s">
        <v>21</v>
      </c>
      <c r="B82" s="27"/>
      <c r="C82" s="28">
        <v>90.100000000000009</v>
      </c>
      <c r="D82" s="29"/>
      <c r="E82" s="28">
        <v>86.800000000000011</v>
      </c>
      <c r="F82" s="29"/>
      <c r="G82" s="28">
        <v>112.69999999999999</v>
      </c>
      <c r="H82" s="29"/>
      <c r="I82" s="30">
        <v>23.700000000000003</v>
      </c>
      <c r="J82" s="30">
        <v>31.499999999999996</v>
      </c>
      <c r="K82" s="30">
        <v>31.1</v>
      </c>
      <c r="L82" s="30">
        <v>35.70000000000001</v>
      </c>
      <c r="M82" s="28">
        <v>55.199999999999989</v>
      </c>
      <c r="N82" s="28">
        <v>122</v>
      </c>
      <c r="O82" s="29"/>
      <c r="P82" s="30">
        <v>27.199999999999996</v>
      </c>
      <c r="Q82" s="30">
        <v>29.400000000000006</v>
      </c>
      <c r="R82" s="28">
        <v>56.6</v>
      </c>
      <c r="S82" s="7"/>
      <c r="T82" s="7"/>
    </row>
  </sheetData>
  <mergeCells count="2">
    <mergeCell ref="I4:N4"/>
    <mergeCell ref="P4:R4"/>
  </mergeCells>
  <pageMargins left="0.25" right="0.25" top="0.75" bottom="0.75" header="0.3" footer="0.3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Spirent Communications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Vivienne</dc:creator>
  <cp:lastModifiedBy>Simm, Frances</cp:lastModifiedBy>
  <cp:lastPrinted>2012-08-22T10:36:09Z</cp:lastPrinted>
  <dcterms:created xsi:type="dcterms:W3CDTF">2012-08-21T14:59:30Z</dcterms:created>
  <dcterms:modified xsi:type="dcterms:W3CDTF">2012-09-24T07:07:01Z</dcterms:modified>
</cp:coreProperties>
</file>