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09. 2018\09. Septiembre\FINAL\"/>
    </mc:Choice>
  </mc:AlternateContent>
  <bookViews>
    <workbookView xWindow="120" yWindow="290" windowWidth="20370" windowHeight="786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workbook>
</file>

<file path=xl/calcChain.xml><?xml version="1.0" encoding="utf-8"?>
<calcChain xmlns="http://schemas.openxmlformats.org/spreadsheetml/2006/main">
  <c r="U41" i="9" l="1"/>
  <c r="U43" i="9" s="1"/>
  <c r="U25" i="9"/>
  <c r="P25" i="9"/>
  <c r="T41" i="9" l="1"/>
  <c r="T43" i="9" s="1"/>
  <c r="T25" i="9"/>
  <c r="N25" i="9" l="1"/>
  <c r="S25" i="9"/>
</calcChain>
</file>

<file path=xl/sharedStrings.xml><?xml version="1.0" encoding="utf-8"?>
<sst xmlns="http://schemas.openxmlformats.org/spreadsheetml/2006/main" count="352" uniqueCount="188">
  <si>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</si>
  <si>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</si>
  <si>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</si>
  <si>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</si>
  <si>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</si>
  <si>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</si>
  <si>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</si>
  <si>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</si>
  <si>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</si>
  <si>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</si>
  <si>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</si>
  <si>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</si>
  <si>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</si>
  <si>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</si>
  <si>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</si>
  <si>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</si>
  <si>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</si>
  <si>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</si>
  <si>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</si>
  <si>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</si>
  <si>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</si>
  <si>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</si>
  <si>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</si>
  <si>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</si>
  <si>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</si>
  <si>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</si>
  <si>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</si>
  <si>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</si>
  <si>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</si>
  <si>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</si>
  <si>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</si>
  <si>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</si>
  <si>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</si>
  <si>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</si>
  <si>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</si>
  <si>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</si>
  <si>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</si>
  <si>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</si>
  <si>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</si>
  <si>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</si>
  <si>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</si>
  <si>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</si>
  <si>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</si>
  <si>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</si>
  <si>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</si>
  <si>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</si>
  <si>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</si>
  <si>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</si>
  <si>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</si>
  <si>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</si>
  <si>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</si>
  <si>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</si>
  <si>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</si>
  <si>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</si>
  <si>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</si>
  <si>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</si>
  <si>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</si>
  <si>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</si>
  <si>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</si>
  <si>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</si>
  <si>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</si>
  <si>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</si>
  <si>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</si>
  <si>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</si>
  <si>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</si>
  <si>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</si>
  <si>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</si>
  <si>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</si>
  <si>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</si>
  <si>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</si>
  <si>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</si>
  <si>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</si>
  <si>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</si>
  <si>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</si>
  <si>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</si>
  <si>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</si>
  <si>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</si>
  <si>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</si>
  <si>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</si>
  <si>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</si>
  <si>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</si>
  <si>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</si>
  <si>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</si>
  <si>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</si>
  <si>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</si>
  <si>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</si>
  <si>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</si>
  <si>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</si>
  <si>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</si>
  <si>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</si>
  <si>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</si>
  <si>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</si>
  <si>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</si>
  <si>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</si>
  <si>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</si>
  <si>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</si>
  <si>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</si>
  <si>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</si>
  <si>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</si>
  <si>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</si>
  <si>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</si>
  <si>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</si>
  <si>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</si>
  <si>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</si>
  <si>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</si>
  <si>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</si>
  <si>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</si>
  <si>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</si>
  <si>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</si>
  <si>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</si>
  <si>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</si>
  <si>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</si>
  <si>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</si>
  <si>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</si>
  <si>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</si>
  <si>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</si>
  <si>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</si>
  <si>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</si>
  <si>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</si>
  <si>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</si>
  <si>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</si>
  <si>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</si>
  <si>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</si>
  <si>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</si>
  <si>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</si>
  <si>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</si>
  <si>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</si>
  <si>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</si>
  <si>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</si>
  <si>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</si>
  <si>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</si>
  <si>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</si>
  <si>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</si>
  <si>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</si>
  <si>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</si>
  <si>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Net Cash Provide by (Used in) Financing Activities</t>
  </si>
  <si>
    <t>1Q17</t>
  </si>
  <si>
    <t>Proceeds from the loss of control of subsidiaries or other businesses, classified as investing activities</t>
  </si>
  <si>
    <t>2Q17</t>
  </si>
  <si>
    <t>3Q17</t>
  </si>
  <si>
    <t>1Q15
Restated
Not Comparable</t>
  </si>
  <si>
    <t>2Q15
Restated
Not Comparable</t>
  </si>
  <si>
    <t>3Q15
Restated
Not Comparable</t>
  </si>
  <si>
    <t>4Q15
Not Comparable</t>
  </si>
  <si>
    <t>2015
Not Comparable</t>
  </si>
  <si>
    <t>1Q16
Not Comparable</t>
  </si>
  <si>
    <t>2Q16
Not Comparable</t>
  </si>
  <si>
    <t>3Q16
Not Comparable</t>
  </si>
  <si>
    <t>4Q16
Restated
Comparable</t>
  </si>
  <si>
    <t>2016
Restated
Comparable</t>
  </si>
  <si>
    <t>1Q17
Not Comparable</t>
  </si>
  <si>
    <t>2Q17
Not Comparable</t>
  </si>
  <si>
    <t>3Q17
Not Comparable</t>
  </si>
  <si>
    <t>4Q17
Comparable</t>
  </si>
  <si>
    <t>2017
Comparable</t>
  </si>
  <si>
    <t>2017</t>
  </si>
  <si>
    <t>4Q17</t>
  </si>
  <si>
    <r>
      <t>1Q15</t>
    </r>
    <r>
      <rPr>
        <b/>
        <vertAlign val="superscript"/>
        <sz val="9"/>
        <color theme="0"/>
        <rFont val="Corbel"/>
        <family val="2"/>
      </rPr>
      <t xml:space="preserve">1
</t>
    </r>
    <r>
      <rPr>
        <b/>
        <sz val="9"/>
        <color theme="0"/>
        <rFont val="Corbel"/>
        <family val="2"/>
      </rPr>
      <t>Not Comparable</t>
    </r>
  </si>
  <si>
    <r>
      <t>2Q15</t>
    </r>
    <r>
      <rPr>
        <b/>
        <vertAlign val="superscript"/>
        <sz val="9"/>
        <color theme="0"/>
        <rFont val="Corbel"/>
        <family val="2"/>
      </rPr>
      <t xml:space="preserve">1
</t>
    </r>
    <r>
      <rPr>
        <b/>
        <sz val="9"/>
        <color theme="0"/>
        <rFont val="Corbel"/>
        <family val="2"/>
      </rPr>
      <t>Not Comparable</t>
    </r>
  </si>
  <si>
    <r>
      <t>3Q15</t>
    </r>
    <r>
      <rPr>
        <b/>
        <vertAlign val="superscript"/>
        <sz val="9"/>
        <color theme="0"/>
        <rFont val="Corbel"/>
        <family val="2"/>
      </rPr>
      <t xml:space="preserve">1
</t>
    </r>
    <r>
      <rPr>
        <b/>
        <sz val="9"/>
        <color theme="0"/>
        <rFont val="Corbel"/>
        <family val="2"/>
      </rPr>
      <t>Not Comparable</t>
    </r>
  </si>
  <si>
    <t>4Q16
Not Comparable</t>
  </si>
  <si>
    <t>2016
Not Comparable</t>
  </si>
  <si>
    <t>12M17
Comparable</t>
  </si>
  <si>
    <t>12M15
Not Comparable</t>
  </si>
  <si>
    <t>9M16
Not Comparable</t>
  </si>
  <si>
    <t>12M16
Not Comparable</t>
  </si>
  <si>
    <t>1H16
Not Comparable</t>
  </si>
  <si>
    <t>1H15
Restated
Not Comparable</t>
  </si>
  <si>
    <t>9M15
Restated
Not Comparable</t>
  </si>
  <si>
    <t>Other cash inflows (outflows), classified as operating activities</t>
  </si>
  <si>
    <t>3M18
Comparable</t>
  </si>
  <si>
    <t>1Q18
Comparable</t>
  </si>
  <si>
    <t>Payments received from related entities</t>
  </si>
  <si>
    <t>Proceeds from placement of shares</t>
  </si>
  <si>
    <t>1Q18</t>
  </si>
  <si>
    <t>1Q17
Restated
Comparable</t>
  </si>
  <si>
    <t>2Q18
Comparable</t>
  </si>
  <si>
    <t>2Q18</t>
  </si>
  <si>
    <t>1H18
Comparable</t>
  </si>
  <si>
    <t>2Q17
Restated
Comparable</t>
  </si>
  <si>
    <t>1H17
Restated
Comparable</t>
  </si>
  <si>
    <r>
      <rPr>
        <b/>
        <sz val="8"/>
        <color theme="1"/>
        <rFont val="Corbel"/>
        <family val="2"/>
      </rPr>
      <t>Note on Comparability of Information:</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full-year 2016, 4Q 2016, 1Q 2017, 2Q 2017, and 3Q 2017 have been restated and are comparable with full-year 2017, 4Q 2017, 1Q 2018,  2Q 2018, and 3Q 2018. They are not comparable with any other periods. Balance sheet figures for periods prior to 4Q17 have not been restated and are not comparable with balance sheet figures for 4Q17 and subsequent periods. Cash flow statement figures have only been restated for the first half and first nine months of 2017 and are therefore only comparable with cash flow statement figures for the first half and first nine months of 2018.</t>
    </r>
  </si>
  <si>
    <t>3Q17
Restated
Comparable</t>
  </si>
  <si>
    <t>9M17
Restated
Comparable</t>
  </si>
  <si>
    <t>Cash payments for the acquisition of controlling interests</t>
  </si>
  <si>
    <t>9M18
Comparable</t>
  </si>
  <si>
    <t>3Q18
Comparable</t>
  </si>
  <si>
    <t>3Q18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</si>
</sst>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7">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0" fontId="41"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tabSelected="1" zoomScale="115" zoomScaleNormal="115" workbookViewId="0">
      <pane xSplit="3" topLeftCell="P1" activePane="topRight" state="frozen"/>
      <selection activeCell="A169" sqref="A169"/>
      <selection pane="topRight" activeCell="U5" sqref="U5"/>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21" width="12.6328125" style="1" customWidth="1"/>
    <col min="22" max="16384" width="11.453125" style="1"/>
  </cols>
  <sheetData>
    <row r="1" spans="1:21" ht="121" customHeight="1">
      <c r="B1" s="55" t="s">
        <v>181</v>
      </c>
      <c r="C1" s="55"/>
      <c r="I1" s="1" t="s">
        <v>0</v>
      </c>
    </row>
    <row r="3" spans="1:21" ht="15" customHeight="1">
      <c r="A3" s="56" t="s">
        <v>19</v>
      </c>
      <c r="B3" s="56"/>
      <c r="C3" s="3"/>
      <c r="D3" s="3"/>
      <c r="E3" s="3"/>
      <c r="F3" s="3"/>
      <c r="G3" s="3"/>
      <c r="H3" s="3"/>
      <c r="I3" s="3"/>
      <c r="J3" s="3"/>
      <c r="K3" s="3"/>
      <c r="L3" s="3"/>
      <c r="M3" s="3"/>
      <c r="N3" s="3"/>
      <c r="O3" s="3"/>
      <c r="P3" s="3"/>
      <c r="Q3" s="3"/>
      <c r="R3" s="3"/>
      <c r="S3" s="3"/>
      <c r="T3" s="3"/>
      <c r="U3" s="3"/>
    </row>
    <row r="4" spans="1:21" ht="35.5" customHeight="1">
      <c r="B4" s="30" t="s">
        <v>4</v>
      </c>
      <c r="C4" s="30" t="s">
        <v>13</v>
      </c>
      <c r="D4" s="30" t="s">
        <v>140</v>
      </c>
      <c r="E4" s="30" t="s">
        <v>141</v>
      </c>
      <c r="F4" s="30" t="s">
        <v>142</v>
      </c>
      <c r="G4" s="30" t="s">
        <v>143</v>
      </c>
      <c r="H4" s="30" t="s">
        <v>144</v>
      </c>
      <c r="I4" s="30" t="s">
        <v>145</v>
      </c>
      <c r="J4" s="30" t="s">
        <v>146</v>
      </c>
      <c r="K4" s="30" t="s">
        <v>147</v>
      </c>
      <c r="L4" s="30" t="s">
        <v>148</v>
      </c>
      <c r="M4" s="30" t="s">
        <v>149</v>
      </c>
      <c r="N4" s="30" t="s">
        <v>175</v>
      </c>
      <c r="O4" s="30" t="s">
        <v>179</v>
      </c>
      <c r="P4" s="30" t="s">
        <v>182</v>
      </c>
      <c r="Q4" s="30" t="s">
        <v>153</v>
      </c>
      <c r="R4" s="30" t="s">
        <v>154</v>
      </c>
      <c r="S4" s="30" t="s">
        <v>171</v>
      </c>
      <c r="T4" s="30" t="s">
        <v>176</v>
      </c>
      <c r="U4" s="30" t="s">
        <v>186</v>
      </c>
    </row>
    <row r="5" spans="1:21" ht="6.75" customHeight="1">
      <c r="B5" s="6"/>
      <c r="C5" s="14"/>
      <c r="D5" s="14"/>
      <c r="E5" s="14"/>
      <c r="F5" s="14"/>
      <c r="G5" s="14"/>
      <c r="H5" s="14"/>
      <c r="I5" s="14"/>
      <c r="J5" s="14"/>
      <c r="K5" s="14"/>
      <c r="L5" s="14"/>
      <c r="M5" s="14"/>
      <c r="N5" s="14"/>
      <c r="O5" s="14"/>
      <c r="P5" s="14"/>
      <c r="Q5" s="14"/>
      <c r="R5" s="14"/>
      <c r="S5" s="14"/>
      <c r="T5" s="14"/>
      <c r="U5" s="14"/>
    </row>
    <row r="6" spans="1:21"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row>
    <row r="7" spans="1:21"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row>
    <row r="8" spans="1:21"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row>
    <row r="9" spans="1:21"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row>
    <row r="10" spans="1:21" s="4" customFormat="1">
      <c r="B10" s="11"/>
      <c r="C10" s="23"/>
      <c r="D10" s="15"/>
      <c r="E10" s="15"/>
      <c r="F10" s="15"/>
      <c r="G10" s="15"/>
      <c r="H10" s="15"/>
      <c r="I10" s="15"/>
      <c r="J10" s="15"/>
      <c r="K10" s="15"/>
      <c r="L10" s="15"/>
      <c r="M10" s="15"/>
      <c r="N10" s="15"/>
      <c r="O10" s="15"/>
      <c r="P10" s="15"/>
      <c r="Q10" s="15"/>
      <c r="R10" s="15"/>
      <c r="S10" s="15"/>
      <c r="T10" s="15"/>
      <c r="U10" s="15"/>
    </row>
    <row r="11" spans="1:21"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row>
    <row r="12" spans="1:21"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row>
    <row r="13" spans="1:21"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row>
    <row r="14" spans="1:21" s="11" customFormat="1">
      <c r="B14" s="12"/>
      <c r="C14" s="24"/>
      <c r="D14" s="13"/>
      <c r="E14" s="13"/>
      <c r="F14" s="13"/>
      <c r="G14" s="13"/>
      <c r="H14" s="13"/>
      <c r="I14" s="13"/>
      <c r="J14" s="13"/>
      <c r="K14" s="13"/>
      <c r="L14" s="13"/>
      <c r="M14" s="13"/>
      <c r="N14" s="13"/>
      <c r="O14" s="13"/>
      <c r="P14" s="13"/>
      <c r="Q14" s="13"/>
      <c r="R14" s="13"/>
      <c r="S14" s="13"/>
      <c r="T14" s="13"/>
      <c r="U14" s="13"/>
    </row>
    <row r="15" spans="1:21"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row>
    <row r="16" spans="1:21"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row>
    <row r="17" spans="2:21"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row>
    <row r="18" spans="2:21"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row>
    <row r="19" spans="2:21"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row>
    <row r="20" spans="2:21"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row>
    <row r="21" spans="2:21"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row>
    <row r="22" spans="2:21"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row>
    <row r="23" spans="2:21"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row>
    <row r="24" spans="2:21"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row>
    <row r="25" spans="2:21"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SUM(S20:S24)</f>
        <v>-21875.718999999997</v>
      </c>
      <c r="T25" s="18">
        <f>SUM(T20:T24)</f>
        <v>-21347.848999999998</v>
      </c>
      <c r="U25" s="18">
        <f>SUM(U20:U24)</f>
        <v>-16057.102999999999</v>
      </c>
    </row>
    <row r="26" spans="2:21"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row>
    <row r="27" spans="2:21"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row>
    <row r="28" spans="2:21"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row>
    <row r="29" spans="2:21"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row>
    <row r="30" spans="2:21"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row>
    <row r="31" spans="2:21">
      <c r="B31" s="4"/>
      <c r="C31" s="4"/>
      <c r="D31" s="4"/>
      <c r="E31" s="4"/>
      <c r="F31" s="4"/>
      <c r="G31" s="4"/>
      <c r="H31" s="4"/>
      <c r="I31" s="4"/>
      <c r="J31" s="4"/>
      <c r="K31" s="4"/>
      <c r="L31" s="4"/>
      <c r="M31" s="4"/>
      <c r="N31" s="4"/>
      <c r="S31" s="4"/>
      <c r="T31" s="4"/>
      <c r="U31" s="4"/>
    </row>
    <row r="33" spans="1:21" ht="12.75" customHeight="1">
      <c r="A33" s="56" t="s">
        <v>24</v>
      </c>
      <c r="B33" s="56"/>
      <c r="C33" s="3"/>
      <c r="D33" s="3"/>
      <c r="E33" s="3"/>
      <c r="F33" s="3"/>
      <c r="G33" s="3"/>
      <c r="H33" s="3"/>
      <c r="I33" s="3"/>
      <c r="J33" s="3"/>
      <c r="K33" s="3"/>
      <c r="L33" s="3"/>
      <c r="M33" s="3"/>
      <c r="N33" s="3"/>
      <c r="O33" s="3"/>
      <c r="P33" s="3"/>
      <c r="Q33" s="3"/>
      <c r="R33" s="3"/>
      <c r="S33" s="3"/>
      <c r="T33" s="3"/>
      <c r="U33" s="3"/>
    </row>
    <row r="34" spans="1:21"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136</v>
      </c>
      <c r="O34" s="30" t="s">
        <v>138</v>
      </c>
      <c r="P34" s="30" t="s">
        <v>139</v>
      </c>
      <c r="Q34" s="30" t="s">
        <v>156</v>
      </c>
      <c r="R34" s="30" t="s">
        <v>155</v>
      </c>
      <c r="S34" s="30" t="s">
        <v>174</v>
      </c>
      <c r="T34" s="30" t="s">
        <v>177</v>
      </c>
      <c r="U34" s="30" t="s">
        <v>187</v>
      </c>
    </row>
    <row r="35" spans="1:21">
      <c r="B35" s="45" t="s">
        <v>53</v>
      </c>
    </row>
    <row r="36" spans="1:21">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row>
    <row r="37" spans="1:21">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row>
    <row r="38" spans="1:21">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row>
    <row r="39" spans="1:21">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row>
    <row r="40" spans="1:21">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row>
    <row r="41" spans="1:21">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row>
    <row r="42" spans="1:21">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row>
    <row r="43" spans="1:21">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row>
    <row r="44" spans="1:21">
      <c r="D44" s="48"/>
      <c r="E44" s="48"/>
      <c r="F44" s="48"/>
      <c r="G44" s="48"/>
      <c r="H44" s="48"/>
      <c r="I44" s="48"/>
      <c r="J44" s="48"/>
      <c r="K44" s="48"/>
      <c r="L44" s="48"/>
      <c r="M44" s="48"/>
      <c r="N44" s="48"/>
      <c r="O44" s="48"/>
      <c r="P44" s="48"/>
      <c r="Q44" s="48"/>
      <c r="R44" s="48"/>
      <c r="S44" s="48"/>
      <c r="T44" s="48"/>
      <c r="U44" s="48"/>
    </row>
    <row r="45" spans="1:21">
      <c r="B45" s="45" t="s">
        <v>8</v>
      </c>
      <c r="D45" s="48"/>
      <c r="E45" s="48"/>
      <c r="F45" s="48"/>
      <c r="G45" s="48"/>
      <c r="H45" s="48"/>
      <c r="I45" s="48"/>
      <c r="J45" s="48"/>
      <c r="K45" s="48"/>
      <c r="L45" s="48"/>
      <c r="M45" s="48"/>
      <c r="N45" s="48"/>
      <c r="O45" s="48"/>
      <c r="P45" s="48"/>
      <c r="Q45" s="48"/>
      <c r="R45" s="48"/>
      <c r="S45" s="48"/>
      <c r="T45" s="48"/>
      <c r="U45" s="48"/>
    </row>
    <row r="46" spans="1:21">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row>
    <row r="47" spans="1:21">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row>
    <row r="48" spans="1:21">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row>
    <row r="49" spans="2:21">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row>
    <row r="50" spans="2:21">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row>
    <row r="51" spans="2:21">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row>
    <row r="52" spans="2:21">
      <c r="B52" s="6"/>
      <c r="C52" s="33"/>
      <c r="D52" s="52"/>
      <c r="E52" s="52"/>
      <c r="F52" s="52"/>
      <c r="G52" s="52"/>
      <c r="H52" s="52"/>
      <c r="I52" s="52"/>
      <c r="J52" s="52"/>
      <c r="K52" s="52"/>
      <c r="L52" s="52"/>
      <c r="M52" s="52"/>
      <c r="N52" s="52"/>
      <c r="O52" s="52"/>
      <c r="P52" s="52"/>
      <c r="Q52" s="52"/>
      <c r="R52" s="52"/>
      <c r="S52" s="52"/>
      <c r="T52" s="52"/>
      <c r="U52" s="52"/>
    </row>
    <row r="53" spans="2:21">
      <c r="B53" s="45" t="s">
        <v>55</v>
      </c>
      <c r="C53" s="33"/>
      <c r="D53" s="52"/>
      <c r="E53" s="52"/>
      <c r="F53" s="52"/>
      <c r="G53" s="52"/>
      <c r="H53" s="52"/>
      <c r="I53" s="52"/>
      <c r="J53" s="52"/>
      <c r="K53" s="52"/>
      <c r="L53" s="52"/>
      <c r="M53" s="52"/>
      <c r="N53" s="52"/>
      <c r="O53" s="52"/>
      <c r="P53" s="52"/>
      <c r="Q53" s="52"/>
      <c r="R53" s="52"/>
      <c r="S53" s="52"/>
      <c r="T53" s="52"/>
      <c r="U53" s="52"/>
    </row>
    <row r="54" spans="2:21">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row>
    <row r="55" spans="2:21">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row>
    <row r="56" spans="2:21">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row>
    <row r="57" spans="2:21">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row>
    <row r="58" spans="2:21">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row>
    <row r="59" spans="2:21">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row>
    <row r="60" spans="2:21">
      <c r="D60" s="48"/>
      <c r="E60" s="48"/>
      <c r="F60" s="48"/>
      <c r="G60" s="48"/>
      <c r="H60" s="48"/>
      <c r="I60" s="48"/>
      <c r="J60" s="48"/>
      <c r="K60" s="48"/>
      <c r="L60" s="48"/>
      <c r="M60" s="48"/>
      <c r="N60" s="48"/>
      <c r="O60" s="48"/>
      <c r="P60" s="48"/>
      <c r="Q60" s="48"/>
      <c r="R60" s="48"/>
      <c r="S60" s="48"/>
      <c r="T60" s="48"/>
      <c r="U60" s="48"/>
    </row>
    <row r="61" spans="2:21">
      <c r="B61" s="45" t="s">
        <v>56</v>
      </c>
      <c r="D61" s="48"/>
      <c r="E61" s="48"/>
      <c r="F61" s="48"/>
      <c r="G61" s="48"/>
      <c r="H61" s="48"/>
      <c r="I61" s="48"/>
      <c r="J61" s="48"/>
      <c r="K61" s="48"/>
      <c r="L61" s="48"/>
      <c r="M61" s="48"/>
      <c r="N61" s="48"/>
      <c r="O61" s="48"/>
      <c r="P61" s="48"/>
      <c r="Q61" s="48"/>
      <c r="R61" s="48"/>
      <c r="S61" s="48"/>
      <c r="T61" s="48"/>
      <c r="U61" s="48"/>
    </row>
    <row r="62" spans="2:21">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row>
    <row r="63" spans="2:21">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row>
    <row r="64" spans="2:21">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row>
    <row r="65" spans="1:21">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row>
    <row r="66" spans="1:21">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row>
    <row r="67" spans="1:21">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row>
    <row r="68" spans="1:21">
      <c r="B68" s="6"/>
      <c r="C68" s="29"/>
      <c r="D68" s="47"/>
      <c r="E68" s="47"/>
      <c r="F68" s="47"/>
      <c r="G68" s="47"/>
      <c r="H68" s="47"/>
      <c r="I68" s="47"/>
      <c r="J68" s="47"/>
      <c r="K68" s="47"/>
      <c r="L68" s="47"/>
      <c r="M68" s="47"/>
      <c r="N68" s="47"/>
      <c r="O68" s="47"/>
      <c r="P68" s="47"/>
      <c r="Q68" s="47"/>
      <c r="R68" s="47"/>
      <c r="S68" s="47"/>
      <c r="T68" s="47"/>
      <c r="U68" s="47"/>
    </row>
    <row r="69" spans="1:21">
      <c r="B69" s="45" t="s">
        <v>54</v>
      </c>
      <c r="C69" s="29"/>
      <c r="D69" s="47"/>
      <c r="E69" s="47"/>
      <c r="F69" s="47"/>
      <c r="G69" s="47"/>
      <c r="H69" s="47"/>
      <c r="I69" s="47"/>
      <c r="J69" s="47"/>
      <c r="K69" s="47"/>
      <c r="L69" s="47"/>
      <c r="M69" s="47"/>
      <c r="N69" s="47"/>
      <c r="O69" s="47"/>
      <c r="P69" s="47"/>
      <c r="Q69" s="47"/>
      <c r="R69" s="47"/>
      <c r="S69" s="47"/>
      <c r="T69" s="47"/>
      <c r="U69" s="47"/>
    </row>
    <row r="70" spans="1:21">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row>
    <row r="71" spans="1:21">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row>
    <row r="72" spans="1:21">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row>
    <row r="74" spans="1:21">
      <c r="D74" s="2"/>
      <c r="E74" s="2"/>
      <c r="F74" s="2"/>
      <c r="G74" s="2"/>
      <c r="H74" s="2"/>
      <c r="I74" s="2"/>
      <c r="J74" s="2"/>
      <c r="K74" s="2"/>
      <c r="L74" s="2"/>
      <c r="M74" s="2"/>
      <c r="N74" s="2"/>
      <c r="O74" s="2"/>
      <c r="P74" s="2"/>
      <c r="Q74" s="2"/>
      <c r="R74" s="2"/>
      <c r="S74" s="2"/>
      <c r="T74" s="2"/>
      <c r="U74" s="2"/>
    </row>
    <row r="75" spans="1:21" ht="12" customHeight="1">
      <c r="A75" s="56" t="s">
        <v>23</v>
      </c>
      <c r="B75" s="56" t="s">
        <v>7</v>
      </c>
      <c r="C75" s="3"/>
      <c r="D75" s="3"/>
      <c r="E75" s="3"/>
      <c r="F75" s="3"/>
      <c r="G75" s="3"/>
      <c r="H75" s="3"/>
      <c r="I75" s="3"/>
      <c r="J75" s="3"/>
      <c r="K75" s="3"/>
      <c r="L75" s="3"/>
      <c r="M75" s="3"/>
      <c r="N75" s="3"/>
      <c r="O75" s="3"/>
      <c r="P75" s="3"/>
      <c r="Q75" s="3"/>
      <c r="R75" s="3"/>
      <c r="S75" s="3"/>
      <c r="T75" s="3"/>
      <c r="U75" s="3"/>
    </row>
    <row r="76" spans="1:21" ht="23.25" customHeight="1">
      <c r="B76" s="30" t="s">
        <v>4</v>
      </c>
      <c r="C76" s="30" t="s">
        <v>13</v>
      </c>
      <c r="D76" s="30" t="s">
        <v>157</v>
      </c>
      <c r="E76" s="30" t="s">
        <v>158</v>
      </c>
      <c r="F76" s="30" t="s">
        <v>159</v>
      </c>
      <c r="G76" s="30" t="s">
        <v>143</v>
      </c>
      <c r="H76" s="30" t="s">
        <v>144</v>
      </c>
      <c r="I76" s="30" t="s">
        <v>145</v>
      </c>
      <c r="J76" s="30" t="s">
        <v>146</v>
      </c>
      <c r="K76" s="30" t="s">
        <v>147</v>
      </c>
      <c r="L76" s="30" t="s">
        <v>160</v>
      </c>
      <c r="M76" s="30" t="s">
        <v>161</v>
      </c>
      <c r="N76" s="30" t="s">
        <v>150</v>
      </c>
      <c r="O76" s="30" t="s">
        <v>151</v>
      </c>
      <c r="P76" s="30" t="s">
        <v>152</v>
      </c>
      <c r="Q76" s="30" t="s">
        <v>153</v>
      </c>
      <c r="R76" s="30" t="s">
        <v>154</v>
      </c>
      <c r="S76" s="30" t="s">
        <v>171</v>
      </c>
      <c r="T76" s="30" t="s">
        <v>176</v>
      </c>
      <c r="U76" s="30" t="s">
        <v>186</v>
      </c>
    </row>
    <row r="77" spans="1:21">
      <c r="B77" s="39" t="s">
        <v>57</v>
      </c>
      <c r="C77" s="21"/>
      <c r="D77" s="2"/>
      <c r="E77" s="2"/>
      <c r="F77" s="2"/>
      <c r="G77" s="2"/>
      <c r="H77" s="2"/>
      <c r="I77" s="2"/>
      <c r="J77" s="2"/>
      <c r="K77" s="2"/>
      <c r="L77" s="2"/>
      <c r="M77" s="2"/>
      <c r="N77" s="2"/>
      <c r="O77" s="2"/>
      <c r="P77" s="2"/>
      <c r="Q77" s="2"/>
      <c r="R77" s="2"/>
      <c r="S77" s="2"/>
      <c r="T77" s="2"/>
      <c r="U77" s="2"/>
    </row>
    <row r="78" spans="1:21">
      <c r="B78" s="36" t="s">
        <v>58</v>
      </c>
      <c r="C78" s="2"/>
      <c r="D78" s="2"/>
      <c r="E78" s="2"/>
      <c r="F78" s="2"/>
      <c r="G78" s="2"/>
      <c r="H78" s="2"/>
      <c r="I78" s="2"/>
      <c r="J78" s="2"/>
      <c r="K78" s="2"/>
      <c r="L78" s="2"/>
      <c r="O78" s="2"/>
      <c r="P78" s="2"/>
      <c r="Q78" s="2"/>
      <c r="R78" s="2"/>
    </row>
    <row r="79" spans="1:21">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row>
    <row r="80" spans="1:21">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row>
    <row r="81" spans="2:21">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row>
    <row r="82" spans="2:21">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row>
    <row r="83" spans="2:21">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row>
    <row r="84" spans="2:21">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row>
    <row r="85" spans="2:21">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row>
    <row r="86" spans="2:21"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row>
    <row r="87" spans="2:21"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row>
    <row r="88" spans="2:21">
      <c r="B88" s="37"/>
      <c r="C88" s="21"/>
      <c r="D88" s="2"/>
      <c r="E88" s="2"/>
      <c r="F88" s="2"/>
      <c r="G88" s="2"/>
      <c r="H88" s="2"/>
      <c r="I88" s="2"/>
      <c r="J88" s="2"/>
      <c r="K88" s="2"/>
      <c r="L88" s="2"/>
      <c r="M88" s="2"/>
      <c r="N88" s="2"/>
      <c r="O88" s="2"/>
      <c r="P88" s="2"/>
      <c r="Q88" s="2"/>
      <c r="R88" s="2"/>
      <c r="S88" s="2"/>
      <c r="T88" s="2"/>
      <c r="U88" s="2"/>
    </row>
    <row r="89" spans="2:21">
      <c r="B89" s="36" t="s">
        <v>68</v>
      </c>
      <c r="C89" s="21"/>
      <c r="D89" s="2"/>
      <c r="E89" s="2"/>
      <c r="F89" s="2"/>
      <c r="G89" s="2"/>
      <c r="H89" s="2"/>
      <c r="I89" s="2"/>
      <c r="J89" s="2"/>
      <c r="K89" s="2"/>
      <c r="L89" s="2"/>
      <c r="M89" s="2"/>
      <c r="N89" s="2"/>
      <c r="O89" s="2"/>
      <c r="P89" s="2"/>
      <c r="Q89" s="2"/>
      <c r="R89" s="2"/>
      <c r="S89" s="2"/>
      <c r="T89" s="2"/>
      <c r="U89" s="2"/>
    </row>
    <row r="90" spans="2:21">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row>
    <row r="91" spans="2:21">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row>
    <row r="92" spans="2:21">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row>
    <row r="93" spans="2:21">
      <c r="B93" s="37" t="s">
        <v>72</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row>
    <row r="94" spans="2:21">
      <c r="B94" s="37" t="s">
        <v>73</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row>
    <row r="95" spans="2:21">
      <c r="B95" s="37" t="s">
        <v>74</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row>
    <row r="96" spans="2:21">
      <c r="B96" s="37" t="s">
        <v>75</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row>
    <row r="97" spans="2:21" ht="12.5" thickBot="1">
      <c r="B97" s="37" t="s">
        <v>76</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row>
    <row r="98" spans="2:21" s="6" customFormat="1">
      <c r="B98" s="38" t="s">
        <v>77</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row>
    <row r="99" spans="2:21">
      <c r="B99" s="37"/>
      <c r="C99" s="2"/>
      <c r="D99" s="2"/>
      <c r="E99" s="2"/>
      <c r="F99" s="2"/>
      <c r="G99" s="2"/>
      <c r="H99" s="2"/>
      <c r="I99" s="2"/>
      <c r="J99" s="2"/>
      <c r="K99" s="2"/>
      <c r="L99" s="2"/>
      <c r="M99" s="2"/>
      <c r="N99" s="2"/>
      <c r="O99" s="2"/>
      <c r="P99" s="2"/>
      <c r="Q99" s="2"/>
      <c r="R99" s="2"/>
      <c r="S99" s="2"/>
      <c r="T99" s="2"/>
      <c r="U99" s="2"/>
    </row>
    <row r="100" spans="2:21">
      <c r="B100" s="36" t="s">
        <v>78</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row>
    <row r="101" spans="2:21">
      <c r="B101" s="37"/>
      <c r="C101" s="2"/>
      <c r="D101" s="2"/>
      <c r="E101" s="2"/>
      <c r="F101" s="2"/>
      <c r="G101" s="2"/>
      <c r="H101" s="2"/>
      <c r="I101" s="2"/>
      <c r="J101" s="2"/>
      <c r="K101" s="2"/>
      <c r="L101" s="2"/>
      <c r="M101" s="2"/>
      <c r="N101" s="2"/>
      <c r="O101" s="2"/>
      <c r="P101" s="2"/>
      <c r="Q101" s="2"/>
      <c r="R101" s="2"/>
      <c r="S101" s="2"/>
      <c r="T101" s="2"/>
      <c r="U101" s="2"/>
    </row>
    <row r="102" spans="2:21">
      <c r="B102" s="39" t="s">
        <v>89</v>
      </c>
      <c r="C102" s="21"/>
      <c r="D102" s="2"/>
      <c r="E102" s="2"/>
      <c r="F102" s="2"/>
      <c r="G102" s="2"/>
      <c r="H102" s="2"/>
      <c r="I102" s="2"/>
      <c r="J102" s="2"/>
      <c r="K102" s="2"/>
      <c r="L102" s="2"/>
      <c r="M102" s="2"/>
      <c r="N102" s="2"/>
      <c r="O102" s="2"/>
      <c r="P102" s="2"/>
      <c r="Q102" s="2"/>
      <c r="R102" s="2"/>
      <c r="S102" s="2"/>
      <c r="T102" s="2"/>
      <c r="U102" s="2"/>
    </row>
    <row r="103" spans="2:21">
      <c r="B103" s="36" t="s">
        <v>79</v>
      </c>
      <c r="C103" s="21"/>
      <c r="D103" s="2"/>
      <c r="E103" s="2"/>
      <c r="F103" s="2"/>
      <c r="G103" s="2"/>
      <c r="H103" s="2"/>
      <c r="I103" s="2"/>
      <c r="J103" s="2"/>
      <c r="K103" s="2"/>
      <c r="L103" s="2"/>
      <c r="M103" s="2"/>
      <c r="N103" s="2"/>
      <c r="O103" s="2"/>
      <c r="P103" s="2"/>
      <c r="Q103" s="2"/>
      <c r="R103" s="2"/>
      <c r="S103" s="2"/>
      <c r="T103" s="2"/>
      <c r="U103" s="2"/>
    </row>
    <row r="104" spans="2:21">
      <c r="B104" s="37" t="s">
        <v>80</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row>
    <row r="105" spans="2:21">
      <c r="B105" s="37" t="s">
        <v>81</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row>
    <row r="106" spans="2:21">
      <c r="B106" s="37" t="s">
        <v>82</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row>
    <row r="107" spans="2:21">
      <c r="B107" s="37" t="s">
        <v>83</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row>
    <row r="108" spans="2:21">
      <c r="B108" s="37" t="s">
        <v>84</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row>
    <row r="109" spans="2:21">
      <c r="B109" s="37" t="s">
        <v>85</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row>
    <row r="110" spans="2:21">
      <c r="B110" s="37" t="s">
        <v>86</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row>
    <row r="111" spans="2:21" ht="12.5" thickBot="1">
      <c r="B111" s="37" t="s">
        <v>87</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row>
    <row r="112" spans="2:21" s="6" customFormat="1">
      <c r="B112" s="38" t="s">
        <v>88</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row>
    <row r="113" spans="2:21">
      <c r="B113" s="37"/>
      <c r="C113" s="2"/>
      <c r="D113" s="2"/>
      <c r="E113" s="2"/>
      <c r="F113" s="2"/>
      <c r="G113" s="2"/>
      <c r="H113" s="2"/>
      <c r="I113" s="2"/>
      <c r="J113" s="2"/>
      <c r="K113" s="2"/>
      <c r="L113" s="2"/>
      <c r="M113" s="2"/>
      <c r="N113" s="2"/>
      <c r="O113" s="2"/>
      <c r="P113" s="2"/>
      <c r="Q113" s="2"/>
      <c r="R113" s="2"/>
      <c r="S113" s="2"/>
      <c r="T113" s="2"/>
      <c r="U113" s="2"/>
    </row>
    <row r="114" spans="2:21">
      <c r="B114" s="36" t="s">
        <v>90</v>
      </c>
      <c r="C114" s="21"/>
      <c r="D114" s="2"/>
      <c r="E114" s="2"/>
      <c r="F114" s="2"/>
      <c r="G114" s="2"/>
      <c r="H114" s="2"/>
      <c r="I114" s="2"/>
      <c r="J114" s="2"/>
      <c r="K114" s="2"/>
      <c r="L114" s="2"/>
      <c r="M114" s="2"/>
      <c r="N114" s="2"/>
      <c r="O114" s="2"/>
      <c r="P114" s="2"/>
      <c r="Q114" s="2"/>
      <c r="R114" s="2"/>
      <c r="S114" s="2"/>
      <c r="T114" s="2"/>
      <c r="U114" s="2"/>
    </row>
    <row r="115" spans="2:21">
      <c r="B115" s="37" t="s">
        <v>91</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row>
    <row r="116" spans="2:21">
      <c r="B116" s="37" t="s">
        <v>92</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row>
    <row r="117" spans="2:21">
      <c r="B117" s="37" t="s">
        <v>93</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row>
    <row r="118" spans="2:21">
      <c r="B118" s="37" t="s">
        <v>94</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row>
    <row r="119" spans="2:21">
      <c r="B119" s="37" t="s">
        <v>95</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row>
    <row r="120" spans="2:21" ht="12.5" thickBot="1">
      <c r="B120" s="37" t="s">
        <v>96</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row>
    <row r="121" spans="2:21" s="6" customFormat="1">
      <c r="B121" s="38" t="s">
        <v>97</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row>
    <row r="122" spans="2:21">
      <c r="B122" s="37"/>
      <c r="C122" s="2"/>
      <c r="D122" s="2"/>
      <c r="E122" s="2"/>
      <c r="F122" s="2"/>
      <c r="G122" s="2"/>
      <c r="H122" s="2"/>
      <c r="I122" s="2"/>
      <c r="J122" s="2"/>
      <c r="K122" s="2"/>
      <c r="L122" s="2"/>
      <c r="M122" s="2"/>
      <c r="N122" s="2"/>
      <c r="O122" s="2"/>
      <c r="P122" s="2"/>
      <c r="Q122" s="2"/>
      <c r="R122" s="2"/>
      <c r="S122" s="2"/>
      <c r="T122" s="2"/>
      <c r="U122" s="2"/>
    </row>
    <row r="123" spans="2:21">
      <c r="B123" s="36" t="s">
        <v>99</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row>
    <row r="124" spans="2:21">
      <c r="B124" s="37"/>
      <c r="C124" s="2"/>
      <c r="D124" s="2"/>
      <c r="E124" s="2"/>
      <c r="F124" s="2"/>
      <c r="G124" s="2"/>
      <c r="H124" s="2"/>
      <c r="I124" s="2"/>
      <c r="J124" s="2"/>
      <c r="K124" s="2"/>
      <c r="L124" s="2"/>
      <c r="M124" s="2"/>
      <c r="N124" s="2"/>
      <c r="O124" s="2"/>
      <c r="P124" s="2"/>
      <c r="Q124" s="2"/>
      <c r="R124" s="2"/>
      <c r="S124" s="2"/>
      <c r="T124" s="2"/>
      <c r="U124" s="2"/>
    </row>
    <row r="125" spans="2:21">
      <c r="B125" s="39" t="s">
        <v>98</v>
      </c>
      <c r="C125" s="21"/>
      <c r="D125" s="2"/>
      <c r="E125" s="2"/>
      <c r="F125" s="2"/>
      <c r="G125" s="2"/>
      <c r="H125" s="2"/>
      <c r="I125" s="2"/>
      <c r="J125" s="2"/>
      <c r="K125" s="2"/>
      <c r="L125" s="2"/>
      <c r="M125" s="2"/>
      <c r="N125" s="2"/>
      <c r="O125" s="2"/>
      <c r="P125" s="2"/>
      <c r="Q125" s="2"/>
      <c r="R125" s="2"/>
      <c r="S125" s="2"/>
      <c r="T125" s="2"/>
      <c r="U125" s="2"/>
    </row>
    <row r="126" spans="2:21">
      <c r="B126" s="37" t="s">
        <v>100</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row>
    <row r="127" spans="2:21">
      <c r="B127" s="37" t="s">
        <v>101</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row>
    <row r="128" spans="2:21">
      <c r="B128" s="37" t="s">
        <v>102</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row>
    <row r="129" spans="1:21">
      <c r="B129" s="40" t="s">
        <v>103</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row>
    <row r="130" spans="1:21" ht="12.5" thickBot="1">
      <c r="B130" s="40" t="s">
        <v>104</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row>
    <row r="131" spans="1:21" s="6" customFormat="1">
      <c r="B131" s="38" t="s">
        <v>105</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row>
    <row r="132" spans="1:21">
      <c r="B132" s="37"/>
      <c r="C132" s="2"/>
      <c r="D132" s="2"/>
      <c r="E132" s="2"/>
      <c r="F132" s="2"/>
      <c r="G132" s="2"/>
      <c r="H132" s="2"/>
      <c r="I132" s="2"/>
      <c r="J132" s="2"/>
      <c r="K132" s="2"/>
      <c r="L132" s="2"/>
      <c r="M132" s="2"/>
      <c r="N132" s="2"/>
      <c r="O132" s="2"/>
      <c r="P132" s="2"/>
      <c r="Q132" s="2"/>
      <c r="R132" s="2"/>
      <c r="S132" s="2"/>
      <c r="T132" s="2"/>
      <c r="U132" s="2"/>
    </row>
    <row r="133" spans="1:21" s="6" customFormat="1">
      <c r="B133" s="36" t="s">
        <v>106</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row>
    <row r="136" spans="1:21" ht="12" customHeight="1">
      <c r="A136" s="56" t="s">
        <v>25</v>
      </c>
      <c r="B136" s="56"/>
      <c r="C136" s="7"/>
      <c r="D136" s="7"/>
      <c r="E136" s="7"/>
      <c r="F136" s="7"/>
      <c r="G136" s="7"/>
      <c r="H136" s="7"/>
      <c r="I136" s="7"/>
      <c r="J136" s="7"/>
      <c r="K136" s="7"/>
      <c r="L136" s="7"/>
      <c r="M136" s="7"/>
      <c r="N136" s="7"/>
      <c r="O136" s="7"/>
      <c r="P136" s="7"/>
      <c r="Q136" s="7"/>
      <c r="R136" s="7"/>
      <c r="S136" s="7"/>
      <c r="T136" s="7"/>
      <c r="U136" s="7"/>
    </row>
    <row r="137" spans="1:21" ht="37.5" customHeight="1">
      <c r="B137" s="5" t="s">
        <v>4</v>
      </c>
      <c r="C137" s="5" t="s">
        <v>13</v>
      </c>
      <c r="D137" s="30" t="s">
        <v>140</v>
      </c>
      <c r="E137" s="30" t="s">
        <v>167</v>
      </c>
      <c r="F137" s="30" t="s">
        <v>168</v>
      </c>
      <c r="G137" s="30" t="s">
        <v>163</v>
      </c>
      <c r="H137" s="30" t="s">
        <v>144</v>
      </c>
      <c r="I137" s="30" t="s">
        <v>145</v>
      </c>
      <c r="J137" s="30" t="s">
        <v>166</v>
      </c>
      <c r="K137" s="30" t="s">
        <v>164</v>
      </c>
      <c r="L137" s="30" t="s">
        <v>165</v>
      </c>
      <c r="M137" s="30" t="s">
        <v>161</v>
      </c>
      <c r="N137" s="30" t="s">
        <v>150</v>
      </c>
      <c r="O137" s="30" t="s">
        <v>180</v>
      </c>
      <c r="P137" s="30" t="s">
        <v>183</v>
      </c>
      <c r="Q137" s="30" t="s">
        <v>162</v>
      </c>
      <c r="R137" s="30" t="s">
        <v>154</v>
      </c>
      <c r="S137" s="30" t="s">
        <v>170</v>
      </c>
      <c r="T137" s="30" t="s">
        <v>178</v>
      </c>
      <c r="U137" s="30" t="s">
        <v>185</v>
      </c>
    </row>
    <row r="138" spans="1:21">
      <c r="B138" s="41" t="s">
        <v>118</v>
      </c>
      <c r="C138" s="21"/>
      <c r="D138" s="2"/>
      <c r="E138" s="2"/>
      <c r="F138" s="2"/>
      <c r="G138" s="2"/>
      <c r="H138" s="2"/>
      <c r="I138" s="2"/>
      <c r="J138" s="2"/>
      <c r="K138" s="2"/>
      <c r="L138" s="2"/>
      <c r="M138" s="2"/>
      <c r="N138" s="2"/>
      <c r="O138" s="2"/>
      <c r="P138" s="2"/>
      <c r="Q138" s="2"/>
      <c r="R138" s="2"/>
      <c r="S138" s="2"/>
      <c r="T138" s="2"/>
      <c r="U138" s="2"/>
    </row>
    <row r="139" spans="1:21">
      <c r="B139" s="53" t="s">
        <v>112</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row>
    <row r="140" spans="1:21">
      <c r="B140" s="53" t="s">
        <v>113</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row>
    <row r="141" spans="1:21">
      <c r="B141" s="53" t="s">
        <v>114</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row>
    <row r="142" spans="1:21">
      <c r="B142" s="53" t="s">
        <v>115</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row>
    <row r="143" spans="1:21">
      <c r="B143" s="53" t="s">
        <v>116</v>
      </c>
      <c r="C143" s="21" t="s">
        <v>5</v>
      </c>
      <c r="D143" s="2">
        <v>141.01900000000001</v>
      </c>
      <c r="E143" s="2">
        <v>215.24299999999999</v>
      </c>
      <c r="F143" s="2">
        <v>349.27</v>
      </c>
      <c r="G143" s="2">
        <v>447.29599999999999</v>
      </c>
      <c r="H143" s="2">
        <v>447.29599999999999</v>
      </c>
      <c r="I143" s="2">
        <v>185.08699999999999</v>
      </c>
      <c r="J143" s="2">
        <v>335.798</v>
      </c>
      <c r="K143" s="2">
        <v>552.24</v>
      </c>
      <c r="L143" s="2">
        <v>652.16200000000003</v>
      </c>
      <c r="M143" s="2">
        <v>652.16200000000003</v>
      </c>
      <c r="N143" s="2">
        <v>237.34</v>
      </c>
      <c r="O143" s="2">
        <v>377.75799999999998</v>
      </c>
      <c r="P143" s="2">
        <v>445.55</v>
      </c>
      <c r="Q143" s="2">
        <v>646.85400000000004</v>
      </c>
      <c r="R143" s="2">
        <v>646.85400000000004</v>
      </c>
      <c r="S143" s="2">
        <v>448.88299999999998</v>
      </c>
      <c r="T143" s="2">
        <v>604.524</v>
      </c>
      <c r="U143" s="2">
        <v>770.68899999999996</v>
      </c>
    </row>
    <row r="144" spans="1:21">
      <c r="B144" s="53" t="s">
        <v>117</v>
      </c>
      <c r="C144" s="21" t="s">
        <v>5</v>
      </c>
      <c r="D144" s="2">
        <v>0</v>
      </c>
      <c r="E144" s="2">
        <v>869.53800000000001</v>
      </c>
      <c r="F144" s="2">
        <v>869.53800000000001</v>
      </c>
      <c r="G144" s="2">
        <v>869.53800000000001</v>
      </c>
      <c r="H144" s="2">
        <v>869.53800000000001</v>
      </c>
      <c r="I144" s="2">
        <v>0</v>
      </c>
      <c r="J144" s="2">
        <v>-1877.672</v>
      </c>
      <c r="K144" s="2">
        <v>-1877.672</v>
      </c>
      <c r="L144" s="2">
        <v>-1377.1569999999999</v>
      </c>
      <c r="M144" s="2">
        <v>-1377.1569999999999</v>
      </c>
      <c r="N144" s="2">
        <v>0</v>
      </c>
      <c r="O144" s="2">
        <v>0</v>
      </c>
      <c r="P144" s="2">
        <v>2281.6529999999998</v>
      </c>
      <c r="Q144" s="2">
        <v>3561.4879999999998</v>
      </c>
      <c r="R144" s="2">
        <v>3561.4879999999998</v>
      </c>
      <c r="S144" s="2">
        <v>-75.825000000000003</v>
      </c>
      <c r="T144" s="2">
        <v>0</v>
      </c>
      <c r="U144" s="2">
        <v>0</v>
      </c>
    </row>
    <row r="145" spans="2:21" ht="12.5" thickBot="1">
      <c r="B145" s="53" t="s">
        <v>169</v>
      </c>
      <c r="C145" s="21" t="s">
        <v>5</v>
      </c>
      <c r="D145" s="2">
        <v>0</v>
      </c>
      <c r="E145" s="2">
        <v>0</v>
      </c>
      <c r="F145" s="2">
        <v>0</v>
      </c>
      <c r="G145" s="2">
        <v>0</v>
      </c>
      <c r="H145" s="2">
        <v>0</v>
      </c>
      <c r="I145" s="2">
        <v>0</v>
      </c>
      <c r="J145" s="2">
        <v>0</v>
      </c>
      <c r="K145" s="2">
        <v>0</v>
      </c>
      <c r="L145" s="2">
        <v>0</v>
      </c>
      <c r="M145" s="2">
        <v>0</v>
      </c>
      <c r="N145" s="2">
        <v>0</v>
      </c>
      <c r="O145" s="2">
        <v>0</v>
      </c>
      <c r="P145" s="2">
        <v>0</v>
      </c>
      <c r="Q145" s="2">
        <v>-2202.6120000000001</v>
      </c>
      <c r="R145" s="2">
        <v>-2202.6120000000001</v>
      </c>
      <c r="S145" s="2">
        <v>0</v>
      </c>
      <c r="T145" s="2">
        <v>0</v>
      </c>
      <c r="U145" s="2">
        <v>0</v>
      </c>
    </row>
    <row r="146" spans="2:21">
      <c r="B146" s="38" t="s">
        <v>119</v>
      </c>
      <c r="C146" s="28" t="s">
        <v>5</v>
      </c>
      <c r="D146" s="19">
        <v>4219.0069999999396</v>
      </c>
      <c r="E146" s="19">
        <v>15635.739999999943</v>
      </c>
      <c r="F146" s="19">
        <v>20461.671999999944</v>
      </c>
      <c r="G146" s="19">
        <v>80608.615999999689</v>
      </c>
      <c r="H146" s="19">
        <v>80608.615999999689</v>
      </c>
      <c r="I146" s="19">
        <v>17194.122000000083</v>
      </c>
      <c r="J146" s="19">
        <v>38580.576999999954</v>
      </c>
      <c r="K146" s="19">
        <v>75157.716999999844</v>
      </c>
      <c r="L146" s="19">
        <v>120988.11399999986</v>
      </c>
      <c r="M146" s="19">
        <v>120988.11399999986</v>
      </c>
      <c r="N146" s="19">
        <v>9066.6459999999788</v>
      </c>
      <c r="O146" s="19">
        <v>12288.441000000001</v>
      </c>
      <c r="P146" s="19">
        <v>52757.72</v>
      </c>
      <c r="Q146" s="19">
        <v>87210.975999999995</v>
      </c>
      <c r="R146" s="19">
        <v>87210.975999999995</v>
      </c>
      <c r="S146" s="19">
        <v>32068.54</v>
      </c>
      <c r="T146" s="19">
        <v>32504.358</v>
      </c>
      <c r="U146" s="19">
        <v>94484.687000000005</v>
      </c>
    </row>
    <row r="147" spans="2:21">
      <c r="B147" s="41" t="s">
        <v>120</v>
      </c>
      <c r="C147" s="21"/>
      <c r="D147" s="2"/>
      <c r="E147" s="2"/>
      <c r="F147" s="2"/>
      <c r="G147" s="2"/>
      <c r="H147" s="2"/>
      <c r="I147" s="2"/>
      <c r="J147" s="2"/>
      <c r="K147" s="2"/>
      <c r="L147" s="2"/>
      <c r="M147" s="2"/>
      <c r="N147" s="2"/>
      <c r="O147" s="2"/>
      <c r="P147" s="2"/>
      <c r="Q147" s="2"/>
      <c r="R147" s="2"/>
      <c r="S147" s="2"/>
      <c r="T147" s="2"/>
      <c r="U147" s="2"/>
    </row>
    <row r="148" spans="2:21" ht="27" customHeight="1">
      <c r="B148" s="53" t="s">
        <v>137</v>
      </c>
      <c r="C148" s="21" t="s">
        <v>5</v>
      </c>
      <c r="D148" s="2">
        <v>0</v>
      </c>
      <c r="E148" s="2">
        <v>0</v>
      </c>
      <c r="F148" s="2">
        <v>0</v>
      </c>
      <c r="G148" s="2">
        <v>0</v>
      </c>
      <c r="H148" s="2">
        <v>0</v>
      </c>
      <c r="I148" s="2">
        <v>0</v>
      </c>
      <c r="J148" s="2">
        <v>0</v>
      </c>
      <c r="K148" s="2">
        <v>0</v>
      </c>
      <c r="L148" s="2">
        <v>0</v>
      </c>
      <c r="M148" s="2">
        <v>0</v>
      </c>
      <c r="N148" s="2">
        <v>56.756999999999998</v>
      </c>
      <c r="O148" s="2">
        <v>56.756999999999998</v>
      </c>
      <c r="P148" s="2">
        <v>56.756999999999998</v>
      </c>
      <c r="Q148" s="2">
        <v>56.756999999999998</v>
      </c>
      <c r="R148" s="2">
        <v>56.756999999999998</v>
      </c>
      <c r="S148" s="2">
        <v>0</v>
      </c>
      <c r="T148" s="2">
        <v>38742.936999999998</v>
      </c>
      <c r="U148" s="2">
        <v>38742.936999999998</v>
      </c>
    </row>
    <row r="149" spans="2:21" ht="27" customHeight="1">
      <c r="B149" s="53" t="s">
        <v>184</v>
      </c>
      <c r="C149" s="21" t="s">
        <v>5</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-329.81</v>
      </c>
      <c r="U149" s="2">
        <v>-329.81</v>
      </c>
    </row>
    <row r="150" spans="2:21">
      <c r="B150" s="53" t="s">
        <v>121</v>
      </c>
      <c r="C150" s="21" t="s">
        <v>5</v>
      </c>
      <c r="D150" s="2">
        <v>0</v>
      </c>
      <c r="E150" s="2">
        <v>0</v>
      </c>
      <c r="F150" s="2">
        <v>-291.2</v>
      </c>
      <c r="G150" s="2">
        <v>-426.4</v>
      </c>
      <c r="H150" s="2">
        <v>-426.4</v>
      </c>
      <c r="I150" s="2">
        <v>-132</v>
      </c>
      <c r="J150" s="2">
        <v>-282.399</v>
      </c>
      <c r="K150" s="2">
        <v>-456</v>
      </c>
      <c r="L150" s="2">
        <v>-554.4</v>
      </c>
      <c r="M150" s="2">
        <v>-554.4</v>
      </c>
      <c r="N150" s="2">
        <v>0</v>
      </c>
      <c r="O150" s="2">
        <v>0</v>
      </c>
      <c r="P150" s="2">
        <v>0</v>
      </c>
      <c r="Q150" s="2">
        <v>-7360.3270000000002</v>
      </c>
      <c r="R150" s="2">
        <v>-7360.3270000000002</v>
      </c>
      <c r="S150" s="2">
        <v>0</v>
      </c>
      <c r="T150" s="2">
        <v>0</v>
      </c>
      <c r="U150" s="2">
        <v>-1284.6849999999999</v>
      </c>
    </row>
    <row r="151" spans="2:21">
      <c r="B151" s="53" t="s">
        <v>122</v>
      </c>
      <c r="C151" s="21" t="s">
        <v>5</v>
      </c>
      <c r="D151" s="2">
        <v>-682.54899999999998</v>
      </c>
      <c r="E151" s="2">
        <v>-952.77499999999998</v>
      </c>
      <c r="F151" s="2">
        <v>-1163.9190000000001</v>
      </c>
      <c r="G151" s="2">
        <v>-1436.9290000000001</v>
      </c>
      <c r="H151" s="2">
        <v>-1436.9290000000001</v>
      </c>
      <c r="I151" s="2">
        <v>-244.798</v>
      </c>
      <c r="J151" s="2">
        <v>-463.18200000000002</v>
      </c>
      <c r="K151" s="2">
        <v>-690.31500000000005</v>
      </c>
      <c r="L151" s="2">
        <v>-940.12199999999996</v>
      </c>
      <c r="M151" s="2">
        <v>-940.12199999999996</v>
      </c>
      <c r="N151" s="2">
        <v>-169.179</v>
      </c>
      <c r="O151" s="2">
        <v>-321.89699999999999</v>
      </c>
      <c r="P151" s="2">
        <v>-1937.1089999999999</v>
      </c>
      <c r="Q151" s="2">
        <v>-2033.1849999999999</v>
      </c>
      <c r="R151" s="2">
        <v>-2033.1849999999999</v>
      </c>
      <c r="S151" s="2">
        <v>-240.86500000000001</v>
      </c>
      <c r="T151" s="2">
        <v>-937.33500000000004</v>
      </c>
      <c r="U151" s="2">
        <v>-1010.985</v>
      </c>
    </row>
    <row r="152" spans="2:21" ht="24">
      <c r="B152" s="53" t="s">
        <v>123</v>
      </c>
      <c r="C152" s="21" t="s">
        <v>5</v>
      </c>
      <c r="D152" s="2">
        <v>958.05499999999995</v>
      </c>
      <c r="E152" s="2">
        <v>1196.2929999999999</v>
      </c>
      <c r="F152" s="2">
        <v>1277.3689999999999</v>
      </c>
      <c r="G152" s="2">
        <v>19810.550999999999</v>
      </c>
      <c r="H152" s="2">
        <v>19810.550999999999</v>
      </c>
      <c r="I152" s="2">
        <v>93.251999999999995</v>
      </c>
      <c r="J152" s="2">
        <v>612.13900000000001</v>
      </c>
      <c r="K152" s="2">
        <v>694.60299999999995</v>
      </c>
      <c r="L152" s="2">
        <v>838.87900000000002</v>
      </c>
      <c r="M152" s="2">
        <v>838.87900000000002</v>
      </c>
      <c r="N152" s="2">
        <v>9.2439999999999998</v>
      </c>
      <c r="O152" s="2">
        <v>57.530999999999999</v>
      </c>
      <c r="P152" s="2">
        <v>79.403999999999996</v>
      </c>
      <c r="Q152" s="2">
        <v>868.08299999999997</v>
      </c>
      <c r="R152" s="2">
        <v>868.08299999999997</v>
      </c>
      <c r="S152" s="2">
        <v>10.685</v>
      </c>
      <c r="T152" s="2">
        <v>29.306000000000001</v>
      </c>
      <c r="U152" s="2">
        <v>67.578000000000003</v>
      </c>
    </row>
    <row r="153" spans="2:21" ht="24">
      <c r="B153" s="53" t="s">
        <v>124</v>
      </c>
      <c r="C153" s="21" t="s">
        <v>5</v>
      </c>
      <c r="D153" s="2">
        <v>-2504.0880000000002</v>
      </c>
      <c r="E153" s="2">
        <v>-5399.8389999999999</v>
      </c>
      <c r="F153" s="2">
        <v>-9158.2790000000005</v>
      </c>
      <c r="G153" s="2">
        <v>-14562.87</v>
      </c>
      <c r="H153" s="2">
        <v>-14562.87</v>
      </c>
      <c r="I153" s="2">
        <v>-4780.2179999999998</v>
      </c>
      <c r="J153" s="2">
        <v>-8831.634</v>
      </c>
      <c r="K153" s="2">
        <v>-12270.342000000001</v>
      </c>
      <c r="L153" s="2">
        <v>-14763.119000000001</v>
      </c>
      <c r="M153" s="2">
        <v>-14763.119000000001</v>
      </c>
      <c r="N153" s="2">
        <v>-3305.55</v>
      </c>
      <c r="O153" s="2">
        <v>-5467.65</v>
      </c>
      <c r="P153" s="2">
        <v>-10452.34</v>
      </c>
      <c r="Q153" s="2">
        <v>-17466.843000000001</v>
      </c>
      <c r="R153" s="2">
        <v>-17466.843000000001</v>
      </c>
      <c r="S153" s="2">
        <v>-4893.8270000000002</v>
      </c>
      <c r="T153" s="2">
        <v>-13241.293</v>
      </c>
      <c r="U153" s="2">
        <v>-26406.626</v>
      </c>
    </row>
    <row r="154" spans="2:21">
      <c r="B154" s="53" t="s">
        <v>125</v>
      </c>
      <c r="C154" s="21" t="s">
        <v>5</v>
      </c>
      <c r="D154" s="2">
        <v>-82.19</v>
      </c>
      <c r="E154" s="2">
        <v>-573.63900000000001</v>
      </c>
      <c r="F154" s="2">
        <v>-712.67499999999995</v>
      </c>
      <c r="G154" s="2">
        <v>-1725.0809999999999</v>
      </c>
      <c r="H154" s="2">
        <v>-1725.0809999999999</v>
      </c>
      <c r="I154" s="2">
        <v>-2305.2049999999999</v>
      </c>
      <c r="J154" s="2">
        <v>-2985.835</v>
      </c>
      <c r="K154" s="2">
        <v>-5758.8239999999996</v>
      </c>
      <c r="L154" s="2">
        <v>-6323.8689999999997</v>
      </c>
      <c r="M154" s="2">
        <v>-6323.8689999999997</v>
      </c>
      <c r="N154" s="2">
        <v>-2132.538</v>
      </c>
      <c r="O154" s="2">
        <v>-4531.2160000000003</v>
      </c>
      <c r="P154" s="2">
        <v>-7581.0469999999996</v>
      </c>
      <c r="Q154" s="2">
        <v>-10447.456</v>
      </c>
      <c r="R154" s="2">
        <v>-10447.456</v>
      </c>
      <c r="S154" s="2">
        <v>-1077.8430000000001</v>
      </c>
      <c r="T154" s="2">
        <v>-2363.317</v>
      </c>
      <c r="U154" s="2">
        <v>-3491.7130000000002</v>
      </c>
    </row>
    <row r="155" spans="2:21">
      <c r="B155" s="53" t="s">
        <v>172</v>
      </c>
      <c r="C155" s="21" t="s">
        <v>5</v>
      </c>
      <c r="D155" s="2">
        <v>0</v>
      </c>
      <c r="E155" s="2">
        <v>0</v>
      </c>
      <c r="F155" s="2">
        <v>0</v>
      </c>
      <c r="G155" s="2">
        <v>0</v>
      </c>
      <c r="H155" s="2">
        <v>0</v>
      </c>
      <c r="I155" s="2">
        <v>0</v>
      </c>
      <c r="J155" s="2">
        <v>0</v>
      </c>
      <c r="K155" s="2">
        <v>0</v>
      </c>
      <c r="L155" s="2">
        <v>0</v>
      </c>
      <c r="M155" s="2">
        <v>0</v>
      </c>
      <c r="N155" s="2">
        <v>0</v>
      </c>
      <c r="O155" s="2">
        <v>0</v>
      </c>
      <c r="P155" s="2">
        <v>0</v>
      </c>
      <c r="Q155" s="2">
        <v>0</v>
      </c>
      <c r="R155" s="2">
        <v>0</v>
      </c>
      <c r="S155" s="2">
        <v>245.27199999999999</v>
      </c>
      <c r="T155" s="2">
        <v>245.27199999999999</v>
      </c>
      <c r="U155" s="2">
        <v>245.27199999999999</v>
      </c>
    </row>
    <row r="156" spans="2:21" ht="12.5" thickBot="1">
      <c r="B156" s="53" t="s">
        <v>126</v>
      </c>
      <c r="C156" s="31" t="s">
        <v>5</v>
      </c>
      <c r="D156" s="32">
        <v>27019.85</v>
      </c>
      <c r="E156" s="32">
        <v>27019.85</v>
      </c>
      <c r="F156" s="32">
        <v>27019.85</v>
      </c>
      <c r="G156" s="32">
        <v>27019.85</v>
      </c>
      <c r="H156" s="32">
        <v>27019.85</v>
      </c>
      <c r="I156" s="32">
        <v>0</v>
      </c>
      <c r="J156" s="32">
        <v>0</v>
      </c>
      <c r="K156" s="32">
        <v>0</v>
      </c>
      <c r="L156" s="32">
        <v>15</v>
      </c>
      <c r="M156" s="32">
        <v>15</v>
      </c>
      <c r="N156" s="32">
        <v>0</v>
      </c>
      <c r="O156" s="32">
        <v>0</v>
      </c>
      <c r="P156" s="32">
        <v>0</v>
      </c>
      <c r="Q156" s="32">
        <v>0</v>
      </c>
      <c r="R156" s="32">
        <v>0</v>
      </c>
      <c r="S156" s="32">
        <v>0</v>
      </c>
      <c r="T156" s="32">
        <v>0</v>
      </c>
      <c r="U156" s="32">
        <v>0</v>
      </c>
    </row>
    <row r="157" spans="2:21">
      <c r="B157" s="38" t="s">
        <v>127</v>
      </c>
      <c r="C157" s="27" t="s">
        <v>5</v>
      </c>
      <c r="D157" s="18">
        <v>24709.077999999998</v>
      </c>
      <c r="E157" s="18">
        <v>21289.89</v>
      </c>
      <c r="F157" s="18">
        <v>16971.146000000001</v>
      </c>
      <c r="G157" s="18">
        <v>28679.120999999996</v>
      </c>
      <c r="H157" s="18">
        <v>28679.120999999996</v>
      </c>
      <c r="I157" s="18">
        <v>-7368.9690000000001</v>
      </c>
      <c r="J157" s="18">
        <v>-11950.911</v>
      </c>
      <c r="K157" s="18">
        <v>-18480.878000000001</v>
      </c>
      <c r="L157" s="18">
        <v>-21727.631000000001</v>
      </c>
      <c r="M157" s="18">
        <v>-21727.631000000001</v>
      </c>
      <c r="N157" s="18">
        <v>-5541.2659999999996</v>
      </c>
      <c r="O157" s="18">
        <v>-10206.475</v>
      </c>
      <c r="P157" s="18">
        <v>-19834.334999999999</v>
      </c>
      <c r="Q157" s="18">
        <v>-36382.970999999998</v>
      </c>
      <c r="R157" s="18">
        <v>-36382.970999999998</v>
      </c>
      <c r="S157" s="18">
        <v>-5956.5780000000004</v>
      </c>
      <c r="T157" s="18">
        <v>22145.759999999998</v>
      </c>
      <c r="U157" s="18">
        <v>6531.9679999999998</v>
      </c>
    </row>
    <row r="158" spans="2:21">
      <c r="B158" s="42" t="s">
        <v>128</v>
      </c>
      <c r="C158" s="21"/>
      <c r="D158" s="2"/>
      <c r="E158" s="2"/>
      <c r="F158" s="2"/>
      <c r="G158" s="2"/>
      <c r="H158" s="2"/>
      <c r="I158" s="2"/>
      <c r="J158" s="2"/>
      <c r="K158" s="2"/>
      <c r="L158" s="2"/>
      <c r="M158" s="2"/>
      <c r="N158" s="2"/>
      <c r="O158" s="2"/>
      <c r="P158" s="2"/>
      <c r="Q158" s="2"/>
      <c r="R158" s="2"/>
      <c r="S158" s="2"/>
      <c r="T158" s="2"/>
      <c r="U158" s="2"/>
    </row>
    <row r="159" spans="2:21">
      <c r="B159" s="53" t="s">
        <v>173</v>
      </c>
      <c r="C159" s="21" t="s">
        <v>5</v>
      </c>
      <c r="D159" s="2">
        <v>0</v>
      </c>
      <c r="E159" s="2">
        <v>0</v>
      </c>
      <c r="F159" s="2">
        <v>0</v>
      </c>
      <c r="G159" s="2">
        <v>0</v>
      </c>
      <c r="H159" s="2">
        <v>0</v>
      </c>
      <c r="I159" s="2">
        <v>0</v>
      </c>
      <c r="J159" s="2">
        <v>0</v>
      </c>
      <c r="K159" s="2">
        <v>0</v>
      </c>
      <c r="L159" s="2">
        <v>0</v>
      </c>
      <c r="M159" s="2">
        <v>0</v>
      </c>
      <c r="N159" s="2">
        <v>129950</v>
      </c>
      <c r="O159" s="2">
        <v>129950</v>
      </c>
      <c r="P159" s="2">
        <v>129950</v>
      </c>
      <c r="Q159" s="2">
        <v>224825</v>
      </c>
      <c r="R159" s="2">
        <v>224825</v>
      </c>
      <c r="S159" s="2">
        <v>74000</v>
      </c>
      <c r="T159" s="2">
        <v>74000</v>
      </c>
      <c r="U159" s="2">
        <v>74000</v>
      </c>
    </row>
    <row r="160" spans="2:21">
      <c r="B160" s="53" t="s">
        <v>129</v>
      </c>
      <c r="C160" s="21" t="s">
        <v>5</v>
      </c>
      <c r="D160" s="2">
        <v>2221.346</v>
      </c>
      <c r="E160" s="2">
        <v>10879.216</v>
      </c>
      <c r="F160" s="2">
        <v>22629.581999999999</v>
      </c>
      <c r="G160" s="2">
        <v>35657.135000000002</v>
      </c>
      <c r="H160" s="2">
        <v>35657.135000000002</v>
      </c>
      <c r="I160" s="2">
        <v>14187.217000000001</v>
      </c>
      <c r="J160" s="2">
        <v>36773.483999999997</v>
      </c>
      <c r="K160" s="2">
        <v>70467.364000000001</v>
      </c>
      <c r="L160" s="2">
        <v>92894.497000000003</v>
      </c>
      <c r="M160" s="2">
        <v>92894.497000000003</v>
      </c>
      <c r="N160" s="2">
        <v>4712.5770000000002</v>
      </c>
      <c r="O160" s="2">
        <v>93720.792000000001</v>
      </c>
      <c r="P160" s="2">
        <v>128742.705</v>
      </c>
      <c r="Q160" s="2">
        <v>130204.527</v>
      </c>
      <c r="R160" s="2">
        <v>130204.527</v>
      </c>
      <c r="S160" s="2">
        <v>1595.7929999999999</v>
      </c>
      <c r="T160" s="2">
        <v>105791.102</v>
      </c>
      <c r="U160" s="2">
        <v>108952.88499999999</v>
      </c>
    </row>
    <row r="161" spans="2:21">
      <c r="B161" s="53" t="s">
        <v>130</v>
      </c>
      <c r="C161" s="21" t="s">
        <v>5</v>
      </c>
      <c r="D161" s="2">
        <v>0</v>
      </c>
      <c r="E161" s="2">
        <v>4472.3739999999998</v>
      </c>
      <c r="F161" s="2">
        <v>5000</v>
      </c>
      <c r="G161" s="2">
        <v>50081.781000000003</v>
      </c>
      <c r="H161" s="2">
        <v>50081.781000000003</v>
      </c>
      <c r="I161" s="2">
        <v>5500</v>
      </c>
      <c r="J161" s="2">
        <v>42204</v>
      </c>
      <c r="K161" s="2">
        <v>42204</v>
      </c>
      <c r="L161" s="2">
        <v>42204</v>
      </c>
      <c r="M161" s="2">
        <v>42204</v>
      </c>
      <c r="N161" s="2">
        <v>6000</v>
      </c>
      <c r="O161" s="2"/>
      <c r="P161" s="2">
        <v>0</v>
      </c>
      <c r="Q161" s="2">
        <v>0</v>
      </c>
      <c r="R161" s="2">
        <v>0</v>
      </c>
      <c r="S161" s="2">
        <v>0</v>
      </c>
      <c r="T161" s="2">
        <v>0</v>
      </c>
      <c r="U161" s="2">
        <v>0</v>
      </c>
    </row>
    <row r="162" spans="2:21">
      <c r="B162" s="53" t="s">
        <v>131</v>
      </c>
      <c r="C162" s="21" t="s">
        <v>5</v>
      </c>
      <c r="D162" s="2">
        <v>-29093.706999999999</v>
      </c>
      <c r="E162" s="2">
        <v>-31829.975999999999</v>
      </c>
      <c r="F162" s="2">
        <v>-40340.146999999997</v>
      </c>
      <c r="G162" s="2">
        <v>-128082.098</v>
      </c>
      <c r="H162" s="2">
        <v>-128082.098</v>
      </c>
      <c r="I162" s="2">
        <v>-12474.876</v>
      </c>
      <c r="J162" s="2">
        <v>-87611.32</v>
      </c>
      <c r="K162" s="2">
        <v>-114628.84699999999</v>
      </c>
      <c r="L162" s="2">
        <v>-150156.61900000001</v>
      </c>
      <c r="M162" s="2">
        <v>-150156.61900000001</v>
      </c>
      <c r="N162" s="2">
        <v>-21027.544999999998</v>
      </c>
      <c r="O162" s="2">
        <v>-100292.55100000001</v>
      </c>
      <c r="P162" s="2">
        <v>-149408.09599999999</v>
      </c>
      <c r="Q162" s="2">
        <v>-161910.01199999999</v>
      </c>
      <c r="R162" s="2">
        <v>-161910.01199999999</v>
      </c>
      <c r="S162" s="2">
        <v>-72555.592000000004</v>
      </c>
      <c r="T162" s="2">
        <v>-201730.44699999999</v>
      </c>
      <c r="U162" s="2">
        <v>-239522.658</v>
      </c>
    </row>
    <row r="163" spans="2:21" ht="24">
      <c r="B163" s="53" t="s">
        <v>132</v>
      </c>
      <c r="C163" s="21" t="s">
        <v>5</v>
      </c>
      <c r="D163" s="2">
        <v>-2146.194</v>
      </c>
      <c r="E163" s="2">
        <v>-4152.3649999999998</v>
      </c>
      <c r="F163" s="2">
        <v>-7068.3040000000001</v>
      </c>
      <c r="G163" s="2">
        <v>-11577.7</v>
      </c>
      <c r="H163" s="2">
        <v>-11577.7</v>
      </c>
      <c r="I163" s="2">
        <v>-2391.201</v>
      </c>
      <c r="J163" s="2">
        <v>-5583.7250000000004</v>
      </c>
      <c r="K163" s="2">
        <v>-8930.6489999999994</v>
      </c>
      <c r="L163" s="2">
        <v>-12063.222</v>
      </c>
      <c r="M163" s="2">
        <v>-12063.222</v>
      </c>
      <c r="N163" s="2">
        <v>-3257.9459999999999</v>
      </c>
      <c r="O163" s="2">
        <v>-6222.3720000000003</v>
      </c>
      <c r="P163" s="2">
        <v>-9042.3960000000006</v>
      </c>
      <c r="Q163" s="2">
        <v>-12231.475</v>
      </c>
      <c r="R163" s="2">
        <v>-12231.475</v>
      </c>
      <c r="S163" s="2">
        <v>-3626.5030000000002</v>
      </c>
      <c r="T163" s="2">
        <v>-8414.8029999999999</v>
      </c>
      <c r="U163" s="2">
        <v>-12416.370999999999</v>
      </c>
    </row>
    <row r="164" spans="2:21">
      <c r="B164" s="53" t="s">
        <v>133</v>
      </c>
      <c r="C164" s="21" t="s">
        <v>5</v>
      </c>
      <c r="D164" s="2">
        <v>0</v>
      </c>
      <c r="E164" s="2">
        <v>-3278.4720000000002</v>
      </c>
      <c r="F164" s="2">
        <v>-5271.2269999999999</v>
      </c>
      <c r="G164" s="2">
        <v>-5452.5140000000001</v>
      </c>
      <c r="H164" s="2">
        <v>-5452.5140000000001</v>
      </c>
      <c r="I164" s="2">
        <v>-3939.1329999999998</v>
      </c>
      <c r="J164" s="2">
        <v>-4990.7759999999998</v>
      </c>
      <c r="K164" s="2">
        <v>-5196.8900000000003</v>
      </c>
      <c r="L164" s="2">
        <v>-9696.89</v>
      </c>
      <c r="M164" s="2">
        <v>-9696.89</v>
      </c>
      <c r="N164" s="2">
        <v>-85012.339000000007</v>
      </c>
      <c r="O164" s="2">
        <v>-93566.65</v>
      </c>
      <c r="P164" s="2">
        <v>-89607.72</v>
      </c>
      <c r="Q164" s="2">
        <v>-93566.65</v>
      </c>
      <c r="R164" s="2">
        <v>-93566.65</v>
      </c>
      <c r="S164" s="2">
        <v>0</v>
      </c>
      <c r="T164" s="2">
        <v>0</v>
      </c>
      <c r="U164" s="2">
        <v>0</v>
      </c>
    </row>
    <row r="165" spans="2:21" ht="12.5" thickBot="1">
      <c r="B165" s="54" t="s">
        <v>134</v>
      </c>
      <c r="C165" s="31" t="s">
        <v>5</v>
      </c>
      <c r="D165" s="32">
        <v>-16927.032999999999</v>
      </c>
      <c r="E165" s="32">
        <v>-31045.419000000002</v>
      </c>
      <c r="F165" s="32">
        <v>-49581.038</v>
      </c>
      <c r="G165" s="32">
        <v>-61607.214</v>
      </c>
      <c r="H165" s="32">
        <v>-61607.214</v>
      </c>
      <c r="I165" s="32">
        <v>-16980.97</v>
      </c>
      <c r="J165" s="32">
        <v>-32027.396000000001</v>
      </c>
      <c r="K165" s="32">
        <v>-50794.368000000002</v>
      </c>
      <c r="L165" s="32">
        <v>-64869.042999999998</v>
      </c>
      <c r="M165" s="32">
        <v>-64869.042999999998</v>
      </c>
      <c r="N165" s="32">
        <v>-18518.587</v>
      </c>
      <c r="O165" s="32">
        <v>-32124.548999999999</v>
      </c>
      <c r="P165" s="32">
        <v>-50080.828999999998</v>
      </c>
      <c r="Q165" s="32">
        <v>-76105.945000000007</v>
      </c>
      <c r="R165" s="32">
        <v>-76105.945000000007</v>
      </c>
      <c r="S165" s="32">
        <v>-21980.617999999999</v>
      </c>
      <c r="T165" s="32">
        <v>-35435.927000000003</v>
      </c>
      <c r="U165" s="32">
        <v>-46629.959000000003</v>
      </c>
    </row>
    <row r="166" spans="2:21">
      <c r="B166" s="42" t="s">
        <v>135</v>
      </c>
      <c r="C166" s="27" t="s">
        <v>5</v>
      </c>
      <c r="D166" s="13">
        <v>-45945.587999999996</v>
      </c>
      <c r="E166" s="13">
        <v>-54954.642</v>
      </c>
      <c r="F166" s="13">
        <v>-74631.133999999991</v>
      </c>
      <c r="G166" s="13">
        <v>-120980.61</v>
      </c>
      <c r="H166" s="13">
        <v>-120980.61</v>
      </c>
      <c r="I166" s="13">
        <v>-16098.963</v>
      </c>
      <c r="J166" s="13">
        <v>-51235.733000000007</v>
      </c>
      <c r="K166" s="13">
        <v>-66879.39</v>
      </c>
      <c r="L166" s="13">
        <v>-101687.277</v>
      </c>
      <c r="M166" s="13">
        <v>-101687.277</v>
      </c>
      <c r="N166" s="13">
        <v>12846.159999999989</v>
      </c>
      <c r="O166" s="13">
        <v>-8535.33</v>
      </c>
      <c r="P166" s="13">
        <v>-39446.336000000003</v>
      </c>
      <c r="Q166" s="13">
        <v>11215.445</v>
      </c>
      <c r="R166" s="13">
        <v>11215.445</v>
      </c>
      <c r="S166" s="13">
        <v>-22566.92</v>
      </c>
      <c r="T166" s="13">
        <v>-65790.074999999997</v>
      </c>
      <c r="U166" s="13">
        <v>-115616.103</v>
      </c>
    </row>
    <row r="167" spans="2:21" s="6" customFormat="1" ht="24">
      <c r="B167" s="43" t="s">
        <v>108</v>
      </c>
      <c r="C167" s="35" t="s">
        <v>5</v>
      </c>
      <c r="D167" s="34">
        <v>-17017.503000000059</v>
      </c>
      <c r="E167" s="34">
        <v>-18029.012000000053</v>
      </c>
      <c r="F167" s="34">
        <v>-37198.31600000005</v>
      </c>
      <c r="G167" s="34">
        <v>-11692.873000000312</v>
      </c>
      <c r="H167" s="34">
        <v>-11692.873000000312</v>
      </c>
      <c r="I167" s="34">
        <v>-6273.8099999999176</v>
      </c>
      <c r="J167" s="34">
        <v>-24606.067000000054</v>
      </c>
      <c r="K167" s="34">
        <v>-10202.551000000152</v>
      </c>
      <c r="L167" s="34">
        <v>-2426.7940000001399</v>
      </c>
      <c r="M167" s="34">
        <v>-2426.7940000001399</v>
      </c>
      <c r="N167" s="34">
        <v>16371.539999999968</v>
      </c>
      <c r="O167" s="34">
        <v>-6453.3639999999996</v>
      </c>
      <c r="P167" s="34">
        <v>-6522.951</v>
      </c>
      <c r="Q167" s="34">
        <v>62043.45</v>
      </c>
      <c r="R167" s="34">
        <v>62043.45</v>
      </c>
      <c r="S167" s="34">
        <v>3545.0419999999999</v>
      </c>
      <c r="T167" s="34">
        <v>-11139.957</v>
      </c>
      <c r="U167" s="34">
        <v>-14599.448</v>
      </c>
    </row>
    <row r="168" spans="2:21" s="6" customFormat="1">
      <c r="B168" s="43" t="s">
        <v>109</v>
      </c>
      <c r="C168" s="35" t="s">
        <v>5</v>
      </c>
      <c r="D168" s="34">
        <v>-17017.503000000059</v>
      </c>
      <c r="E168" s="34">
        <v>-18029.012000000053</v>
      </c>
      <c r="F168" s="34">
        <v>-37198.31600000005</v>
      </c>
      <c r="G168" s="34">
        <v>-11692.873000000312</v>
      </c>
      <c r="H168" s="34">
        <v>-11692.873000000312</v>
      </c>
      <c r="I168" s="34">
        <v>-6273.8099999999176</v>
      </c>
      <c r="J168" s="34">
        <v>-24606.067000000054</v>
      </c>
      <c r="K168" s="34">
        <v>-10202.551000000152</v>
      </c>
      <c r="L168" s="34">
        <v>-2426.7940000001399</v>
      </c>
      <c r="M168" s="34">
        <v>-2426.7940000001399</v>
      </c>
      <c r="N168" s="34">
        <v>16371.539999999968</v>
      </c>
      <c r="O168" s="34">
        <v>-6453.3639999999996</v>
      </c>
      <c r="P168" s="34">
        <v>-6522.951</v>
      </c>
      <c r="Q168" s="34">
        <v>62043.45</v>
      </c>
      <c r="R168" s="34">
        <v>62043.45</v>
      </c>
      <c r="S168" s="34">
        <v>3545.0419999999999</v>
      </c>
      <c r="T168" s="34">
        <v>-11139.957</v>
      </c>
      <c r="U168" s="34">
        <v>-14599.448</v>
      </c>
    </row>
    <row r="169" spans="2:21" ht="12.5" thickBot="1">
      <c r="B169" s="44" t="s">
        <v>110</v>
      </c>
      <c r="C169" s="31" t="s">
        <v>5</v>
      </c>
      <c r="D169" s="32">
        <v>65033.546000000002</v>
      </c>
      <c r="E169" s="32">
        <v>65033.546000000002</v>
      </c>
      <c r="F169" s="32">
        <v>62616.578999999998</v>
      </c>
      <c r="G169" s="32">
        <v>62616.578999999998</v>
      </c>
      <c r="H169" s="32">
        <v>62616.578999999998</v>
      </c>
      <c r="I169" s="32">
        <v>50923.705999999998</v>
      </c>
      <c r="J169" s="32">
        <v>50923.705999999998</v>
      </c>
      <c r="K169" s="32">
        <v>50923.705999999998</v>
      </c>
      <c r="L169" s="32">
        <v>50923.705999999998</v>
      </c>
      <c r="M169" s="32">
        <v>50923.705999999998</v>
      </c>
      <c r="N169" s="32">
        <v>48496.911999999997</v>
      </c>
      <c r="O169" s="32">
        <v>48496.911999999997</v>
      </c>
      <c r="P169" s="32">
        <v>48496.911999999997</v>
      </c>
      <c r="Q169" s="32">
        <v>48496.911999999997</v>
      </c>
      <c r="R169" s="32">
        <v>48496.911999999997</v>
      </c>
      <c r="S169" s="32">
        <v>110540.36199999999</v>
      </c>
      <c r="T169" s="32">
        <v>110540.36199999999</v>
      </c>
      <c r="U169" s="32">
        <v>110540.36199999999</v>
      </c>
    </row>
    <row r="170" spans="2:21" s="6" customFormat="1">
      <c r="B170" s="16" t="s">
        <v>111</v>
      </c>
      <c r="C170" s="21" t="s">
        <v>5</v>
      </c>
      <c r="D170" s="18">
        <v>48016.042999999947</v>
      </c>
      <c r="E170" s="18">
        <v>47004.533999999949</v>
      </c>
      <c r="F170" s="18">
        <v>25418.262999999948</v>
      </c>
      <c r="G170" s="18">
        <v>50923.705999999685</v>
      </c>
      <c r="H170" s="18">
        <v>50923.705999999685</v>
      </c>
      <c r="I170" s="18">
        <v>44649.896000000081</v>
      </c>
      <c r="J170" s="18">
        <v>26317.638999999945</v>
      </c>
      <c r="K170" s="18">
        <v>40721.154999999846</v>
      </c>
      <c r="L170" s="18">
        <v>48496.911999999858</v>
      </c>
      <c r="M170" s="18">
        <v>48496.911999999858</v>
      </c>
      <c r="N170" s="18">
        <v>64868.451999999961</v>
      </c>
      <c r="O170" s="18">
        <v>42043.548000000003</v>
      </c>
      <c r="P170" s="18">
        <v>41973.961000000003</v>
      </c>
      <c r="Q170" s="18">
        <v>110540.36199999999</v>
      </c>
      <c r="R170" s="18">
        <v>110540.36199999999</v>
      </c>
      <c r="S170" s="18">
        <v>114085.40399999999</v>
      </c>
      <c r="T170" s="18">
        <v>99400.404999999999</v>
      </c>
      <c r="U170" s="18">
        <v>95940.914000000004</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2018-11-26T18:56:17Z</dcterms:modified>
</cp:coreProperties>
</file>