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w to use" sheetId="1" r:id="rId4"/>
    <sheet state="visible" name="TEMPLATE" sheetId="2" r:id="rId5"/>
    <sheet state="hidden" name="Sample for Comms" sheetId="3" r:id="rId6"/>
    <sheet state="hidden" name="To be hidden (Mapping)" sheetId="4" r:id="rId7"/>
  </sheets>
  <definedNames>
    <definedName hidden="1" localSheetId="2" name="_xlnm._FilterDatabase">'Sample for Comms'!$A$1:$K$10</definedName>
    <definedName hidden="1" localSheetId="1" name="Z_00D23E10_BD8D_4A94_8880_40D64A3C64F3_.wvu.FilterData">TEMPLATE!$A$1:$K$102</definedName>
    <definedName hidden="1" localSheetId="2" name="Z_00D23E10_BD8D_4A94_8880_40D64A3C64F3_.wvu.FilterData">'Sample for Comms'!$A$1:$K$10</definedName>
  </definedNames>
  <calcPr/>
  <customWorkbookViews>
    <customWorkbookView activeSheetId="0" maximized="1" windowHeight="0" windowWidth="0" guid="{00D23E10-BD8D-4A94-8880-40D64A3C64F3}" name="Filter 1"/>
  </customWorkbookViews>
  <extLst>
    <ext uri="GoogleSheetsCustomDataVersion2">
      <go:sheetsCustomData xmlns:go="http://customooxmlschemas.google.com/" r:id="rId8" roundtripDataChecksum="SeNrba/FwRgjcTX8Dvosl6QvUlF6wE7eJW3WwldoU18="/>
    </ext>
  </extLst>
</workbook>
</file>

<file path=xl/sharedStrings.xml><?xml version="1.0" encoding="utf-8"?>
<sst xmlns="http://schemas.openxmlformats.org/spreadsheetml/2006/main" count="682" uniqueCount="315">
  <si>
    <r>
      <rPr>
        <rFont val="Arial"/>
        <b/>
        <color rgb="FF000000"/>
        <sz val="12.0"/>
      </rPr>
      <t xml:space="preserve">How to use the template (Read Only)
</t>
    </r>
    <r>
      <rPr>
        <rFont val="Arial"/>
        <b val="0"/>
        <color rgb="FF000000"/>
        <sz val="12.0"/>
      </rPr>
      <t xml:space="preserve"> 
 This tab is read-only and does not require any action from your end. Please read this tab to fill in the next "TEMPLATE" tab.
 "TEMPLATE" tab has 11 columns described in the table below. Those highlighted in orange require your response in the "TEMPLATE" tab.
 Each row represents one SKU, columns B to C are the merchant account details and columns D to K are the SKU related data.
 For a summary of Zalando's Sustainability Product Standards, please </t>
    </r>
    <r>
      <rPr>
        <rFont val="Arial"/>
        <b val="0"/>
        <sz val="12.0"/>
      </rPr>
      <t xml:space="preserve">refer to the </t>
    </r>
    <r>
      <rPr>
        <rFont val="Arial"/>
        <b val="0"/>
        <color rgb="FF1155CC"/>
        <sz val="12.0"/>
        <u/>
      </rPr>
      <t>Full Guide</t>
    </r>
    <r>
      <rPr>
        <rFont val="Arial"/>
        <b val="0"/>
        <sz val="12.0"/>
      </rPr>
      <t>.</t>
    </r>
  </si>
  <si>
    <t>No.</t>
  </si>
  <si>
    <t>Columns</t>
  </si>
  <si>
    <t>Column Name</t>
  </si>
  <si>
    <t>Description</t>
  </si>
  <si>
    <t>Required Data?</t>
  </si>
  <si>
    <t>A</t>
  </si>
  <si>
    <t>Running number</t>
  </si>
  <si>
    <t>No</t>
  </si>
  <si>
    <t>B</t>
  </si>
  <si>
    <t>Merchant Account Name</t>
  </si>
  <si>
    <t>Partner's name</t>
  </si>
  <si>
    <t>Yes</t>
  </si>
  <si>
    <t>C</t>
  </si>
  <si>
    <t>E-Mail Address</t>
  </si>
  <si>
    <t>Partner's primary contact email address</t>
  </si>
  <si>
    <t>D</t>
  </si>
  <si>
    <t>Zalando Config SKU</t>
  </si>
  <si>
    <t>SKU code of the article to be updated</t>
  </si>
  <si>
    <t>E</t>
  </si>
  <si>
    <t>Current certification information</t>
  </si>
  <si>
    <t>F</t>
  </si>
  <si>
    <t>Testing Institute</t>
  </si>
  <si>
    <t xml:space="preserve">
This data point is only necessary to provide when selecting ""Product and Brand Certification"" as your certification level. The cell will be highlighted in red when it is required, based on the product standard and certification level that you have selected.
Provide the name of relevant Testing Institute / Certification Body who has approved the third party certification (e.g Control Union, Ecocert, Bureau Veritas, Intertek, etc)
 </t>
  </si>
  <si>
    <t>Dependent on other input - only necessary for Level 2 claims</t>
  </si>
  <si>
    <t>G</t>
  </si>
  <si>
    <t>Certificate/License Number</t>
  </si>
  <si>
    <t xml:space="preserve">This data point is only necessary to provide when selecting ""Product and Brand Certification"" as your certification level. The cell will be highlighted in red when it is required, based on the product standard and certification level that you have selected.
Provide the brand's Scope Certificate number in the field.
</t>
  </si>
  <si>
    <t>H</t>
  </si>
  <si>
    <t>Sustainability Product Standard</t>
  </si>
  <si>
    <r>
      <rPr>
        <rFont val="Arial"/>
        <sz val="9.0"/>
      </rPr>
      <t xml:space="preserve">This data point is required for ALL articles that wish to showcase sustainability-related claims in the customer experience.
Select from the dropdown menu the third party certification, licensed or trademarked material/manufacturing method that is used in the product.
Anything not included in the dropdown menu is NOT accepted in the Zalando Product Standard Framework. Refer to the </t>
    </r>
    <r>
      <rPr>
        <rFont val="Arial"/>
        <color rgb="FF1155CC"/>
        <sz val="9.0"/>
        <u/>
      </rPr>
      <t>Full Guide</t>
    </r>
    <r>
      <rPr>
        <rFont val="Arial"/>
        <sz val="9.0"/>
      </rPr>
      <t xml:space="preserve"> for additional details.
</t>
    </r>
  </si>
  <si>
    <t>I</t>
  </si>
  <si>
    <t>Component / Full Product</t>
  </si>
  <si>
    <t xml:space="preserve">This data point is required for ALL articles that wish to receive a sustainability attribute claim. 
Please select 'Full Product' which indicates that the sustainability information being provided pertains to the total weight of certified/sustainable content out of the entire product.
Fom Q2 2025 Zalando's no longer suppports component-based claims and these will no be displayed in the customer experience.
</t>
  </si>
  <si>
    <t>J</t>
  </si>
  <si>
    <t>Percentage of certified / sustainable content</t>
  </si>
  <si>
    <t xml:space="preserve">This data point is required for ALL articles that wish to showcase sustainability-related claims in the customer experience.
Provide the exact percentage of certified / sustainable material in the total product, by weight. 
Use only numerical format (e.g. 100, 50, 35), please do not add any letters or symbols such as percentage (%).
</t>
  </si>
  <si>
    <t>K</t>
  </si>
  <si>
    <t>Certification Level</t>
  </si>
  <si>
    <t xml:space="preserve">This data point is only necessary to provide when selecting a third party certification that uses a chain of custody standards, such as GRS, RCS GOTS, OCS, RWS, etc. 
Refer to the Full Guide for additional details
Select from the dropdown menu the last point in the supply chain where the third party certification ends:
 - Product and Brand Certification (e.g. Product Transaction Certificate and Brand Scope Certificate)
 - Assembly Factory Certification (e.g. Product Transaction Certificate)
 - Material Fabrication Certification (e.g. Fabric/Component Transaction Certificate)
 - Material Processing Certification (e.g. Yarn/Material Transaction Certificate)
 - Raw Material Extraction Certification (e.g. Raw Material/Farm Transaction Certificate)
</t>
  </si>
  <si>
    <t>Depends on sustainability product standard selected</t>
  </si>
  <si>
    <t>Please find the list of Components (for Column I) available for selection below:</t>
  </si>
  <si>
    <t>Component</t>
  </si>
  <si>
    <t>Applicable to:</t>
  </si>
  <si>
    <t>Band</t>
  </si>
  <si>
    <t>Watches</t>
  </si>
  <si>
    <t>Filling</t>
  </si>
  <si>
    <t>Outerwear</t>
  </si>
  <si>
    <t>Frame</t>
  </si>
  <si>
    <t>Glasses</t>
  </si>
  <si>
    <t>FULL PRODUCT</t>
  </si>
  <si>
    <t>Entire product (all of its components)</t>
  </si>
  <si>
    <t>Ingredients</t>
  </si>
  <si>
    <t>Beauty/cosmetic products (that list ingredients)</t>
  </si>
  <si>
    <t>Inner jacket lining</t>
  </si>
  <si>
    <t>Outerwear: In case of 2-in-1 jackets, it's the lining of the inner jacket</t>
  </si>
  <si>
    <t>Inner jacket outer material</t>
  </si>
  <si>
    <t>Outerwear: In case of 2-in-1 jackets, it's the outer material of the inner jacket</t>
  </si>
  <si>
    <t>Insole</t>
  </si>
  <si>
    <t>Footwear</t>
  </si>
  <si>
    <t>Outer fabric material</t>
  </si>
  <si>
    <t>Outer jacket inner material</t>
  </si>
  <si>
    <t>Outerwear: In case of 2-in-1 jackets, it's the inner material of the outer jacket</t>
  </si>
  <si>
    <t>Outer material</t>
  </si>
  <si>
    <t>Backpacks, bags, cases</t>
  </si>
  <si>
    <t>Packaging</t>
  </si>
  <si>
    <t>Beauty/cosmetic products</t>
  </si>
  <si>
    <t>Sole</t>
  </si>
  <si>
    <t>Upper material</t>
  </si>
  <si>
    <t>Wood, cork, rubber parts</t>
  </si>
  <si>
    <t>Beauty accessories/tools</t>
  </si>
  <si>
    <t>E-mail Address (Primary Contact)</t>
  </si>
  <si>
    <t>Test Institute</t>
  </si>
  <si>
    <t xml:space="preserve">Approval Number </t>
  </si>
  <si>
    <t>New Certificate Information</t>
  </si>
  <si>
    <t>Certified Percentage</t>
  </si>
  <si>
    <t>Tier</t>
  </si>
  <si>
    <t>Test Institute &amp; Approval Number required</t>
  </si>
  <si>
    <t>Certification Tier required</t>
  </si>
  <si>
    <t>Percentage required</t>
  </si>
  <si>
    <t>e.g.</t>
  </si>
  <si>
    <t>ABC GmbH</t>
  </si>
  <si>
    <t>TeamX@abc.de</t>
  </si>
  <si>
    <t>A9U99A9-Q99</t>
  </si>
  <si>
    <t>Made with 70-100% organic materials</t>
  </si>
  <si>
    <t>Control Union</t>
  </si>
  <si>
    <t>&lt;Insert the Approval Number here&gt;</t>
  </si>
  <si>
    <t>Global Organic Textile Standard (GOTS) - Made with Organic</t>
  </si>
  <si>
    <t>Full product</t>
  </si>
  <si>
    <t>Brand</t>
  </si>
  <si>
    <t/>
  </si>
  <si>
    <t>brand</t>
  </si>
  <si>
    <t>Certificate Information (Text)</t>
  </si>
  <si>
    <t>Certificate Information (Code) - to be deleted</t>
  </si>
  <si>
    <t>Test institute and approval number required</t>
  </si>
  <si>
    <t>Tier required</t>
  </si>
  <si>
    <t>Component (Text)</t>
  </si>
  <si>
    <t>Component (code)</t>
  </si>
  <si>
    <t>Component type (field)</t>
  </si>
  <si>
    <t>Tier (Text)</t>
  </si>
  <si>
    <t>Tier (Code)</t>
  </si>
  <si>
    <t>Agraloop™</t>
  </si>
  <si>
    <t>home_labels_8787</t>
  </si>
  <si>
    <t>watch_material_band</t>
  </si>
  <si>
    <t>Material variant</t>
  </si>
  <si>
    <t>Assembly factory</t>
  </si>
  <si>
    <t>assembly_factory</t>
  </si>
  <si>
    <t>AppleSkin™ (Mabel Industries)</t>
  </si>
  <si>
    <t>home_labels_8778</t>
  </si>
  <si>
    <t>material_filling</t>
  </si>
  <si>
    <t>Atko Leather</t>
  </si>
  <si>
    <t>home_labels_8779</t>
  </si>
  <si>
    <t>material_jewelry_two</t>
  </si>
  <si>
    <t>Material fabrication</t>
  </si>
  <si>
    <t>material_fabrication</t>
  </si>
  <si>
    <t>BASF E3</t>
  </si>
  <si>
    <t>home_labels_8742</t>
  </si>
  <si>
    <t>full_product</t>
  </si>
  <si>
    <t>Non-material variant</t>
  </si>
  <si>
    <t>Material processing</t>
  </si>
  <si>
    <t>material_processing</t>
  </si>
  <si>
    <t>BDIH (Natural)</t>
  </si>
  <si>
    <t>home_labels_8766</t>
  </si>
  <si>
    <t>ingredients</t>
  </si>
  <si>
    <t>Raw material extraction</t>
  </si>
  <si>
    <t>raw_material_extraction</t>
  </si>
  <si>
    <t>Beauty Without Bunnies (PETA)</t>
  </si>
  <si>
    <t>home_labels_8764</t>
  </si>
  <si>
    <t>material_inner_jacket_lining</t>
  </si>
  <si>
    <t>Birla Excel</t>
  </si>
  <si>
    <t>home_labels_8749</t>
  </si>
  <si>
    <t>material_inner_jacket_outer_material</t>
  </si>
  <si>
    <t>Birla Modal</t>
  </si>
  <si>
    <t>home_labels_8748</t>
  </si>
  <si>
    <t>decksohle</t>
  </si>
  <si>
    <t>Birla Spunshades (Birla Cellulose)</t>
  </si>
  <si>
    <t>home_labels_8312</t>
  </si>
  <si>
    <t>material_upper_material_clothing</t>
  </si>
  <si>
    <t>Birla Viscose</t>
  </si>
  <si>
    <t>home_labels_8745</t>
  </si>
  <si>
    <t>material_outer_jacket_inner_material</t>
  </si>
  <si>
    <t>bluesign® APPROVED materials</t>
  </si>
  <si>
    <t>home_labels_8324</t>
  </si>
  <si>
    <t>upper_material_bags</t>
  </si>
  <si>
    <t>Chrome-Free Tanned Leather</t>
  </si>
  <si>
    <t>home_labels_8507</t>
  </si>
  <si>
    <t>packaging</t>
  </si>
  <si>
    <t>Circular Design Criteria by circular.fashion</t>
  </si>
  <si>
    <t>home_labels_8775</t>
  </si>
  <si>
    <t>sole_material</t>
  </si>
  <si>
    <t>Circulose® (Renewcell)</t>
  </si>
  <si>
    <t>home_labels_8723</t>
  </si>
  <si>
    <t>upper_material</t>
  </si>
  <si>
    <t>COSMEBIO</t>
  </si>
  <si>
    <t>home_labels_8731</t>
  </si>
  <si>
    <t>wood_cork_rubber_parts</t>
  </si>
  <si>
    <t>COSMOS ORGANIC (all standards)</t>
  </si>
  <si>
    <t>home_labels_8730</t>
  </si>
  <si>
    <t>Cradle to Cradle Certified® Bronze</t>
  </si>
  <si>
    <t>home_labels_8711</t>
  </si>
  <si>
    <t>Cradle to Cradle Certified® Gold</t>
  </si>
  <si>
    <t>home_labels_8713</t>
  </si>
  <si>
    <t>Cradle to Cradle Certified® Platinum</t>
  </si>
  <si>
    <t>home_labels_8714</t>
  </si>
  <si>
    <t>Cradle to Cradle Certified® Silver</t>
  </si>
  <si>
    <t>home_labels_8712</t>
  </si>
  <si>
    <t>Cruelty Free International</t>
  </si>
  <si>
    <t>home_labels_8765</t>
  </si>
  <si>
    <t>Cycora® (Ambercycle)</t>
  </si>
  <si>
    <t>home_labels_8727</t>
  </si>
  <si>
    <t>Downpass</t>
  </si>
  <si>
    <t>home_labels_8762</t>
  </si>
  <si>
    <t>Eastman Naia™</t>
  </si>
  <si>
    <t>home_labels_8750</t>
  </si>
  <si>
    <t>ECOCERT (COSMOS NATURAL)</t>
  </si>
  <si>
    <t>home_labels_8767</t>
  </si>
  <si>
    <t>ECOCERT (COSMOS ORGANIC)</t>
  </si>
  <si>
    <t>home_labels_8732</t>
  </si>
  <si>
    <t>ECONYL® (Aquafil)</t>
  </si>
  <si>
    <t>home_labels_8728</t>
  </si>
  <si>
    <t>Fairtrade Cotton</t>
  </si>
  <si>
    <t>home_labels_5115</t>
  </si>
  <si>
    <t>Forest Stewardship Council (FSC)</t>
  </si>
  <si>
    <t>home_labels_8315</t>
  </si>
  <si>
    <t>home_labels_7803</t>
  </si>
  <si>
    <t>Global Organic Textile Standard (GOTS) - Organic</t>
  </si>
  <si>
    <t>home_labels_5111</t>
  </si>
  <si>
    <t>Global Organic Textile Standard (GOTS) - Organic In conversion</t>
  </si>
  <si>
    <t>home_labels_8738</t>
  </si>
  <si>
    <t>Global Recycled Standard (GRS)</t>
  </si>
  <si>
    <t>home_labels_7848</t>
  </si>
  <si>
    <t>Global Traceable Down Standard</t>
  </si>
  <si>
    <t>home_labels_8763</t>
  </si>
  <si>
    <t>Hyphalite™</t>
  </si>
  <si>
    <t>home_labels_8774</t>
  </si>
  <si>
    <t>ICEA (Natural)</t>
  </si>
  <si>
    <t>home_labels_8768</t>
  </si>
  <si>
    <t>ICEA (Organic)</t>
  </si>
  <si>
    <t>home_labels_8733</t>
  </si>
  <si>
    <t>Infinna™ (Infinited Fiber Co)</t>
  </si>
  <si>
    <t>home_labels_8722</t>
  </si>
  <si>
    <t>Land to Market (Savory Institute, Regenerative)</t>
  </si>
  <si>
    <t>home_labels_8740</t>
  </si>
  <si>
    <t>Leather Working Group</t>
  </si>
  <si>
    <t>home_labels_8326</t>
  </si>
  <si>
    <t>LENZING™ ECOVERO™</t>
  </si>
  <si>
    <t>home_labels_8311</t>
  </si>
  <si>
    <t>LENZING™ Lyocell</t>
  </si>
  <si>
    <t>home_labels_8785</t>
  </si>
  <si>
    <t>LENZING™ Modal</t>
  </si>
  <si>
    <t>home_labels_8784</t>
  </si>
  <si>
    <t>LENZING™ Viscose</t>
  </si>
  <si>
    <t>home_labels_8783</t>
  </si>
  <si>
    <t>LIVA REVIVA (Birla Cellulose)</t>
  </si>
  <si>
    <t>home_labels_8747</t>
  </si>
  <si>
    <t>Livaeco (Birla Cellulose)</t>
  </si>
  <si>
    <t>home_labels_8746</t>
  </si>
  <si>
    <t>Lyocell</t>
  </si>
  <si>
    <t>home_labels_8308</t>
  </si>
  <si>
    <t>Mirum® (Natural Fiber Welding)</t>
  </si>
  <si>
    <t>home_labels_8772</t>
  </si>
  <si>
    <t>Mylo™ Unleather (Bolt Threads)</t>
  </si>
  <si>
    <t>home_labels_8773</t>
  </si>
  <si>
    <t>NATIVA™</t>
  </si>
  <si>
    <t>home_labels_8758</t>
  </si>
  <si>
    <t>NATRUE (Natural)</t>
  </si>
  <si>
    <t>home_labels_8770</t>
  </si>
  <si>
    <t>NATRUE (Organic)</t>
  </si>
  <si>
    <t>home_labels_8737</t>
  </si>
  <si>
    <t>Natural Cosmetics Standard (Natural)</t>
  </si>
  <si>
    <t>home_labels_8769</t>
  </si>
  <si>
    <t>Natural Cosmetics Standard (Organic)</t>
  </si>
  <si>
    <t>home_labels_8736</t>
  </si>
  <si>
    <t>NuCycl™ (Evrnu)</t>
  </si>
  <si>
    <t>home_labels_8726</t>
  </si>
  <si>
    <t>Oleatex®</t>
  </si>
  <si>
    <t>home_labels_8777</t>
  </si>
  <si>
    <t>Organic Content Standard (OCS) - 100</t>
  </si>
  <si>
    <t>home_labels_7847</t>
  </si>
  <si>
    <t>Organic Content Standard (OCS) - Blended</t>
  </si>
  <si>
    <t>home_labels_7846</t>
  </si>
  <si>
    <t>Organic Content Standard (OCS) - Organic In conversion</t>
  </si>
  <si>
    <t>home_labels_8786</t>
  </si>
  <si>
    <t>Other "Green Shirt" CanopyStyle Rated Man-Made Cellulosic Fiber</t>
  </si>
  <si>
    <t>home_labels_8752</t>
  </si>
  <si>
    <t>Other Remanufacturing/Recycling Process</t>
  </si>
  <si>
    <t>home_labels_8729</t>
  </si>
  <si>
    <t>Piñatex® (Ananas Anam)</t>
  </si>
  <si>
    <t>home_labels_8771</t>
  </si>
  <si>
    <t>Polylana®</t>
  </si>
  <si>
    <t>home_labels_8719</t>
  </si>
  <si>
    <t>Programme for the Endorsement of Forest Certification (PEFC)</t>
  </si>
  <si>
    <t>home_labels_8753</t>
  </si>
  <si>
    <t>RColorBlend (Recover™)</t>
  </si>
  <si>
    <t>home_labels_8725</t>
  </si>
  <si>
    <t>RCotton (Recover™)</t>
  </si>
  <si>
    <t>home_labels_8724</t>
  </si>
  <si>
    <t>Recycled Claim Standard (RCS) - 100</t>
  </si>
  <si>
    <t>home_labels_8715</t>
  </si>
  <si>
    <t>Recycled Claim Standard (RCS) - Blended</t>
  </si>
  <si>
    <t>home_labels_8716</t>
  </si>
  <si>
    <t>REFIBRA™ (Lenzing)</t>
  </si>
  <si>
    <t>home_labels_8721</t>
  </si>
  <si>
    <t>Refillable</t>
  </si>
  <si>
    <t>home_labels_8776</t>
  </si>
  <si>
    <t>RegenAgri</t>
  </si>
  <si>
    <t>home_labels_8741</t>
  </si>
  <si>
    <t>Regenerative Organic Certified</t>
  </si>
  <si>
    <t>home_labels_8739</t>
  </si>
  <si>
    <t>REPREVE® (Unifi)</t>
  </si>
  <si>
    <t>home_labels_8718</t>
  </si>
  <si>
    <t>Responsible Alpaca Standard</t>
  </si>
  <si>
    <t>home_labels_8761</t>
  </si>
  <si>
    <t>Responsible Down Standard</t>
  </si>
  <si>
    <t>home_labels_8329</t>
  </si>
  <si>
    <t>Responsible Mohair Standard</t>
  </si>
  <si>
    <t>home_labels_8759</t>
  </si>
  <si>
    <t>Responsible Wool Standard</t>
  </si>
  <si>
    <t>home_labels_8330</t>
  </si>
  <si>
    <t>Roundtable on Sustainable Palm Oil (RSPO)</t>
  </si>
  <si>
    <t>home_labels_8755</t>
  </si>
  <si>
    <t>SCS Recycled Content Certification</t>
  </si>
  <si>
    <t>home_labels_8717</t>
  </si>
  <si>
    <t>SEAQUEL®</t>
  </si>
  <si>
    <t>home_labels_8788</t>
  </si>
  <si>
    <t>Soil Association (Organic)</t>
  </si>
  <si>
    <t>home_labels_8735</t>
  </si>
  <si>
    <t>Sorona® (DUPONT)</t>
  </si>
  <si>
    <t>home_labels_8781</t>
  </si>
  <si>
    <t>Spinnova®</t>
  </si>
  <si>
    <t>home_labels_8751</t>
  </si>
  <si>
    <t>Supreme Green Cotton®</t>
  </si>
  <si>
    <t>home_labels_8743</t>
  </si>
  <si>
    <t>Sustainable Forestry Initiative (SFI)</t>
  </si>
  <si>
    <t>home_labels_8754</t>
  </si>
  <si>
    <t>TENCEL™ Lyocell (Lenzing)</t>
  </si>
  <si>
    <t>home_labels_8309</t>
  </si>
  <si>
    <t>TENCEL™ Modal (Lenzing)</t>
  </si>
  <si>
    <t>home_labels_8782</t>
  </si>
  <si>
    <t>Texloop™ (RCOT™)</t>
  </si>
  <si>
    <t>home_labels_8720</t>
  </si>
  <si>
    <t>The Good Cashmere Standard</t>
  </si>
  <si>
    <t>home_labels_8760</t>
  </si>
  <si>
    <t>The Reel Cotton Program by Cotton Connect and FLOCERT</t>
  </si>
  <si>
    <t>home_labels_8744</t>
  </si>
  <si>
    <t>USDA (Organic)</t>
  </si>
  <si>
    <t>home_labels_8734</t>
  </si>
  <si>
    <t>USDA Certified Biobased</t>
  </si>
  <si>
    <t>home_labels_8780</t>
  </si>
  <si>
    <t>Water-Based Polyurethane</t>
  </si>
  <si>
    <t>home_labels_8508</t>
  </si>
  <si>
    <t>ZQ Certified Merino Wool</t>
  </si>
  <si>
    <t>home_labels_8756</t>
  </si>
  <si>
    <t>ZQRX Certified Merino Wool</t>
  </si>
  <si>
    <t>home_labels_8757</t>
  </si>
</sst>
</file>

<file path=xl/styles.xml><?xml version="1.0" encoding="utf-8"?>
<styleSheet xmlns="http://schemas.openxmlformats.org/spreadsheetml/2006/main" xmlns:x14ac="http://schemas.microsoft.com/office/spreadsheetml/2009/9/ac" xmlns:mc="http://schemas.openxmlformats.org/markup-compatibility/2006">
  <fonts count="12">
    <font>
      <sz val="10.0"/>
      <color rgb="FF000000"/>
      <name val="Arial"/>
      <scheme val="minor"/>
    </font>
    <font>
      <b/>
      <u/>
      <sz val="12.0"/>
      <color rgb="FF0000FF"/>
      <name val="Arial"/>
    </font>
    <font>
      <color theme="1"/>
      <name val="Arial"/>
    </font>
    <font>
      <b/>
      <sz val="9.0"/>
      <color theme="1"/>
      <name val="Arial"/>
    </font>
    <font>
      <sz val="9.0"/>
      <color theme="1"/>
      <name val="Arial"/>
    </font>
    <font>
      <i/>
      <sz val="9.0"/>
      <color theme="1"/>
      <name val="Arial"/>
    </font>
    <font>
      <u/>
      <sz val="9.0"/>
      <color rgb="FF0000FF"/>
      <name val="Arial"/>
    </font>
    <font>
      <b/>
      <color theme="1"/>
      <name val="Arial"/>
    </font>
    <font/>
    <font>
      <i/>
      <sz val="9.0"/>
      <color rgb="FF0000FF"/>
      <name val="Arial"/>
    </font>
    <font>
      <b/>
      <sz val="10.0"/>
      <color theme="1"/>
      <name val="Arial"/>
    </font>
    <font>
      <sz val="10.0"/>
      <color theme="1"/>
      <name val="Arial"/>
    </font>
  </fonts>
  <fills count="6">
    <fill>
      <patternFill patternType="none"/>
    </fill>
    <fill>
      <patternFill patternType="lightGray"/>
    </fill>
    <fill>
      <patternFill patternType="solid">
        <fgColor rgb="FFD9D9D9"/>
        <bgColor rgb="FFD9D9D9"/>
      </patternFill>
    </fill>
    <fill>
      <patternFill patternType="solid">
        <fgColor theme="0"/>
        <bgColor theme="0"/>
      </patternFill>
    </fill>
    <fill>
      <patternFill patternType="solid">
        <fgColor rgb="FFEFEFEF"/>
        <bgColor rgb="FFEFEFEF"/>
      </patternFill>
    </fill>
    <fill>
      <patternFill patternType="solid">
        <fgColor rgb="FFCCCCCC"/>
        <bgColor rgb="FFCCCCCC"/>
      </patternFill>
    </fill>
  </fills>
  <borders count="4">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52">
    <xf borderId="0" fillId="0" fontId="0" numFmtId="0" xfId="0" applyAlignment="1" applyFont="1">
      <alignment readingOrder="0" shrinkToFit="0" vertical="bottom" wrapText="0"/>
    </xf>
    <xf borderId="0" fillId="0" fontId="1" numFmtId="0" xfId="0" applyAlignment="1" applyFont="1">
      <alignment readingOrder="0" vertical="bottom"/>
    </xf>
    <xf borderId="0" fillId="0" fontId="2" numFmtId="0" xfId="0" applyAlignment="1" applyFont="1">
      <alignment vertical="bottom"/>
    </xf>
    <xf borderId="1" fillId="2" fontId="3" numFmtId="0" xfId="0" applyAlignment="1" applyBorder="1" applyFill="1" applyFont="1">
      <alignment horizontal="center" vertical="bottom"/>
    </xf>
    <xf borderId="1" fillId="2" fontId="3" numFmtId="0" xfId="0" applyAlignment="1" applyBorder="1" applyFont="1">
      <alignment shrinkToFit="0" vertical="bottom" wrapText="1"/>
    </xf>
    <xf borderId="1" fillId="0" fontId="4" numFmtId="0" xfId="0" applyAlignment="1" applyBorder="1" applyFont="1">
      <alignment horizontal="center" vertical="top"/>
    </xf>
    <xf borderId="1" fillId="0" fontId="4" numFmtId="0" xfId="0" applyAlignment="1" applyBorder="1" applyFont="1">
      <alignment shrinkToFit="0" vertical="top" wrapText="1"/>
    </xf>
    <xf borderId="1" fillId="0" fontId="4" numFmtId="0" xfId="0" applyAlignment="1" applyBorder="1" applyFont="1">
      <alignment horizontal="center" readingOrder="0" vertical="top"/>
    </xf>
    <xf borderId="1" fillId="0" fontId="5" numFmtId="0" xfId="0" applyAlignment="1" applyBorder="1" applyFont="1">
      <alignment horizontal="center" readingOrder="0" shrinkToFit="0" vertical="top" wrapText="1"/>
    </xf>
    <xf borderId="1" fillId="0" fontId="5" numFmtId="0" xfId="0" applyAlignment="1" applyBorder="1" applyFont="1">
      <alignment horizontal="center" shrinkToFit="0" vertical="top" wrapText="1"/>
    </xf>
    <xf borderId="1" fillId="0" fontId="6" numFmtId="0" xfId="0" applyAlignment="1" applyBorder="1" applyFont="1">
      <alignment shrinkToFit="0" vertical="top" wrapText="1"/>
    </xf>
    <xf borderId="1" fillId="0" fontId="4" numFmtId="0" xfId="0" applyAlignment="1" applyBorder="1" applyFont="1">
      <alignment shrinkToFit="0" vertical="top" wrapText="1"/>
    </xf>
    <xf borderId="0" fillId="3" fontId="2" numFmtId="0" xfId="0" applyFill="1" applyFont="1"/>
    <xf borderId="0" fillId="3" fontId="2" numFmtId="0" xfId="0" applyAlignment="1" applyFont="1">
      <alignment horizontal="center"/>
    </xf>
    <xf borderId="0" fillId="3" fontId="2" numFmtId="0" xfId="0" applyAlignment="1" applyFont="1">
      <alignment shrinkToFit="0" wrapText="1"/>
    </xf>
    <xf borderId="0" fillId="3" fontId="2" numFmtId="0" xfId="0" applyAlignment="1" applyFont="1">
      <alignment horizontal="center" shrinkToFit="0" wrapText="1"/>
    </xf>
    <xf borderId="1" fillId="4" fontId="7" numFmtId="0" xfId="0" applyBorder="1" applyFill="1" applyFont="1"/>
    <xf borderId="2" fillId="4" fontId="7" numFmtId="0" xfId="0" applyAlignment="1" applyBorder="1" applyFont="1">
      <alignment shrinkToFit="0" wrapText="1"/>
    </xf>
    <xf borderId="3" fillId="0" fontId="8" numFmtId="0" xfId="0" applyBorder="1" applyFont="1"/>
    <xf borderId="0" fillId="0" fontId="7" numFmtId="0" xfId="0" applyAlignment="1" applyFont="1">
      <alignment horizontal="center" shrinkToFit="0" wrapText="1"/>
    </xf>
    <xf borderId="1" fillId="0" fontId="2" numFmtId="0" xfId="0" applyBorder="1" applyFont="1"/>
    <xf borderId="2" fillId="0" fontId="2" numFmtId="0" xfId="0" applyAlignment="1" applyBorder="1" applyFont="1">
      <alignment shrinkToFit="0" wrapText="1"/>
    </xf>
    <xf borderId="0" fillId="0" fontId="2" numFmtId="0" xfId="0" applyAlignment="1" applyFont="1">
      <alignment horizontal="center" shrinkToFit="0" wrapText="1"/>
    </xf>
    <xf borderId="0" fillId="5" fontId="7" numFmtId="0" xfId="0" applyAlignment="1" applyFill="1" applyFont="1">
      <alignment horizontal="center" shrinkToFit="0" wrapText="1"/>
    </xf>
    <xf borderId="0" fillId="5" fontId="7" numFmtId="0" xfId="0" applyAlignment="1" applyFont="1">
      <alignment shrinkToFit="0" wrapText="1"/>
    </xf>
    <xf borderId="0" fillId="3" fontId="9" numFmtId="0" xfId="0" applyAlignment="1" applyFont="1">
      <alignment horizontal="center" vertical="bottom"/>
    </xf>
    <xf borderId="0" fillId="3" fontId="9" numFmtId="0" xfId="0" applyAlignment="1" applyFont="1">
      <alignment vertical="bottom"/>
    </xf>
    <xf borderId="0" fillId="3" fontId="9" numFmtId="3" xfId="0" applyAlignment="1" applyFont="1" applyNumberFormat="1">
      <alignment horizontal="center" vertical="bottom"/>
    </xf>
    <xf borderId="0" fillId="0" fontId="2" numFmtId="0" xfId="0" applyFont="1"/>
    <xf borderId="0" fillId="3" fontId="4" numFmtId="0" xfId="0" applyAlignment="1" applyFont="1">
      <alignment horizontal="center" vertical="bottom"/>
    </xf>
    <xf borderId="0" fillId="3" fontId="4" numFmtId="0" xfId="0" applyAlignment="1" applyFont="1">
      <alignment vertical="bottom"/>
    </xf>
    <xf borderId="0" fillId="3" fontId="4" numFmtId="3" xfId="0" applyAlignment="1" applyFont="1" applyNumberFormat="1">
      <alignment horizontal="center" vertical="bottom"/>
    </xf>
    <xf borderId="0" fillId="3" fontId="2" numFmtId="0" xfId="0" applyAlignment="1" applyFont="1">
      <alignment horizontal="center" vertical="bottom"/>
    </xf>
    <xf borderId="1" fillId="5" fontId="2" numFmtId="0" xfId="0" applyAlignment="1" applyBorder="1" applyFont="1">
      <alignment horizontal="center" shrinkToFit="0" wrapText="1"/>
    </xf>
    <xf borderId="1" fillId="5" fontId="2" numFmtId="0" xfId="0" applyAlignment="1" applyBorder="1" applyFont="1">
      <alignment shrinkToFit="0" wrapText="1"/>
    </xf>
    <xf borderId="1" fillId="3" fontId="9" numFmtId="0" xfId="0" applyAlignment="1" applyBorder="1" applyFont="1">
      <alignment horizontal="center" vertical="bottom"/>
    </xf>
    <xf borderId="1" fillId="3" fontId="9" numFmtId="0" xfId="0" applyAlignment="1" applyBorder="1" applyFont="1">
      <alignment vertical="bottom"/>
    </xf>
    <xf borderId="1" fillId="3" fontId="9" numFmtId="3" xfId="0" applyAlignment="1" applyBorder="1" applyFont="1" applyNumberFormat="1">
      <alignment horizontal="center" vertical="bottom"/>
    </xf>
    <xf borderId="1" fillId="3" fontId="2" numFmtId="0" xfId="0" applyAlignment="1" applyBorder="1" applyFont="1">
      <alignment horizontal="center" vertical="bottom"/>
    </xf>
    <xf borderId="1" fillId="3" fontId="2" numFmtId="0" xfId="0" applyAlignment="1" applyBorder="1" applyFont="1">
      <alignment vertical="bottom"/>
    </xf>
    <xf borderId="1" fillId="0" fontId="2" numFmtId="49" xfId="0" applyAlignment="1" applyBorder="1" applyFont="1" applyNumberFormat="1">
      <alignment vertical="bottom"/>
    </xf>
    <xf borderId="1" fillId="0" fontId="2" numFmtId="0" xfId="0" applyAlignment="1" applyBorder="1" applyFont="1">
      <alignment vertical="bottom"/>
    </xf>
    <xf borderId="1" fillId="3" fontId="5" numFmtId="0" xfId="0" applyAlignment="1" applyBorder="1" applyFont="1">
      <alignment vertical="bottom"/>
    </xf>
    <xf borderId="1" fillId="0" fontId="7" numFmtId="0" xfId="0" applyAlignment="1" applyBorder="1" applyFont="1">
      <alignment horizontal="center" vertical="bottom"/>
    </xf>
    <xf borderId="1" fillId="3" fontId="2" numFmtId="3" xfId="0" applyAlignment="1" applyBorder="1" applyFont="1" applyNumberFormat="1">
      <alignment horizontal="center" vertical="bottom"/>
    </xf>
    <xf borderId="1" fillId="4" fontId="10" numFmtId="0" xfId="0" applyAlignment="1" applyBorder="1" applyFont="1">
      <alignment shrinkToFit="0" wrapText="1"/>
    </xf>
    <xf borderId="1" fillId="4" fontId="7" numFmtId="0" xfId="0" applyAlignment="1" applyBorder="1" applyFont="1">
      <alignment shrinkToFit="0" wrapText="1"/>
    </xf>
    <xf borderId="0" fillId="4" fontId="7" numFmtId="0" xfId="0" applyAlignment="1" applyFont="1">
      <alignment shrinkToFit="0" wrapText="1"/>
    </xf>
    <xf borderId="0" fillId="0" fontId="7" numFmtId="0" xfId="0" applyAlignment="1" applyFont="1">
      <alignment shrinkToFit="0" wrapText="1"/>
    </xf>
    <xf borderId="1" fillId="3" fontId="11" numFmtId="0" xfId="0" applyAlignment="1" applyBorder="1" applyFont="1">
      <alignment vertical="bottom"/>
    </xf>
    <xf borderId="1" fillId="0" fontId="4" numFmtId="0" xfId="0" applyAlignment="1" applyBorder="1" applyFont="1">
      <alignment vertical="bottom"/>
    </xf>
    <xf borderId="1" fillId="0" fontId="11" numFmtId="0" xfId="0" applyBorder="1" applyFont="1"/>
  </cellXfs>
  <cellStyles count="1">
    <cellStyle xfId="0" name="Normal" builtinId="0"/>
  </cellStyles>
  <dxfs count="2">
    <dxf>
      <font/>
      <fill>
        <patternFill patternType="solid">
          <fgColor rgb="FFFCE5CD"/>
          <bgColor rgb="FFFCE5CD"/>
        </patternFill>
      </fill>
      <border/>
    </dxf>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docs.google.com/presentation/d/1t-P-asTaPdFvQTsiFB1b1P2uLui5yUKnin94HVVY7uU/edit" TargetMode="External"/><Relationship Id="rId2" Type="http://schemas.openxmlformats.org/officeDocument/2006/relationships/hyperlink" Target="https://docs.google.com/presentation/d/1t-P-asTaPdFvQTsiFB1b1P2uLui5yUKnin94HVVY7uU/edit?slide=id.g3bed8d3a075_1_1466"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7.25"/>
    <col customWidth="1" min="2" max="2" width="20.5"/>
    <col customWidth="1" min="3" max="3" width="21.88"/>
    <col customWidth="1" min="4" max="4" width="67.63"/>
    <col customWidth="1" min="5" max="5" width="16.25"/>
  </cols>
  <sheetData>
    <row r="1">
      <c r="A1" s="1" t="s">
        <v>0</v>
      </c>
      <c r="B1" s="2"/>
      <c r="C1" s="2"/>
      <c r="D1" s="2"/>
      <c r="E1" s="2"/>
    </row>
    <row r="2" ht="15.75" customHeight="1">
      <c r="A2" s="3" t="s">
        <v>1</v>
      </c>
      <c r="B2" s="3" t="s">
        <v>2</v>
      </c>
      <c r="C2" s="3" t="s">
        <v>3</v>
      </c>
      <c r="D2" s="4" t="s">
        <v>4</v>
      </c>
      <c r="E2" s="3" t="s">
        <v>5</v>
      </c>
    </row>
    <row r="3" ht="15.75" customHeight="1">
      <c r="A3" s="5">
        <v>1.0</v>
      </c>
      <c r="B3" s="5" t="s">
        <v>6</v>
      </c>
      <c r="C3" s="5" t="s">
        <v>1</v>
      </c>
      <c r="D3" s="6" t="s">
        <v>7</v>
      </c>
      <c r="E3" s="5" t="s">
        <v>8</v>
      </c>
    </row>
    <row r="4" ht="15.75" customHeight="1">
      <c r="A4" s="5">
        <v>2.0</v>
      </c>
      <c r="B4" s="5" t="s">
        <v>9</v>
      </c>
      <c r="C4" s="5" t="s">
        <v>10</v>
      </c>
      <c r="D4" s="6" t="s">
        <v>11</v>
      </c>
      <c r="E4" s="5" t="s">
        <v>12</v>
      </c>
    </row>
    <row r="5" ht="15.75" customHeight="1">
      <c r="A5" s="5">
        <v>3.0</v>
      </c>
      <c r="B5" s="5" t="s">
        <v>13</v>
      </c>
      <c r="C5" s="5" t="s">
        <v>14</v>
      </c>
      <c r="D5" s="6" t="s">
        <v>15</v>
      </c>
      <c r="E5" s="5" t="s">
        <v>12</v>
      </c>
    </row>
    <row r="6" ht="15.75" customHeight="1">
      <c r="A6" s="5">
        <v>4.0</v>
      </c>
      <c r="B6" s="5" t="s">
        <v>16</v>
      </c>
      <c r="C6" s="5" t="s">
        <v>17</v>
      </c>
      <c r="D6" s="6" t="s">
        <v>18</v>
      </c>
      <c r="E6" s="5" t="s">
        <v>8</v>
      </c>
    </row>
    <row r="7" ht="15.75" customHeight="1">
      <c r="A7" s="5"/>
      <c r="B7" s="7" t="s">
        <v>19</v>
      </c>
      <c r="C7" s="7" t="s">
        <v>20</v>
      </c>
      <c r="D7" s="6"/>
      <c r="E7" s="8" t="s">
        <v>12</v>
      </c>
    </row>
    <row r="8">
      <c r="A8" s="5">
        <v>5.0</v>
      </c>
      <c r="B8" s="7" t="s">
        <v>21</v>
      </c>
      <c r="C8" s="5" t="s">
        <v>22</v>
      </c>
      <c r="D8" s="6" t="s">
        <v>23</v>
      </c>
      <c r="E8" s="9" t="s">
        <v>24</v>
      </c>
    </row>
    <row r="9">
      <c r="A9" s="5">
        <v>6.0</v>
      </c>
      <c r="B9" s="7" t="s">
        <v>25</v>
      </c>
      <c r="C9" s="5" t="s">
        <v>26</v>
      </c>
      <c r="D9" s="6" t="s">
        <v>27</v>
      </c>
      <c r="E9" s="9" t="s">
        <v>24</v>
      </c>
    </row>
    <row r="10">
      <c r="A10" s="5">
        <v>7.0</v>
      </c>
      <c r="B10" s="7" t="s">
        <v>28</v>
      </c>
      <c r="C10" s="5" t="s">
        <v>29</v>
      </c>
      <c r="D10" s="10" t="s">
        <v>30</v>
      </c>
      <c r="E10" s="5" t="s">
        <v>12</v>
      </c>
    </row>
    <row r="11">
      <c r="A11" s="5">
        <v>8.0</v>
      </c>
      <c r="B11" s="7" t="s">
        <v>31</v>
      </c>
      <c r="C11" s="5" t="s">
        <v>32</v>
      </c>
      <c r="D11" s="6" t="s">
        <v>33</v>
      </c>
      <c r="E11" s="5" t="s">
        <v>12</v>
      </c>
    </row>
    <row r="12">
      <c r="A12" s="5">
        <v>9.0</v>
      </c>
      <c r="B12" s="7" t="s">
        <v>34</v>
      </c>
      <c r="C12" s="5" t="s">
        <v>35</v>
      </c>
      <c r="D12" s="11" t="s">
        <v>36</v>
      </c>
      <c r="E12" s="5" t="s">
        <v>12</v>
      </c>
    </row>
    <row r="13">
      <c r="A13" s="5">
        <v>10.0</v>
      </c>
      <c r="B13" s="7" t="s">
        <v>37</v>
      </c>
      <c r="C13" s="5" t="s">
        <v>38</v>
      </c>
      <c r="D13" s="6" t="s">
        <v>39</v>
      </c>
      <c r="E13" s="9" t="s">
        <v>40</v>
      </c>
    </row>
    <row r="14" ht="15.75" customHeight="1">
      <c r="A14" s="12"/>
      <c r="B14" s="13"/>
      <c r="C14" s="14"/>
      <c r="D14" s="14"/>
      <c r="E14" s="15"/>
    </row>
    <row r="15" ht="15.75" customHeight="1">
      <c r="A15" s="12" t="s">
        <v>41</v>
      </c>
      <c r="B15" s="13"/>
      <c r="C15" s="14"/>
      <c r="D15" s="14"/>
      <c r="E15" s="15"/>
    </row>
    <row r="16" ht="15.75" customHeight="1">
      <c r="A16" s="12"/>
      <c r="B16" s="16" t="s">
        <v>42</v>
      </c>
      <c r="C16" s="17" t="s">
        <v>43</v>
      </c>
      <c r="D16" s="18"/>
      <c r="E16" s="19"/>
    </row>
    <row r="17" ht="15.75" customHeight="1">
      <c r="A17" s="12"/>
      <c r="B17" s="20" t="s">
        <v>44</v>
      </c>
      <c r="C17" s="21" t="s">
        <v>45</v>
      </c>
      <c r="D17" s="18"/>
      <c r="E17" s="22"/>
    </row>
    <row r="18" ht="15.75" customHeight="1">
      <c r="A18" s="12"/>
      <c r="B18" s="20" t="s">
        <v>46</v>
      </c>
      <c r="C18" s="21" t="s">
        <v>47</v>
      </c>
      <c r="D18" s="18"/>
      <c r="E18" s="22"/>
    </row>
    <row r="19" ht="15.75" customHeight="1">
      <c r="A19" s="12"/>
      <c r="B19" s="20" t="s">
        <v>48</v>
      </c>
      <c r="C19" s="21" t="s">
        <v>49</v>
      </c>
      <c r="D19" s="18"/>
      <c r="E19" s="22"/>
    </row>
    <row r="20" ht="15.75" customHeight="1">
      <c r="A20" s="12"/>
      <c r="B20" s="20" t="s">
        <v>50</v>
      </c>
      <c r="C20" s="21" t="s">
        <v>51</v>
      </c>
      <c r="D20" s="18"/>
      <c r="E20" s="22"/>
    </row>
    <row r="21" ht="15.75" customHeight="1">
      <c r="A21" s="12"/>
      <c r="B21" s="20" t="s">
        <v>52</v>
      </c>
      <c r="C21" s="21" t="s">
        <v>53</v>
      </c>
      <c r="D21" s="18"/>
      <c r="E21" s="22"/>
    </row>
    <row r="22" ht="15.75" customHeight="1">
      <c r="A22" s="12"/>
      <c r="B22" s="20" t="s">
        <v>54</v>
      </c>
      <c r="C22" s="21" t="s">
        <v>55</v>
      </c>
      <c r="D22" s="18"/>
      <c r="E22" s="22"/>
    </row>
    <row r="23" ht="15.75" customHeight="1">
      <c r="A23" s="12"/>
      <c r="B23" s="20" t="s">
        <v>56</v>
      </c>
      <c r="C23" s="21" t="s">
        <v>57</v>
      </c>
      <c r="D23" s="18"/>
      <c r="E23" s="22"/>
    </row>
    <row r="24" ht="15.75" customHeight="1">
      <c r="A24" s="12"/>
      <c r="B24" s="20" t="s">
        <v>58</v>
      </c>
      <c r="C24" s="21" t="s">
        <v>59</v>
      </c>
      <c r="D24" s="18"/>
      <c r="E24" s="22"/>
    </row>
    <row r="25" ht="15.75" customHeight="1">
      <c r="A25" s="12"/>
      <c r="B25" s="20" t="s">
        <v>60</v>
      </c>
      <c r="C25" s="21" t="s">
        <v>47</v>
      </c>
      <c r="D25" s="18"/>
      <c r="E25" s="22"/>
    </row>
    <row r="26" ht="15.75" customHeight="1">
      <c r="A26" s="12"/>
      <c r="B26" s="20" t="s">
        <v>61</v>
      </c>
      <c r="C26" s="21" t="s">
        <v>62</v>
      </c>
      <c r="D26" s="18"/>
      <c r="E26" s="22"/>
    </row>
    <row r="27" ht="15.75" customHeight="1">
      <c r="A27" s="12"/>
      <c r="B27" s="20" t="s">
        <v>63</v>
      </c>
      <c r="C27" s="21" t="s">
        <v>64</v>
      </c>
      <c r="D27" s="18"/>
      <c r="E27" s="22"/>
    </row>
    <row r="28" ht="15.75" customHeight="1">
      <c r="A28" s="12"/>
      <c r="B28" s="20" t="s">
        <v>65</v>
      </c>
      <c r="C28" s="21" t="s">
        <v>66</v>
      </c>
      <c r="D28" s="18"/>
      <c r="E28" s="22"/>
    </row>
    <row r="29" ht="15.75" customHeight="1">
      <c r="A29" s="12"/>
      <c r="B29" s="20" t="s">
        <v>67</v>
      </c>
      <c r="C29" s="21" t="s">
        <v>59</v>
      </c>
      <c r="D29" s="18"/>
      <c r="E29" s="22"/>
    </row>
    <row r="30" ht="15.75" customHeight="1">
      <c r="A30" s="12"/>
      <c r="B30" s="20" t="s">
        <v>68</v>
      </c>
      <c r="C30" s="21" t="s">
        <v>59</v>
      </c>
      <c r="D30" s="18"/>
      <c r="E30" s="22"/>
    </row>
    <row r="31" ht="15.75" customHeight="1">
      <c r="A31" s="12"/>
      <c r="B31" s="20" t="s">
        <v>69</v>
      </c>
      <c r="C31" s="21" t="s">
        <v>70</v>
      </c>
      <c r="D31" s="18"/>
      <c r="E31" s="22"/>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C16:D16"/>
    <mergeCell ref="C17:D17"/>
    <mergeCell ref="C18:D18"/>
    <mergeCell ref="C19:D19"/>
    <mergeCell ref="C20:D20"/>
    <mergeCell ref="C21:D21"/>
    <mergeCell ref="C29:D29"/>
    <mergeCell ref="C30:D30"/>
    <mergeCell ref="C31:D31"/>
    <mergeCell ref="C22:D22"/>
    <mergeCell ref="C23:D23"/>
    <mergeCell ref="C24:D24"/>
    <mergeCell ref="C25:D25"/>
    <mergeCell ref="C26:D26"/>
    <mergeCell ref="C27:D27"/>
    <mergeCell ref="C28:D28"/>
  </mergeCells>
  <hyperlinks>
    <hyperlink r:id="rId1" location="slide=id.g136e317a5a2_6_1051" ref="A1"/>
    <hyperlink r:id="rId2" location="slide=id.g3bed8d3a075_1_1466" ref="D10"/>
  </hyperlinks>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0"/>
  <cols>
    <col customWidth="1" min="1" max="1" width="6.63"/>
    <col customWidth="1" min="2" max="2" width="16.75"/>
    <col customWidth="1" min="3" max="3" width="16.88"/>
    <col customWidth="1" min="4" max="4" width="13.13"/>
    <col customWidth="1" min="5" max="5" width="28.88"/>
    <col customWidth="1" min="6" max="6" width="16.38"/>
    <col customWidth="1" min="7" max="7" width="24.5"/>
    <col customWidth="1" min="8" max="8" width="42.38"/>
    <col customWidth="1" min="9" max="9" width="23.0"/>
    <col customWidth="1" min="10" max="10" width="12.75"/>
    <col customWidth="1" min="11" max="11" width="20.88"/>
    <col customWidth="1" hidden="1" min="12" max="12" width="16.5"/>
    <col customWidth="1" hidden="1" min="13" max="14" width="18.0"/>
  </cols>
  <sheetData>
    <row r="1" ht="41.25" customHeight="1">
      <c r="A1" s="23" t="s">
        <v>1</v>
      </c>
      <c r="B1" s="24" t="s">
        <v>10</v>
      </c>
      <c r="C1" s="23" t="s">
        <v>71</v>
      </c>
      <c r="D1" s="24" t="s">
        <v>17</v>
      </c>
      <c r="E1" s="24" t="s">
        <v>20</v>
      </c>
      <c r="F1" s="23" t="s">
        <v>72</v>
      </c>
      <c r="G1" s="23" t="s">
        <v>73</v>
      </c>
      <c r="H1" s="24" t="s">
        <v>74</v>
      </c>
      <c r="I1" s="24" t="s">
        <v>42</v>
      </c>
      <c r="J1" s="23" t="s">
        <v>75</v>
      </c>
      <c r="K1" s="23" t="s">
        <v>76</v>
      </c>
      <c r="L1" s="23" t="s">
        <v>77</v>
      </c>
      <c r="M1" s="23" t="s">
        <v>78</v>
      </c>
      <c r="N1" s="23" t="s">
        <v>79</v>
      </c>
    </row>
    <row r="2" ht="15.75" customHeight="1">
      <c r="A2" s="25" t="s">
        <v>80</v>
      </c>
      <c r="B2" s="26" t="s">
        <v>81</v>
      </c>
      <c r="C2" s="25" t="s">
        <v>82</v>
      </c>
      <c r="D2" s="26" t="s">
        <v>83</v>
      </c>
      <c r="E2" s="26" t="s">
        <v>84</v>
      </c>
      <c r="F2" s="25" t="s">
        <v>85</v>
      </c>
      <c r="G2" s="25" t="s">
        <v>86</v>
      </c>
      <c r="H2" s="26" t="s">
        <v>87</v>
      </c>
      <c r="I2" s="27" t="s">
        <v>88</v>
      </c>
      <c r="J2" s="27">
        <v>75.0</v>
      </c>
      <c r="K2" s="25" t="s">
        <v>89</v>
      </c>
      <c r="L2" s="28" t="b">
        <f t="array" ref="L2:L102">if(NOT(ISBLANK($H2:$H102)),if((iferror(VLOOKUP($H2:$H102,'To be hidden (Mapping)'!$A$2:C102,3,false),false))*($K2:$K102="Brand"),true,false),"")</f>
        <v>1</v>
      </c>
      <c r="M2" s="28" t="b">
        <f t="array" ref="M2:M102">if(NOT(ISBLANK($H2:$H102)),if((iferror(VLOOKUP($H2:$H102,'To be hidden (Mapping)'!$A$2:D102,4,false),false)),true,false),"")</f>
        <v>1</v>
      </c>
      <c r="N2" s="28" t="b">
        <f t="array" ref="N2:N102">if(NOT(ISBLANK($H2:$H102)),if((iferror(VLOOKUP($H2:$H102,'To be hidden (Mapping)'!$A$2:E102,5,false),false)),true,false),"")</f>
        <v>1</v>
      </c>
    </row>
    <row r="3" ht="15.75" customHeight="1">
      <c r="A3" s="29">
        <f t="array" ref="A3:A102">Row(A3:A102)-2</f>
        <v>1</v>
      </c>
      <c r="B3" s="30"/>
      <c r="C3" s="29"/>
      <c r="D3" s="30"/>
      <c r="E3" s="30"/>
      <c r="F3" s="29"/>
      <c r="G3" s="29"/>
      <c r="H3" s="30"/>
      <c r="J3" s="31"/>
      <c r="K3" s="29"/>
      <c r="L3" s="32" t="s">
        <v>90</v>
      </c>
      <c r="M3" s="32" t="s">
        <v>90</v>
      </c>
      <c r="N3" s="32" t="s">
        <v>90</v>
      </c>
    </row>
    <row r="4" ht="15.75" customHeight="1">
      <c r="A4" s="29">
        <v>2.0</v>
      </c>
      <c r="B4" s="30"/>
      <c r="C4" s="29"/>
      <c r="D4" s="30"/>
      <c r="E4" s="30"/>
      <c r="F4" s="29"/>
      <c r="G4" s="29"/>
      <c r="H4" s="30"/>
      <c r="J4" s="31"/>
      <c r="K4" s="29"/>
      <c r="L4" s="32" t="s">
        <v>90</v>
      </c>
      <c r="M4" s="32" t="s">
        <v>90</v>
      </c>
      <c r="N4" s="32" t="s">
        <v>90</v>
      </c>
    </row>
    <row r="5" ht="15.75" customHeight="1">
      <c r="A5" s="29">
        <v>3.0</v>
      </c>
      <c r="B5" s="30"/>
      <c r="C5" s="29"/>
      <c r="D5" s="30"/>
      <c r="E5" s="30"/>
      <c r="F5" s="29"/>
      <c r="G5" s="29"/>
      <c r="H5" s="30"/>
      <c r="J5" s="31"/>
      <c r="K5" s="29"/>
      <c r="L5" s="32" t="s">
        <v>90</v>
      </c>
      <c r="M5" s="32" t="s">
        <v>90</v>
      </c>
      <c r="N5" s="32" t="s">
        <v>90</v>
      </c>
    </row>
    <row r="6" ht="15.75" customHeight="1">
      <c r="A6" s="29">
        <v>4.0</v>
      </c>
      <c r="B6" s="30"/>
      <c r="C6" s="29"/>
      <c r="D6" s="30"/>
      <c r="E6" s="30"/>
      <c r="F6" s="29"/>
      <c r="G6" s="29"/>
      <c r="H6" s="30"/>
      <c r="J6" s="31"/>
      <c r="K6" s="29"/>
      <c r="L6" s="32" t="s">
        <v>90</v>
      </c>
      <c r="M6" s="32" t="s">
        <v>90</v>
      </c>
      <c r="N6" s="32" t="s">
        <v>90</v>
      </c>
    </row>
    <row r="7" ht="15.75" customHeight="1">
      <c r="A7" s="29">
        <v>5.0</v>
      </c>
      <c r="B7" s="30"/>
      <c r="C7" s="29"/>
      <c r="D7" s="30"/>
      <c r="E7" s="30"/>
      <c r="F7" s="29"/>
      <c r="G7" s="29"/>
      <c r="H7" s="30"/>
      <c r="J7" s="31"/>
      <c r="K7" s="29"/>
      <c r="L7" s="32" t="s">
        <v>90</v>
      </c>
      <c r="M7" s="32" t="s">
        <v>90</v>
      </c>
      <c r="N7" s="32" t="s">
        <v>90</v>
      </c>
    </row>
    <row r="8" ht="15.75" customHeight="1">
      <c r="A8" s="29">
        <v>6.0</v>
      </c>
      <c r="B8" s="30"/>
      <c r="C8" s="29"/>
      <c r="D8" s="30"/>
      <c r="E8" s="30"/>
      <c r="F8" s="29"/>
      <c r="G8" s="29"/>
      <c r="H8" s="30"/>
      <c r="J8" s="31"/>
      <c r="K8" s="29"/>
      <c r="L8" s="32" t="s">
        <v>90</v>
      </c>
      <c r="M8" s="32" t="s">
        <v>90</v>
      </c>
      <c r="N8" s="32" t="s">
        <v>90</v>
      </c>
    </row>
    <row r="9" ht="15.75" customHeight="1">
      <c r="A9" s="29">
        <v>7.0</v>
      </c>
      <c r="B9" s="30"/>
      <c r="C9" s="29"/>
      <c r="D9" s="30"/>
      <c r="E9" s="30"/>
      <c r="F9" s="29"/>
      <c r="G9" s="29"/>
      <c r="H9" s="30"/>
      <c r="J9" s="31"/>
      <c r="K9" s="29"/>
      <c r="L9" s="32" t="s">
        <v>90</v>
      </c>
      <c r="M9" s="32" t="s">
        <v>90</v>
      </c>
      <c r="N9" s="32" t="s">
        <v>90</v>
      </c>
    </row>
    <row r="10" ht="15.75" customHeight="1">
      <c r="A10" s="29">
        <v>8.0</v>
      </c>
      <c r="B10" s="30"/>
      <c r="C10" s="29"/>
      <c r="D10" s="30"/>
      <c r="E10" s="30"/>
      <c r="F10" s="29"/>
      <c r="G10" s="29"/>
      <c r="H10" s="30"/>
      <c r="J10" s="31"/>
      <c r="K10" s="29"/>
      <c r="L10" s="32" t="s">
        <v>90</v>
      </c>
      <c r="M10" s="32" t="s">
        <v>90</v>
      </c>
      <c r="N10" s="32" t="s">
        <v>90</v>
      </c>
    </row>
    <row r="11" ht="15.75" customHeight="1">
      <c r="A11" s="29">
        <v>9.0</v>
      </c>
      <c r="B11" s="30"/>
      <c r="C11" s="29"/>
      <c r="D11" s="30"/>
      <c r="E11" s="30"/>
      <c r="F11" s="29"/>
      <c r="G11" s="29"/>
      <c r="H11" s="30"/>
      <c r="J11" s="31"/>
      <c r="K11" s="29"/>
      <c r="L11" s="32" t="s">
        <v>90</v>
      </c>
      <c r="M11" s="32" t="s">
        <v>90</v>
      </c>
      <c r="N11" s="32" t="s">
        <v>90</v>
      </c>
    </row>
    <row r="12" ht="15.75" customHeight="1">
      <c r="A12" s="29">
        <v>10.0</v>
      </c>
      <c r="B12" s="30"/>
      <c r="C12" s="29"/>
      <c r="D12" s="30"/>
      <c r="E12" s="30"/>
      <c r="F12" s="29"/>
      <c r="G12" s="29"/>
      <c r="H12" s="30"/>
      <c r="J12" s="31"/>
      <c r="K12" s="29"/>
      <c r="L12" s="32" t="s">
        <v>90</v>
      </c>
      <c r="M12" s="32" t="s">
        <v>90</v>
      </c>
      <c r="N12" s="32" t="s">
        <v>90</v>
      </c>
    </row>
    <row r="13" ht="15.75" customHeight="1">
      <c r="A13" s="29">
        <v>11.0</v>
      </c>
      <c r="B13" s="30"/>
      <c r="C13" s="29"/>
      <c r="D13" s="30"/>
      <c r="E13" s="30"/>
      <c r="F13" s="29"/>
      <c r="G13" s="29"/>
      <c r="H13" s="30"/>
      <c r="J13" s="31"/>
      <c r="K13" s="29"/>
      <c r="L13" s="32" t="s">
        <v>90</v>
      </c>
      <c r="M13" s="32" t="s">
        <v>90</v>
      </c>
      <c r="N13" s="32" t="s">
        <v>90</v>
      </c>
    </row>
    <row r="14" ht="15.75" customHeight="1">
      <c r="A14" s="29">
        <v>12.0</v>
      </c>
      <c r="B14" s="30"/>
      <c r="C14" s="29"/>
      <c r="D14" s="30"/>
      <c r="E14" s="30"/>
      <c r="F14" s="29"/>
      <c r="G14" s="29"/>
      <c r="H14" s="30"/>
      <c r="J14" s="31"/>
      <c r="K14" s="29"/>
      <c r="L14" s="32" t="s">
        <v>90</v>
      </c>
      <c r="M14" s="32" t="s">
        <v>90</v>
      </c>
      <c r="N14" s="32" t="s">
        <v>90</v>
      </c>
    </row>
    <row r="15" ht="15.75" customHeight="1">
      <c r="A15" s="29">
        <v>13.0</v>
      </c>
      <c r="B15" s="30"/>
      <c r="C15" s="29"/>
      <c r="D15" s="30"/>
      <c r="E15" s="30"/>
      <c r="F15" s="29"/>
      <c r="G15" s="29"/>
      <c r="H15" s="30"/>
      <c r="J15" s="31"/>
      <c r="K15" s="29"/>
      <c r="L15" s="32" t="s">
        <v>90</v>
      </c>
      <c r="M15" s="32" t="s">
        <v>90</v>
      </c>
      <c r="N15" s="32" t="s">
        <v>90</v>
      </c>
    </row>
    <row r="16" ht="15.75" customHeight="1">
      <c r="A16" s="29">
        <v>14.0</v>
      </c>
      <c r="B16" s="30"/>
      <c r="C16" s="29"/>
      <c r="D16" s="30"/>
      <c r="E16" s="30"/>
      <c r="F16" s="29"/>
      <c r="G16" s="29"/>
      <c r="H16" s="30"/>
      <c r="J16" s="31"/>
      <c r="K16" s="29"/>
      <c r="L16" s="32" t="s">
        <v>90</v>
      </c>
      <c r="M16" s="32" t="s">
        <v>90</v>
      </c>
      <c r="N16" s="32" t="s">
        <v>90</v>
      </c>
    </row>
    <row r="17" ht="15.75" customHeight="1">
      <c r="A17" s="29">
        <v>15.0</v>
      </c>
      <c r="B17" s="30"/>
      <c r="C17" s="29"/>
      <c r="D17" s="30"/>
      <c r="E17" s="30"/>
      <c r="F17" s="29"/>
      <c r="G17" s="29"/>
      <c r="H17" s="30"/>
      <c r="J17" s="31"/>
      <c r="K17" s="29"/>
      <c r="L17" s="32" t="s">
        <v>90</v>
      </c>
      <c r="M17" s="32" t="s">
        <v>90</v>
      </c>
      <c r="N17" s="32" t="s">
        <v>90</v>
      </c>
    </row>
    <row r="18" ht="15.75" customHeight="1">
      <c r="A18" s="29">
        <v>16.0</v>
      </c>
      <c r="B18" s="30"/>
      <c r="C18" s="29"/>
      <c r="D18" s="30"/>
      <c r="E18" s="30"/>
      <c r="F18" s="29"/>
      <c r="G18" s="29"/>
      <c r="H18" s="30"/>
      <c r="J18" s="31"/>
      <c r="K18" s="29"/>
      <c r="L18" s="32" t="s">
        <v>90</v>
      </c>
      <c r="M18" s="32" t="s">
        <v>90</v>
      </c>
      <c r="N18" s="32" t="s">
        <v>90</v>
      </c>
    </row>
    <row r="19" ht="15.75" customHeight="1">
      <c r="A19" s="29">
        <v>17.0</v>
      </c>
      <c r="B19" s="30"/>
      <c r="C19" s="29"/>
      <c r="D19" s="30"/>
      <c r="E19" s="30"/>
      <c r="F19" s="29"/>
      <c r="G19" s="29"/>
      <c r="H19" s="30"/>
      <c r="J19" s="31"/>
      <c r="K19" s="29"/>
      <c r="L19" s="32" t="s">
        <v>90</v>
      </c>
      <c r="M19" s="32" t="s">
        <v>90</v>
      </c>
      <c r="N19" s="32" t="s">
        <v>90</v>
      </c>
    </row>
    <row r="20" ht="15.75" customHeight="1">
      <c r="A20" s="29">
        <v>18.0</v>
      </c>
      <c r="B20" s="30"/>
      <c r="C20" s="29"/>
      <c r="D20" s="30"/>
      <c r="E20" s="30"/>
      <c r="F20" s="29"/>
      <c r="G20" s="29"/>
      <c r="H20" s="30"/>
      <c r="J20" s="31"/>
      <c r="K20" s="29"/>
      <c r="L20" s="32" t="s">
        <v>90</v>
      </c>
      <c r="M20" s="32" t="s">
        <v>90</v>
      </c>
      <c r="N20" s="32" t="s">
        <v>90</v>
      </c>
    </row>
    <row r="21" ht="15.75" customHeight="1">
      <c r="A21" s="29">
        <v>19.0</v>
      </c>
      <c r="B21" s="30"/>
      <c r="C21" s="29"/>
      <c r="D21" s="30"/>
      <c r="E21" s="30"/>
      <c r="F21" s="29"/>
      <c r="G21" s="29"/>
      <c r="H21" s="30"/>
      <c r="J21" s="31"/>
      <c r="K21" s="29"/>
      <c r="L21" s="32" t="s">
        <v>90</v>
      </c>
      <c r="M21" s="32" t="s">
        <v>90</v>
      </c>
      <c r="N21" s="32" t="s">
        <v>90</v>
      </c>
    </row>
    <row r="22" ht="15.75" customHeight="1">
      <c r="A22" s="29">
        <v>20.0</v>
      </c>
      <c r="B22" s="30"/>
      <c r="C22" s="29"/>
      <c r="D22" s="30"/>
      <c r="E22" s="30"/>
      <c r="F22" s="29"/>
      <c r="G22" s="29"/>
      <c r="H22" s="30"/>
      <c r="J22" s="31"/>
      <c r="K22" s="29"/>
      <c r="L22" s="32" t="s">
        <v>90</v>
      </c>
      <c r="M22" s="32" t="s">
        <v>90</v>
      </c>
      <c r="N22" s="32" t="s">
        <v>90</v>
      </c>
    </row>
    <row r="23" ht="15.75" customHeight="1">
      <c r="A23" s="29">
        <v>21.0</v>
      </c>
      <c r="B23" s="30"/>
      <c r="C23" s="29"/>
      <c r="D23" s="30"/>
      <c r="E23" s="30"/>
      <c r="F23" s="29"/>
      <c r="G23" s="29"/>
      <c r="H23" s="30"/>
      <c r="J23" s="31"/>
      <c r="K23" s="29"/>
      <c r="L23" s="32" t="s">
        <v>90</v>
      </c>
      <c r="M23" s="32" t="s">
        <v>90</v>
      </c>
      <c r="N23" s="32" t="s">
        <v>90</v>
      </c>
    </row>
    <row r="24" ht="15.75" customHeight="1">
      <c r="A24" s="29">
        <v>22.0</v>
      </c>
      <c r="B24" s="30"/>
      <c r="C24" s="29"/>
      <c r="D24" s="30"/>
      <c r="E24" s="30"/>
      <c r="F24" s="29"/>
      <c r="G24" s="29"/>
      <c r="H24" s="30"/>
      <c r="J24" s="31"/>
      <c r="K24" s="29"/>
      <c r="L24" s="32" t="s">
        <v>90</v>
      </c>
      <c r="M24" s="32" t="s">
        <v>90</v>
      </c>
      <c r="N24" s="32" t="s">
        <v>90</v>
      </c>
    </row>
    <row r="25" ht="15.75" customHeight="1">
      <c r="A25" s="29">
        <v>23.0</v>
      </c>
      <c r="B25" s="30"/>
      <c r="C25" s="29"/>
      <c r="D25" s="30"/>
      <c r="E25" s="30"/>
      <c r="F25" s="29"/>
      <c r="G25" s="29"/>
      <c r="H25" s="30"/>
      <c r="J25" s="31"/>
      <c r="K25" s="29"/>
      <c r="L25" s="32" t="s">
        <v>90</v>
      </c>
      <c r="M25" s="32" t="s">
        <v>90</v>
      </c>
      <c r="N25" s="32" t="s">
        <v>90</v>
      </c>
    </row>
    <row r="26" ht="15.75" customHeight="1">
      <c r="A26" s="29">
        <v>24.0</v>
      </c>
      <c r="B26" s="30"/>
      <c r="C26" s="29"/>
      <c r="D26" s="30"/>
      <c r="E26" s="30"/>
      <c r="F26" s="29"/>
      <c r="G26" s="29"/>
      <c r="H26" s="30"/>
      <c r="J26" s="31"/>
      <c r="K26" s="29"/>
      <c r="L26" s="32" t="s">
        <v>90</v>
      </c>
      <c r="M26" s="32" t="s">
        <v>90</v>
      </c>
      <c r="N26" s="32" t="s">
        <v>90</v>
      </c>
    </row>
    <row r="27" ht="15.75" customHeight="1">
      <c r="A27" s="29">
        <v>25.0</v>
      </c>
      <c r="B27" s="30"/>
      <c r="C27" s="29"/>
      <c r="D27" s="30"/>
      <c r="E27" s="30"/>
      <c r="F27" s="29"/>
      <c r="G27" s="29"/>
      <c r="H27" s="30"/>
      <c r="J27" s="31"/>
      <c r="K27" s="29"/>
      <c r="L27" s="32" t="s">
        <v>90</v>
      </c>
      <c r="M27" s="32" t="s">
        <v>90</v>
      </c>
      <c r="N27" s="32" t="s">
        <v>90</v>
      </c>
    </row>
    <row r="28" ht="15.75" customHeight="1">
      <c r="A28" s="29">
        <v>26.0</v>
      </c>
      <c r="B28" s="30"/>
      <c r="C28" s="29"/>
      <c r="D28" s="30"/>
      <c r="E28" s="30"/>
      <c r="F28" s="29"/>
      <c r="G28" s="29"/>
      <c r="H28" s="30"/>
      <c r="J28" s="31"/>
      <c r="K28" s="29"/>
      <c r="L28" s="32" t="s">
        <v>90</v>
      </c>
      <c r="M28" s="32" t="s">
        <v>90</v>
      </c>
      <c r="N28" s="32" t="s">
        <v>90</v>
      </c>
    </row>
    <row r="29" ht="15.75" customHeight="1">
      <c r="A29" s="29">
        <v>27.0</v>
      </c>
      <c r="B29" s="30"/>
      <c r="C29" s="29"/>
      <c r="D29" s="30"/>
      <c r="E29" s="30"/>
      <c r="F29" s="29"/>
      <c r="G29" s="29"/>
      <c r="H29" s="30"/>
      <c r="J29" s="31"/>
      <c r="K29" s="29"/>
      <c r="L29" s="32" t="s">
        <v>90</v>
      </c>
      <c r="M29" s="32" t="s">
        <v>90</v>
      </c>
      <c r="N29" s="32" t="s">
        <v>90</v>
      </c>
    </row>
    <row r="30" ht="15.75" customHeight="1">
      <c r="A30" s="29">
        <v>28.0</v>
      </c>
      <c r="B30" s="30"/>
      <c r="C30" s="29"/>
      <c r="D30" s="30"/>
      <c r="E30" s="30"/>
      <c r="F30" s="29"/>
      <c r="G30" s="29"/>
      <c r="H30" s="30"/>
      <c r="J30" s="31"/>
      <c r="K30" s="29"/>
      <c r="L30" s="32" t="s">
        <v>90</v>
      </c>
      <c r="M30" s="32" t="s">
        <v>90</v>
      </c>
      <c r="N30" s="32" t="s">
        <v>90</v>
      </c>
    </row>
    <row r="31" ht="15.75" customHeight="1">
      <c r="A31" s="29">
        <v>29.0</v>
      </c>
      <c r="B31" s="30"/>
      <c r="C31" s="29"/>
      <c r="D31" s="30"/>
      <c r="E31" s="30"/>
      <c r="F31" s="29"/>
      <c r="G31" s="29"/>
      <c r="H31" s="30"/>
      <c r="J31" s="31"/>
      <c r="K31" s="29"/>
      <c r="L31" s="32" t="s">
        <v>90</v>
      </c>
      <c r="M31" s="32" t="s">
        <v>90</v>
      </c>
      <c r="N31" s="32" t="s">
        <v>90</v>
      </c>
    </row>
    <row r="32" ht="15.75" customHeight="1">
      <c r="A32" s="29">
        <v>30.0</v>
      </c>
      <c r="B32" s="30"/>
      <c r="C32" s="29"/>
      <c r="D32" s="30"/>
      <c r="E32" s="30"/>
      <c r="F32" s="29"/>
      <c r="G32" s="29"/>
      <c r="H32" s="30"/>
      <c r="J32" s="31"/>
      <c r="K32" s="29"/>
      <c r="L32" s="32" t="s">
        <v>90</v>
      </c>
      <c r="M32" s="32" t="s">
        <v>90</v>
      </c>
      <c r="N32" s="32" t="s">
        <v>90</v>
      </c>
    </row>
    <row r="33" ht="15.75" customHeight="1">
      <c r="A33" s="29">
        <v>31.0</v>
      </c>
      <c r="B33" s="30"/>
      <c r="C33" s="29"/>
      <c r="D33" s="30"/>
      <c r="E33" s="30"/>
      <c r="F33" s="29"/>
      <c r="G33" s="29"/>
      <c r="H33" s="30"/>
      <c r="J33" s="31"/>
      <c r="K33" s="29"/>
      <c r="L33" s="32" t="s">
        <v>90</v>
      </c>
      <c r="M33" s="32" t="s">
        <v>90</v>
      </c>
      <c r="N33" s="32" t="s">
        <v>90</v>
      </c>
    </row>
    <row r="34" ht="15.75" customHeight="1">
      <c r="A34" s="29">
        <v>32.0</v>
      </c>
      <c r="B34" s="30"/>
      <c r="C34" s="29"/>
      <c r="D34" s="30"/>
      <c r="E34" s="30"/>
      <c r="F34" s="29"/>
      <c r="G34" s="29"/>
      <c r="H34" s="30"/>
      <c r="J34" s="31"/>
      <c r="K34" s="29"/>
      <c r="L34" s="32" t="s">
        <v>90</v>
      </c>
      <c r="M34" s="32" t="s">
        <v>90</v>
      </c>
      <c r="N34" s="32" t="s">
        <v>90</v>
      </c>
    </row>
    <row r="35" ht="15.75" customHeight="1">
      <c r="A35" s="29">
        <v>33.0</v>
      </c>
      <c r="B35" s="30"/>
      <c r="C35" s="29"/>
      <c r="D35" s="30"/>
      <c r="E35" s="30"/>
      <c r="F35" s="29"/>
      <c r="G35" s="29"/>
      <c r="H35" s="30"/>
      <c r="J35" s="31"/>
      <c r="K35" s="29"/>
      <c r="L35" s="32" t="s">
        <v>90</v>
      </c>
      <c r="M35" s="32" t="s">
        <v>90</v>
      </c>
      <c r="N35" s="32" t="s">
        <v>90</v>
      </c>
    </row>
    <row r="36" ht="15.75" customHeight="1">
      <c r="A36" s="29">
        <v>34.0</v>
      </c>
      <c r="B36" s="30"/>
      <c r="C36" s="29"/>
      <c r="D36" s="30"/>
      <c r="E36" s="30"/>
      <c r="F36" s="29"/>
      <c r="G36" s="29"/>
      <c r="H36" s="30"/>
      <c r="J36" s="31"/>
      <c r="K36" s="29"/>
      <c r="L36" s="32" t="s">
        <v>90</v>
      </c>
      <c r="M36" s="32" t="s">
        <v>90</v>
      </c>
      <c r="N36" s="32" t="s">
        <v>90</v>
      </c>
    </row>
    <row r="37" ht="15.75" customHeight="1">
      <c r="A37" s="29">
        <v>35.0</v>
      </c>
      <c r="B37" s="30"/>
      <c r="C37" s="29"/>
      <c r="D37" s="30"/>
      <c r="E37" s="30"/>
      <c r="F37" s="29"/>
      <c r="G37" s="29"/>
      <c r="H37" s="30"/>
      <c r="J37" s="31"/>
      <c r="K37" s="29"/>
      <c r="L37" s="32" t="s">
        <v>90</v>
      </c>
      <c r="M37" s="32" t="s">
        <v>90</v>
      </c>
      <c r="N37" s="32" t="s">
        <v>90</v>
      </c>
    </row>
    <row r="38" ht="15.75" customHeight="1">
      <c r="A38" s="29">
        <v>36.0</v>
      </c>
      <c r="B38" s="30"/>
      <c r="C38" s="29"/>
      <c r="D38" s="30"/>
      <c r="E38" s="30"/>
      <c r="F38" s="29"/>
      <c r="G38" s="29"/>
      <c r="H38" s="30"/>
      <c r="J38" s="31"/>
      <c r="K38" s="29"/>
      <c r="L38" s="32" t="s">
        <v>90</v>
      </c>
      <c r="M38" s="32" t="s">
        <v>90</v>
      </c>
      <c r="N38" s="32" t="s">
        <v>90</v>
      </c>
    </row>
    <row r="39" ht="15.75" customHeight="1">
      <c r="A39" s="29">
        <v>37.0</v>
      </c>
      <c r="B39" s="30"/>
      <c r="C39" s="29"/>
      <c r="D39" s="30"/>
      <c r="E39" s="30"/>
      <c r="F39" s="29"/>
      <c r="G39" s="29"/>
      <c r="H39" s="30"/>
      <c r="J39" s="31"/>
      <c r="K39" s="29"/>
      <c r="L39" s="32" t="s">
        <v>90</v>
      </c>
      <c r="M39" s="32" t="s">
        <v>90</v>
      </c>
      <c r="N39" s="32" t="s">
        <v>90</v>
      </c>
    </row>
    <row r="40" ht="15.75" customHeight="1">
      <c r="A40" s="29">
        <v>38.0</v>
      </c>
      <c r="B40" s="30"/>
      <c r="C40" s="29"/>
      <c r="D40" s="30"/>
      <c r="E40" s="30"/>
      <c r="F40" s="29"/>
      <c r="G40" s="29"/>
      <c r="H40" s="30"/>
      <c r="J40" s="31"/>
      <c r="K40" s="29"/>
      <c r="L40" s="32" t="s">
        <v>90</v>
      </c>
      <c r="M40" s="32" t="s">
        <v>90</v>
      </c>
      <c r="N40" s="32" t="s">
        <v>90</v>
      </c>
    </row>
    <row r="41" ht="15.75" customHeight="1">
      <c r="A41" s="29">
        <v>39.0</v>
      </c>
      <c r="B41" s="30"/>
      <c r="C41" s="29"/>
      <c r="D41" s="30"/>
      <c r="E41" s="30"/>
      <c r="F41" s="29"/>
      <c r="G41" s="29"/>
      <c r="H41" s="30"/>
      <c r="J41" s="31"/>
      <c r="K41" s="29"/>
      <c r="L41" s="32" t="s">
        <v>90</v>
      </c>
      <c r="M41" s="32" t="s">
        <v>90</v>
      </c>
      <c r="N41" s="32" t="s">
        <v>90</v>
      </c>
    </row>
    <row r="42" ht="15.75" customHeight="1">
      <c r="A42" s="29">
        <v>40.0</v>
      </c>
      <c r="B42" s="30"/>
      <c r="C42" s="29"/>
      <c r="D42" s="30"/>
      <c r="E42" s="30"/>
      <c r="F42" s="29"/>
      <c r="G42" s="29"/>
      <c r="H42" s="30"/>
      <c r="J42" s="31"/>
      <c r="K42" s="29"/>
      <c r="L42" s="32" t="s">
        <v>90</v>
      </c>
      <c r="M42" s="32" t="s">
        <v>90</v>
      </c>
      <c r="N42" s="32" t="s">
        <v>90</v>
      </c>
    </row>
    <row r="43" ht="15.75" customHeight="1">
      <c r="A43" s="29">
        <v>41.0</v>
      </c>
      <c r="B43" s="30"/>
      <c r="C43" s="29"/>
      <c r="D43" s="30"/>
      <c r="E43" s="30"/>
      <c r="F43" s="29"/>
      <c r="G43" s="29"/>
      <c r="H43" s="30"/>
      <c r="J43" s="31"/>
      <c r="K43" s="29"/>
      <c r="L43" s="32" t="s">
        <v>90</v>
      </c>
      <c r="M43" s="32" t="s">
        <v>90</v>
      </c>
      <c r="N43" s="32" t="s">
        <v>90</v>
      </c>
    </row>
    <row r="44" ht="15.75" customHeight="1">
      <c r="A44" s="29">
        <v>42.0</v>
      </c>
      <c r="B44" s="30"/>
      <c r="C44" s="29"/>
      <c r="D44" s="30"/>
      <c r="E44" s="30"/>
      <c r="F44" s="29"/>
      <c r="G44" s="29"/>
      <c r="H44" s="30"/>
      <c r="J44" s="31"/>
      <c r="K44" s="29"/>
      <c r="L44" s="32" t="s">
        <v>90</v>
      </c>
      <c r="M44" s="32" t="s">
        <v>90</v>
      </c>
      <c r="N44" s="32" t="s">
        <v>90</v>
      </c>
    </row>
    <row r="45" ht="15.75" customHeight="1">
      <c r="A45" s="29">
        <v>43.0</v>
      </c>
      <c r="B45" s="30"/>
      <c r="C45" s="29"/>
      <c r="D45" s="30"/>
      <c r="E45" s="30"/>
      <c r="F45" s="29"/>
      <c r="G45" s="29"/>
      <c r="H45" s="30"/>
      <c r="J45" s="31"/>
      <c r="K45" s="29"/>
      <c r="L45" s="32" t="s">
        <v>90</v>
      </c>
      <c r="M45" s="32" t="s">
        <v>90</v>
      </c>
      <c r="N45" s="32" t="s">
        <v>90</v>
      </c>
    </row>
    <row r="46" ht="15.75" customHeight="1">
      <c r="A46" s="29">
        <v>44.0</v>
      </c>
      <c r="B46" s="30"/>
      <c r="C46" s="29"/>
      <c r="D46" s="30"/>
      <c r="E46" s="30"/>
      <c r="F46" s="29"/>
      <c r="G46" s="29"/>
      <c r="H46" s="30"/>
      <c r="J46" s="31"/>
      <c r="K46" s="29"/>
      <c r="L46" s="32" t="s">
        <v>90</v>
      </c>
      <c r="M46" s="32" t="s">
        <v>90</v>
      </c>
      <c r="N46" s="32" t="s">
        <v>90</v>
      </c>
    </row>
    <row r="47" ht="15.75" customHeight="1">
      <c r="A47" s="29">
        <v>45.0</v>
      </c>
      <c r="B47" s="30"/>
      <c r="C47" s="29"/>
      <c r="D47" s="30"/>
      <c r="E47" s="30"/>
      <c r="F47" s="29"/>
      <c r="G47" s="29"/>
      <c r="H47" s="30"/>
      <c r="J47" s="31"/>
      <c r="K47" s="29"/>
      <c r="L47" s="32" t="s">
        <v>90</v>
      </c>
      <c r="M47" s="32" t="s">
        <v>90</v>
      </c>
      <c r="N47" s="32" t="s">
        <v>90</v>
      </c>
    </row>
    <row r="48" ht="15.75" customHeight="1">
      <c r="A48" s="29">
        <v>46.0</v>
      </c>
      <c r="B48" s="30"/>
      <c r="C48" s="29"/>
      <c r="D48" s="30"/>
      <c r="E48" s="30"/>
      <c r="F48" s="29"/>
      <c r="G48" s="29"/>
      <c r="H48" s="30"/>
      <c r="J48" s="31"/>
      <c r="K48" s="29"/>
      <c r="L48" s="32" t="s">
        <v>90</v>
      </c>
      <c r="M48" s="32" t="s">
        <v>90</v>
      </c>
      <c r="N48" s="32" t="s">
        <v>90</v>
      </c>
    </row>
    <row r="49" ht="15.75" customHeight="1">
      <c r="A49" s="29">
        <v>47.0</v>
      </c>
      <c r="B49" s="30"/>
      <c r="C49" s="29"/>
      <c r="D49" s="30"/>
      <c r="E49" s="30"/>
      <c r="F49" s="29"/>
      <c r="G49" s="29"/>
      <c r="H49" s="30"/>
      <c r="J49" s="31"/>
      <c r="K49" s="29"/>
      <c r="L49" s="32" t="s">
        <v>90</v>
      </c>
      <c r="M49" s="32" t="s">
        <v>90</v>
      </c>
      <c r="N49" s="32" t="s">
        <v>90</v>
      </c>
    </row>
    <row r="50" ht="15.75" customHeight="1">
      <c r="A50" s="29">
        <v>48.0</v>
      </c>
      <c r="B50" s="30"/>
      <c r="C50" s="29"/>
      <c r="D50" s="30"/>
      <c r="E50" s="30"/>
      <c r="F50" s="29"/>
      <c r="G50" s="29"/>
      <c r="H50" s="30"/>
      <c r="J50" s="31"/>
      <c r="K50" s="29"/>
      <c r="L50" s="32" t="s">
        <v>90</v>
      </c>
      <c r="M50" s="32" t="s">
        <v>90</v>
      </c>
      <c r="N50" s="32" t="s">
        <v>90</v>
      </c>
    </row>
    <row r="51" ht="15.75" customHeight="1">
      <c r="A51" s="29">
        <v>49.0</v>
      </c>
      <c r="B51" s="30"/>
      <c r="C51" s="29"/>
      <c r="D51" s="30"/>
      <c r="E51" s="30"/>
      <c r="F51" s="29"/>
      <c r="G51" s="29"/>
      <c r="H51" s="30"/>
      <c r="J51" s="31"/>
      <c r="K51" s="29"/>
      <c r="L51" s="32" t="s">
        <v>90</v>
      </c>
      <c r="M51" s="32" t="s">
        <v>90</v>
      </c>
      <c r="N51" s="32" t="s">
        <v>90</v>
      </c>
    </row>
    <row r="52" ht="15.75" customHeight="1">
      <c r="A52" s="29">
        <v>50.0</v>
      </c>
      <c r="B52" s="30"/>
      <c r="C52" s="29"/>
      <c r="D52" s="30"/>
      <c r="E52" s="30"/>
      <c r="F52" s="29"/>
      <c r="G52" s="29"/>
      <c r="H52" s="30"/>
      <c r="J52" s="31"/>
      <c r="K52" s="29"/>
      <c r="L52" s="32" t="s">
        <v>90</v>
      </c>
      <c r="M52" s="32" t="s">
        <v>90</v>
      </c>
      <c r="N52" s="32" t="s">
        <v>90</v>
      </c>
    </row>
    <row r="53" ht="15.75" customHeight="1">
      <c r="A53" s="29">
        <v>51.0</v>
      </c>
      <c r="B53" s="30"/>
      <c r="C53" s="29"/>
      <c r="D53" s="30"/>
      <c r="E53" s="30"/>
      <c r="F53" s="29"/>
      <c r="G53" s="29"/>
      <c r="H53" s="30"/>
      <c r="J53" s="31"/>
      <c r="K53" s="29"/>
      <c r="L53" s="32" t="s">
        <v>90</v>
      </c>
      <c r="M53" s="32" t="s">
        <v>90</v>
      </c>
      <c r="N53" s="32" t="s">
        <v>90</v>
      </c>
    </row>
    <row r="54" ht="15.75" customHeight="1">
      <c r="A54" s="29">
        <v>52.0</v>
      </c>
      <c r="B54" s="30"/>
      <c r="C54" s="29"/>
      <c r="D54" s="30"/>
      <c r="E54" s="30"/>
      <c r="F54" s="29"/>
      <c r="G54" s="29"/>
      <c r="H54" s="30"/>
      <c r="J54" s="31"/>
      <c r="K54" s="29"/>
      <c r="L54" s="32" t="s">
        <v>90</v>
      </c>
      <c r="M54" s="32" t="s">
        <v>90</v>
      </c>
      <c r="N54" s="32" t="s">
        <v>90</v>
      </c>
    </row>
    <row r="55" ht="15.75" customHeight="1">
      <c r="A55" s="29">
        <v>53.0</v>
      </c>
      <c r="B55" s="30"/>
      <c r="C55" s="29"/>
      <c r="D55" s="30"/>
      <c r="E55" s="30"/>
      <c r="F55" s="29"/>
      <c r="G55" s="29"/>
      <c r="H55" s="30"/>
      <c r="J55" s="31"/>
      <c r="K55" s="29"/>
      <c r="L55" s="32" t="s">
        <v>90</v>
      </c>
      <c r="M55" s="32" t="s">
        <v>90</v>
      </c>
      <c r="N55" s="32" t="s">
        <v>90</v>
      </c>
    </row>
    <row r="56" ht="15.75" customHeight="1">
      <c r="A56" s="29">
        <v>54.0</v>
      </c>
      <c r="B56" s="30"/>
      <c r="C56" s="29"/>
      <c r="D56" s="30"/>
      <c r="E56" s="30"/>
      <c r="F56" s="29"/>
      <c r="G56" s="29"/>
      <c r="H56" s="30"/>
      <c r="J56" s="31"/>
      <c r="K56" s="29"/>
      <c r="L56" s="32" t="s">
        <v>90</v>
      </c>
      <c r="M56" s="32" t="s">
        <v>90</v>
      </c>
      <c r="N56" s="32" t="s">
        <v>90</v>
      </c>
    </row>
    <row r="57" ht="15.75" customHeight="1">
      <c r="A57" s="29">
        <v>55.0</v>
      </c>
      <c r="B57" s="30"/>
      <c r="C57" s="29"/>
      <c r="D57" s="30"/>
      <c r="E57" s="30"/>
      <c r="F57" s="29"/>
      <c r="G57" s="29"/>
      <c r="H57" s="30"/>
      <c r="J57" s="31"/>
      <c r="K57" s="29"/>
      <c r="L57" s="32" t="s">
        <v>90</v>
      </c>
      <c r="M57" s="32" t="s">
        <v>90</v>
      </c>
      <c r="N57" s="32" t="s">
        <v>90</v>
      </c>
    </row>
    <row r="58" ht="15.75" customHeight="1">
      <c r="A58" s="29">
        <v>56.0</v>
      </c>
      <c r="B58" s="30"/>
      <c r="C58" s="29"/>
      <c r="D58" s="30"/>
      <c r="E58" s="30"/>
      <c r="F58" s="29"/>
      <c r="G58" s="29"/>
      <c r="H58" s="30"/>
      <c r="J58" s="31"/>
      <c r="K58" s="29"/>
      <c r="L58" s="32" t="s">
        <v>90</v>
      </c>
      <c r="M58" s="32" t="s">
        <v>90</v>
      </c>
      <c r="N58" s="32" t="s">
        <v>90</v>
      </c>
    </row>
    <row r="59" ht="15.75" customHeight="1">
      <c r="A59" s="29">
        <v>57.0</v>
      </c>
      <c r="B59" s="30"/>
      <c r="C59" s="29"/>
      <c r="D59" s="30"/>
      <c r="E59" s="30"/>
      <c r="F59" s="29"/>
      <c r="G59" s="29"/>
      <c r="H59" s="30"/>
      <c r="J59" s="31"/>
      <c r="K59" s="29"/>
      <c r="L59" s="32" t="s">
        <v>90</v>
      </c>
      <c r="M59" s="32" t="s">
        <v>90</v>
      </c>
      <c r="N59" s="32" t="s">
        <v>90</v>
      </c>
    </row>
    <row r="60" ht="15.75" customHeight="1">
      <c r="A60" s="29">
        <v>58.0</v>
      </c>
      <c r="B60" s="30"/>
      <c r="C60" s="29"/>
      <c r="D60" s="30"/>
      <c r="E60" s="30"/>
      <c r="F60" s="29"/>
      <c r="G60" s="29"/>
      <c r="H60" s="30"/>
      <c r="J60" s="31"/>
      <c r="K60" s="29"/>
      <c r="L60" s="32" t="s">
        <v>90</v>
      </c>
      <c r="M60" s="32" t="s">
        <v>90</v>
      </c>
      <c r="N60" s="32" t="s">
        <v>90</v>
      </c>
    </row>
    <row r="61" ht="15.75" customHeight="1">
      <c r="A61" s="29">
        <v>59.0</v>
      </c>
      <c r="B61" s="30"/>
      <c r="C61" s="29"/>
      <c r="D61" s="30"/>
      <c r="E61" s="30"/>
      <c r="F61" s="29"/>
      <c r="G61" s="29"/>
      <c r="H61" s="30"/>
      <c r="J61" s="31"/>
      <c r="K61" s="29"/>
      <c r="L61" s="32" t="s">
        <v>90</v>
      </c>
      <c r="M61" s="32" t="s">
        <v>90</v>
      </c>
      <c r="N61" s="32" t="s">
        <v>90</v>
      </c>
    </row>
    <row r="62" ht="15.75" customHeight="1">
      <c r="A62" s="29">
        <v>60.0</v>
      </c>
      <c r="B62" s="30"/>
      <c r="C62" s="29"/>
      <c r="D62" s="30"/>
      <c r="E62" s="30"/>
      <c r="F62" s="29"/>
      <c r="G62" s="29"/>
      <c r="H62" s="30"/>
      <c r="J62" s="31"/>
      <c r="K62" s="29"/>
      <c r="L62" s="32" t="s">
        <v>90</v>
      </c>
      <c r="M62" s="32" t="s">
        <v>90</v>
      </c>
      <c r="N62" s="32" t="s">
        <v>90</v>
      </c>
    </row>
    <row r="63" ht="15.75" customHeight="1">
      <c r="A63" s="29">
        <v>61.0</v>
      </c>
      <c r="B63" s="30"/>
      <c r="C63" s="29"/>
      <c r="D63" s="30"/>
      <c r="E63" s="30"/>
      <c r="F63" s="29"/>
      <c r="G63" s="29"/>
      <c r="H63" s="30"/>
      <c r="J63" s="31"/>
      <c r="K63" s="29"/>
      <c r="L63" s="32" t="s">
        <v>90</v>
      </c>
      <c r="M63" s="32" t="s">
        <v>90</v>
      </c>
      <c r="N63" s="32" t="s">
        <v>90</v>
      </c>
    </row>
    <row r="64" ht="15.75" customHeight="1">
      <c r="A64" s="29">
        <v>62.0</v>
      </c>
      <c r="B64" s="30"/>
      <c r="C64" s="29"/>
      <c r="D64" s="30"/>
      <c r="E64" s="30"/>
      <c r="F64" s="29"/>
      <c r="G64" s="29"/>
      <c r="H64" s="30"/>
      <c r="J64" s="31"/>
      <c r="K64" s="29"/>
      <c r="L64" s="32" t="s">
        <v>90</v>
      </c>
      <c r="M64" s="32" t="s">
        <v>90</v>
      </c>
      <c r="N64" s="32" t="s">
        <v>90</v>
      </c>
    </row>
    <row r="65" ht="15.75" customHeight="1">
      <c r="A65" s="29">
        <v>63.0</v>
      </c>
      <c r="B65" s="30"/>
      <c r="C65" s="29"/>
      <c r="D65" s="30"/>
      <c r="E65" s="30"/>
      <c r="F65" s="29"/>
      <c r="G65" s="29"/>
      <c r="H65" s="30"/>
      <c r="J65" s="31"/>
      <c r="K65" s="29"/>
      <c r="L65" s="32" t="s">
        <v>90</v>
      </c>
      <c r="M65" s="32" t="s">
        <v>90</v>
      </c>
      <c r="N65" s="32" t="s">
        <v>90</v>
      </c>
    </row>
    <row r="66" ht="15.75" customHeight="1">
      <c r="A66" s="29">
        <v>64.0</v>
      </c>
      <c r="B66" s="30"/>
      <c r="C66" s="29"/>
      <c r="D66" s="30"/>
      <c r="E66" s="30"/>
      <c r="F66" s="29"/>
      <c r="G66" s="29"/>
      <c r="H66" s="30"/>
      <c r="J66" s="31"/>
      <c r="K66" s="29"/>
      <c r="L66" s="32" t="s">
        <v>90</v>
      </c>
      <c r="M66" s="32" t="s">
        <v>90</v>
      </c>
      <c r="N66" s="32" t="s">
        <v>90</v>
      </c>
    </row>
    <row r="67" ht="15.75" customHeight="1">
      <c r="A67" s="29">
        <v>65.0</v>
      </c>
      <c r="B67" s="30"/>
      <c r="C67" s="29"/>
      <c r="D67" s="30"/>
      <c r="E67" s="30"/>
      <c r="F67" s="29"/>
      <c r="G67" s="29"/>
      <c r="H67" s="30"/>
      <c r="J67" s="31"/>
      <c r="K67" s="29"/>
      <c r="L67" s="32" t="s">
        <v>90</v>
      </c>
      <c r="M67" s="32" t="s">
        <v>90</v>
      </c>
      <c r="N67" s="32" t="s">
        <v>90</v>
      </c>
    </row>
    <row r="68" ht="15.75" customHeight="1">
      <c r="A68" s="29">
        <v>66.0</v>
      </c>
      <c r="B68" s="30"/>
      <c r="C68" s="29"/>
      <c r="D68" s="30"/>
      <c r="E68" s="30"/>
      <c r="F68" s="29"/>
      <c r="G68" s="29"/>
      <c r="H68" s="30"/>
      <c r="J68" s="31"/>
      <c r="K68" s="29"/>
      <c r="L68" s="32" t="s">
        <v>90</v>
      </c>
      <c r="M68" s="32" t="s">
        <v>90</v>
      </c>
      <c r="N68" s="32" t="s">
        <v>90</v>
      </c>
    </row>
    <row r="69" ht="15.75" customHeight="1">
      <c r="A69" s="29">
        <v>67.0</v>
      </c>
      <c r="B69" s="30"/>
      <c r="C69" s="29"/>
      <c r="D69" s="30"/>
      <c r="E69" s="30"/>
      <c r="F69" s="29"/>
      <c r="G69" s="29"/>
      <c r="H69" s="30"/>
      <c r="J69" s="31"/>
      <c r="K69" s="29"/>
      <c r="L69" s="32" t="s">
        <v>90</v>
      </c>
      <c r="M69" s="32" t="s">
        <v>90</v>
      </c>
      <c r="N69" s="32" t="s">
        <v>90</v>
      </c>
    </row>
    <row r="70" ht="15.75" customHeight="1">
      <c r="A70" s="29">
        <v>68.0</v>
      </c>
      <c r="B70" s="30"/>
      <c r="C70" s="29"/>
      <c r="D70" s="30"/>
      <c r="E70" s="30"/>
      <c r="F70" s="29"/>
      <c r="G70" s="29"/>
      <c r="H70" s="30"/>
      <c r="J70" s="31"/>
      <c r="K70" s="29"/>
      <c r="L70" s="32" t="s">
        <v>90</v>
      </c>
      <c r="M70" s="32" t="s">
        <v>90</v>
      </c>
      <c r="N70" s="32" t="s">
        <v>90</v>
      </c>
    </row>
    <row r="71" ht="15.75" customHeight="1">
      <c r="A71" s="29">
        <v>69.0</v>
      </c>
      <c r="B71" s="30"/>
      <c r="C71" s="29"/>
      <c r="D71" s="30"/>
      <c r="E71" s="30"/>
      <c r="F71" s="29"/>
      <c r="G71" s="29"/>
      <c r="H71" s="30"/>
      <c r="J71" s="31"/>
      <c r="K71" s="29"/>
      <c r="L71" s="32" t="s">
        <v>90</v>
      </c>
      <c r="M71" s="32" t="s">
        <v>90</v>
      </c>
      <c r="N71" s="32" t="s">
        <v>90</v>
      </c>
    </row>
    <row r="72" ht="15.75" customHeight="1">
      <c r="A72" s="29">
        <v>70.0</v>
      </c>
      <c r="B72" s="30"/>
      <c r="C72" s="29"/>
      <c r="D72" s="30"/>
      <c r="E72" s="30"/>
      <c r="F72" s="29"/>
      <c r="G72" s="29"/>
      <c r="H72" s="30"/>
      <c r="J72" s="31"/>
      <c r="K72" s="29"/>
      <c r="L72" s="32" t="s">
        <v>90</v>
      </c>
      <c r="M72" s="32" t="s">
        <v>90</v>
      </c>
      <c r="N72" s="32" t="s">
        <v>90</v>
      </c>
    </row>
    <row r="73" ht="15.75" customHeight="1">
      <c r="A73" s="29">
        <v>71.0</v>
      </c>
      <c r="B73" s="30"/>
      <c r="C73" s="29"/>
      <c r="D73" s="30"/>
      <c r="E73" s="30"/>
      <c r="F73" s="29"/>
      <c r="G73" s="29"/>
      <c r="H73" s="30"/>
      <c r="J73" s="31"/>
      <c r="K73" s="29"/>
      <c r="L73" s="32" t="s">
        <v>90</v>
      </c>
      <c r="M73" s="32" t="s">
        <v>90</v>
      </c>
      <c r="N73" s="32" t="s">
        <v>90</v>
      </c>
    </row>
    <row r="74" ht="15.75" customHeight="1">
      <c r="A74" s="29">
        <v>72.0</v>
      </c>
      <c r="B74" s="30"/>
      <c r="C74" s="29"/>
      <c r="D74" s="30"/>
      <c r="E74" s="30"/>
      <c r="F74" s="29"/>
      <c r="G74" s="29"/>
      <c r="H74" s="30"/>
      <c r="J74" s="31"/>
      <c r="K74" s="29"/>
      <c r="L74" s="32" t="s">
        <v>90</v>
      </c>
      <c r="M74" s="32" t="s">
        <v>90</v>
      </c>
      <c r="N74" s="32" t="s">
        <v>90</v>
      </c>
    </row>
    <row r="75" ht="15.75" customHeight="1">
      <c r="A75" s="29">
        <v>73.0</v>
      </c>
      <c r="B75" s="30"/>
      <c r="C75" s="29"/>
      <c r="D75" s="30"/>
      <c r="E75" s="30"/>
      <c r="F75" s="29"/>
      <c r="G75" s="29"/>
      <c r="H75" s="30"/>
      <c r="J75" s="31"/>
      <c r="K75" s="29"/>
      <c r="L75" s="32" t="s">
        <v>90</v>
      </c>
      <c r="M75" s="32" t="s">
        <v>90</v>
      </c>
      <c r="N75" s="32" t="s">
        <v>90</v>
      </c>
    </row>
    <row r="76" ht="15.75" customHeight="1">
      <c r="A76" s="29">
        <v>74.0</v>
      </c>
      <c r="B76" s="30"/>
      <c r="C76" s="29"/>
      <c r="D76" s="30"/>
      <c r="E76" s="30"/>
      <c r="F76" s="29"/>
      <c r="G76" s="29"/>
      <c r="H76" s="30"/>
      <c r="J76" s="31"/>
      <c r="K76" s="29"/>
      <c r="L76" s="32" t="s">
        <v>90</v>
      </c>
      <c r="M76" s="32" t="s">
        <v>90</v>
      </c>
      <c r="N76" s="32" t="s">
        <v>90</v>
      </c>
    </row>
    <row r="77" ht="15.75" customHeight="1">
      <c r="A77" s="29">
        <v>75.0</v>
      </c>
      <c r="B77" s="30"/>
      <c r="C77" s="29"/>
      <c r="D77" s="30"/>
      <c r="E77" s="30"/>
      <c r="F77" s="29"/>
      <c r="G77" s="29"/>
      <c r="H77" s="30"/>
      <c r="J77" s="31"/>
      <c r="K77" s="29"/>
      <c r="L77" s="32" t="s">
        <v>90</v>
      </c>
      <c r="M77" s="32" t="s">
        <v>90</v>
      </c>
      <c r="N77" s="32" t="s">
        <v>90</v>
      </c>
    </row>
    <row r="78" ht="15.75" customHeight="1">
      <c r="A78" s="29">
        <v>76.0</v>
      </c>
      <c r="B78" s="30"/>
      <c r="C78" s="29"/>
      <c r="D78" s="30"/>
      <c r="E78" s="30"/>
      <c r="F78" s="29"/>
      <c r="G78" s="29"/>
      <c r="H78" s="30"/>
      <c r="J78" s="31"/>
      <c r="K78" s="29"/>
      <c r="L78" s="32" t="s">
        <v>90</v>
      </c>
      <c r="M78" s="32" t="s">
        <v>90</v>
      </c>
      <c r="N78" s="32" t="s">
        <v>90</v>
      </c>
    </row>
    <row r="79" ht="15.75" customHeight="1">
      <c r="A79" s="29">
        <v>77.0</v>
      </c>
      <c r="B79" s="30"/>
      <c r="C79" s="29"/>
      <c r="D79" s="30"/>
      <c r="E79" s="30"/>
      <c r="F79" s="29"/>
      <c r="G79" s="29"/>
      <c r="H79" s="30"/>
      <c r="J79" s="31"/>
      <c r="K79" s="29"/>
      <c r="L79" s="32" t="s">
        <v>90</v>
      </c>
      <c r="M79" s="32" t="s">
        <v>90</v>
      </c>
      <c r="N79" s="32" t="s">
        <v>90</v>
      </c>
    </row>
    <row r="80" ht="15.75" customHeight="1">
      <c r="A80" s="29">
        <v>78.0</v>
      </c>
      <c r="B80" s="30"/>
      <c r="C80" s="29"/>
      <c r="D80" s="30"/>
      <c r="E80" s="30"/>
      <c r="F80" s="29"/>
      <c r="G80" s="29"/>
      <c r="H80" s="30"/>
      <c r="J80" s="31"/>
      <c r="K80" s="29"/>
      <c r="L80" s="32" t="s">
        <v>90</v>
      </c>
      <c r="M80" s="32" t="s">
        <v>90</v>
      </c>
      <c r="N80" s="32" t="s">
        <v>90</v>
      </c>
    </row>
    <row r="81" ht="15.75" customHeight="1">
      <c r="A81" s="29">
        <v>79.0</v>
      </c>
      <c r="B81" s="30"/>
      <c r="C81" s="29"/>
      <c r="D81" s="30"/>
      <c r="E81" s="30"/>
      <c r="F81" s="29"/>
      <c r="G81" s="29"/>
      <c r="H81" s="30"/>
      <c r="J81" s="31"/>
      <c r="K81" s="29"/>
      <c r="L81" s="32" t="s">
        <v>90</v>
      </c>
      <c r="M81" s="32" t="s">
        <v>90</v>
      </c>
      <c r="N81" s="32" t="s">
        <v>90</v>
      </c>
    </row>
    <row r="82" ht="15.75" customHeight="1">
      <c r="A82" s="29">
        <v>80.0</v>
      </c>
      <c r="B82" s="30"/>
      <c r="C82" s="29"/>
      <c r="D82" s="30"/>
      <c r="E82" s="30"/>
      <c r="F82" s="29"/>
      <c r="G82" s="29"/>
      <c r="H82" s="30"/>
      <c r="J82" s="31"/>
      <c r="K82" s="29"/>
      <c r="L82" s="32" t="s">
        <v>90</v>
      </c>
      <c r="M82" s="32" t="s">
        <v>90</v>
      </c>
      <c r="N82" s="32" t="s">
        <v>90</v>
      </c>
    </row>
    <row r="83" ht="15.75" customHeight="1">
      <c r="A83" s="29">
        <v>81.0</v>
      </c>
      <c r="B83" s="30"/>
      <c r="C83" s="29"/>
      <c r="D83" s="30"/>
      <c r="E83" s="30"/>
      <c r="F83" s="29"/>
      <c r="G83" s="29"/>
      <c r="H83" s="30"/>
      <c r="J83" s="31"/>
      <c r="K83" s="29"/>
      <c r="L83" s="32" t="s">
        <v>90</v>
      </c>
      <c r="M83" s="32" t="s">
        <v>90</v>
      </c>
      <c r="N83" s="32" t="s">
        <v>90</v>
      </c>
    </row>
    <row r="84" ht="15.75" customHeight="1">
      <c r="A84" s="29">
        <v>82.0</v>
      </c>
      <c r="B84" s="30"/>
      <c r="C84" s="29"/>
      <c r="D84" s="30"/>
      <c r="E84" s="30"/>
      <c r="F84" s="29"/>
      <c r="G84" s="29"/>
      <c r="H84" s="30"/>
      <c r="J84" s="31"/>
      <c r="K84" s="29"/>
      <c r="L84" s="32" t="s">
        <v>90</v>
      </c>
      <c r="M84" s="32" t="s">
        <v>90</v>
      </c>
      <c r="N84" s="32" t="s">
        <v>90</v>
      </c>
    </row>
    <row r="85" ht="15.75" customHeight="1">
      <c r="A85" s="29">
        <v>83.0</v>
      </c>
      <c r="B85" s="30"/>
      <c r="C85" s="29"/>
      <c r="D85" s="30"/>
      <c r="E85" s="30"/>
      <c r="F85" s="29"/>
      <c r="G85" s="29"/>
      <c r="H85" s="30"/>
      <c r="J85" s="31"/>
      <c r="K85" s="29"/>
      <c r="L85" s="32" t="s">
        <v>90</v>
      </c>
      <c r="M85" s="32" t="s">
        <v>90</v>
      </c>
      <c r="N85" s="32" t="s">
        <v>90</v>
      </c>
    </row>
    <row r="86" ht="15.75" customHeight="1">
      <c r="A86" s="29">
        <v>84.0</v>
      </c>
      <c r="B86" s="30"/>
      <c r="C86" s="29"/>
      <c r="D86" s="30"/>
      <c r="E86" s="30"/>
      <c r="F86" s="29"/>
      <c r="G86" s="29"/>
      <c r="H86" s="30"/>
      <c r="J86" s="31"/>
      <c r="K86" s="29"/>
      <c r="L86" s="32" t="s">
        <v>90</v>
      </c>
      <c r="M86" s="32" t="s">
        <v>90</v>
      </c>
      <c r="N86" s="32" t="s">
        <v>90</v>
      </c>
    </row>
    <row r="87" ht="15.75" customHeight="1">
      <c r="A87" s="29">
        <v>85.0</v>
      </c>
      <c r="B87" s="30"/>
      <c r="C87" s="29"/>
      <c r="D87" s="30"/>
      <c r="E87" s="30"/>
      <c r="F87" s="29"/>
      <c r="G87" s="29"/>
      <c r="H87" s="30"/>
      <c r="J87" s="31"/>
      <c r="K87" s="29"/>
      <c r="L87" s="32" t="s">
        <v>90</v>
      </c>
      <c r="M87" s="32" t="s">
        <v>90</v>
      </c>
      <c r="N87" s="32" t="s">
        <v>90</v>
      </c>
    </row>
    <row r="88" ht="15.75" customHeight="1">
      <c r="A88" s="29">
        <v>86.0</v>
      </c>
      <c r="B88" s="30"/>
      <c r="C88" s="29"/>
      <c r="D88" s="30"/>
      <c r="E88" s="30"/>
      <c r="F88" s="29"/>
      <c r="G88" s="29"/>
      <c r="H88" s="30"/>
      <c r="J88" s="31"/>
      <c r="K88" s="29"/>
      <c r="L88" s="32" t="s">
        <v>90</v>
      </c>
      <c r="M88" s="32" t="s">
        <v>90</v>
      </c>
      <c r="N88" s="32" t="s">
        <v>90</v>
      </c>
    </row>
    <row r="89" ht="15.75" customHeight="1">
      <c r="A89" s="29">
        <v>87.0</v>
      </c>
      <c r="B89" s="30"/>
      <c r="C89" s="29"/>
      <c r="D89" s="30"/>
      <c r="E89" s="30"/>
      <c r="F89" s="29"/>
      <c r="G89" s="29"/>
      <c r="H89" s="30"/>
      <c r="J89" s="31"/>
      <c r="K89" s="29"/>
      <c r="L89" s="32" t="s">
        <v>90</v>
      </c>
      <c r="M89" s="32" t="s">
        <v>90</v>
      </c>
      <c r="N89" s="32" t="s">
        <v>90</v>
      </c>
    </row>
    <row r="90" ht="15.75" customHeight="1">
      <c r="A90" s="29">
        <v>88.0</v>
      </c>
      <c r="B90" s="30"/>
      <c r="C90" s="29"/>
      <c r="D90" s="30"/>
      <c r="E90" s="30"/>
      <c r="F90" s="29"/>
      <c r="G90" s="29"/>
      <c r="H90" s="30"/>
      <c r="J90" s="31"/>
      <c r="K90" s="29"/>
      <c r="L90" s="32" t="s">
        <v>90</v>
      </c>
      <c r="M90" s="32" t="s">
        <v>90</v>
      </c>
      <c r="N90" s="32" t="s">
        <v>90</v>
      </c>
    </row>
    <row r="91" ht="15.75" customHeight="1">
      <c r="A91" s="29">
        <v>89.0</v>
      </c>
      <c r="B91" s="30"/>
      <c r="C91" s="29"/>
      <c r="D91" s="30"/>
      <c r="E91" s="30"/>
      <c r="F91" s="29"/>
      <c r="G91" s="29"/>
      <c r="H91" s="30"/>
      <c r="J91" s="31"/>
      <c r="K91" s="29"/>
      <c r="L91" s="32" t="s">
        <v>90</v>
      </c>
      <c r="M91" s="32" t="s">
        <v>90</v>
      </c>
      <c r="N91" s="32" t="s">
        <v>90</v>
      </c>
    </row>
    <row r="92" ht="15.75" customHeight="1">
      <c r="A92" s="29">
        <v>90.0</v>
      </c>
      <c r="B92" s="30"/>
      <c r="C92" s="29"/>
      <c r="D92" s="30"/>
      <c r="E92" s="30"/>
      <c r="F92" s="29"/>
      <c r="G92" s="29"/>
      <c r="H92" s="30"/>
      <c r="J92" s="31"/>
      <c r="K92" s="29"/>
      <c r="L92" s="32" t="s">
        <v>90</v>
      </c>
      <c r="M92" s="32" t="s">
        <v>90</v>
      </c>
      <c r="N92" s="32" t="s">
        <v>90</v>
      </c>
    </row>
    <row r="93" ht="15.75" customHeight="1">
      <c r="A93" s="29">
        <v>91.0</v>
      </c>
      <c r="B93" s="30"/>
      <c r="C93" s="29"/>
      <c r="D93" s="30"/>
      <c r="E93" s="30"/>
      <c r="F93" s="29"/>
      <c r="G93" s="29"/>
      <c r="H93" s="30"/>
      <c r="J93" s="31"/>
      <c r="K93" s="29"/>
      <c r="L93" s="32" t="s">
        <v>90</v>
      </c>
      <c r="M93" s="32" t="s">
        <v>90</v>
      </c>
      <c r="N93" s="32" t="s">
        <v>90</v>
      </c>
    </row>
    <row r="94" ht="15.75" customHeight="1">
      <c r="A94" s="29">
        <v>92.0</v>
      </c>
      <c r="B94" s="30"/>
      <c r="C94" s="29"/>
      <c r="D94" s="30"/>
      <c r="E94" s="30"/>
      <c r="F94" s="29"/>
      <c r="G94" s="29"/>
      <c r="H94" s="30"/>
      <c r="J94" s="31"/>
      <c r="K94" s="29"/>
      <c r="L94" s="32" t="s">
        <v>90</v>
      </c>
      <c r="M94" s="32" t="s">
        <v>90</v>
      </c>
      <c r="N94" s="32" t="s">
        <v>90</v>
      </c>
    </row>
    <row r="95" ht="15.75" customHeight="1">
      <c r="A95" s="29">
        <v>93.0</v>
      </c>
      <c r="B95" s="30"/>
      <c r="C95" s="29"/>
      <c r="D95" s="30"/>
      <c r="E95" s="30"/>
      <c r="F95" s="29"/>
      <c r="G95" s="29"/>
      <c r="H95" s="30"/>
      <c r="J95" s="31"/>
      <c r="K95" s="29"/>
      <c r="L95" s="32" t="s">
        <v>90</v>
      </c>
      <c r="M95" s="32" t="s">
        <v>90</v>
      </c>
      <c r="N95" s="32" t="s">
        <v>90</v>
      </c>
    </row>
    <row r="96" ht="15.75" customHeight="1">
      <c r="A96" s="29">
        <v>94.0</v>
      </c>
      <c r="B96" s="30"/>
      <c r="C96" s="29"/>
      <c r="D96" s="30"/>
      <c r="E96" s="30"/>
      <c r="F96" s="29"/>
      <c r="G96" s="29"/>
      <c r="H96" s="30"/>
      <c r="J96" s="31"/>
      <c r="K96" s="29"/>
      <c r="L96" s="32" t="s">
        <v>90</v>
      </c>
      <c r="M96" s="32" t="s">
        <v>90</v>
      </c>
      <c r="N96" s="32" t="s">
        <v>90</v>
      </c>
    </row>
    <row r="97" ht="15.75" customHeight="1">
      <c r="A97" s="29">
        <v>95.0</v>
      </c>
      <c r="B97" s="30"/>
      <c r="C97" s="29"/>
      <c r="D97" s="30"/>
      <c r="E97" s="30"/>
      <c r="F97" s="29"/>
      <c r="G97" s="29"/>
      <c r="H97" s="30"/>
      <c r="J97" s="31"/>
      <c r="K97" s="29"/>
      <c r="L97" s="32" t="s">
        <v>90</v>
      </c>
      <c r="M97" s="32" t="s">
        <v>90</v>
      </c>
      <c r="N97" s="32" t="s">
        <v>90</v>
      </c>
    </row>
    <row r="98" ht="15.75" customHeight="1">
      <c r="A98" s="29">
        <v>96.0</v>
      </c>
      <c r="B98" s="30"/>
      <c r="C98" s="29"/>
      <c r="D98" s="30"/>
      <c r="E98" s="30"/>
      <c r="F98" s="29"/>
      <c r="G98" s="29"/>
      <c r="H98" s="30"/>
      <c r="J98" s="31"/>
      <c r="K98" s="29"/>
      <c r="L98" s="32" t="s">
        <v>90</v>
      </c>
      <c r="M98" s="32" t="s">
        <v>90</v>
      </c>
      <c r="N98" s="32" t="s">
        <v>90</v>
      </c>
    </row>
    <row r="99" ht="15.75" customHeight="1">
      <c r="A99" s="29">
        <v>97.0</v>
      </c>
      <c r="B99" s="30"/>
      <c r="C99" s="29"/>
      <c r="D99" s="30"/>
      <c r="E99" s="30"/>
      <c r="F99" s="29"/>
      <c r="G99" s="29"/>
      <c r="H99" s="30"/>
      <c r="J99" s="31"/>
      <c r="K99" s="29"/>
      <c r="L99" s="32" t="s">
        <v>90</v>
      </c>
      <c r="M99" s="32" t="s">
        <v>90</v>
      </c>
      <c r="N99" s="32" t="s">
        <v>90</v>
      </c>
    </row>
    <row r="100" ht="15.75" customHeight="1">
      <c r="A100" s="29">
        <v>98.0</v>
      </c>
      <c r="B100" s="30"/>
      <c r="C100" s="29"/>
      <c r="D100" s="30"/>
      <c r="E100" s="30"/>
      <c r="F100" s="29"/>
      <c r="G100" s="29"/>
      <c r="H100" s="30"/>
      <c r="J100" s="31"/>
      <c r="K100" s="29"/>
      <c r="L100" s="32" t="s">
        <v>90</v>
      </c>
      <c r="M100" s="32" t="s">
        <v>90</v>
      </c>
      <c r="N100" s="32" t="s">
        <v>90</v>
      </c>
    </row>
    <row r="101" ht="15.75" customHeight="1">
      <c r="A101" s="29">
        <v>99.0</v>
      </c>
      <c r="B101" s="30"/>
      <c r="C101" s="29"/>
      <c r="D101" s="30"/>
      <c r="E101" s="30"/>
      <c r="F101" s="29"/>
      <c r="G101" s="29"/>
      <c r="H101" s="30"/>
      <c r="J101" s="31"/>
      <c r="K101" s="29"/>
      <c r="L101" s="32" t="s">
        <v>90</v>
      </c>
      <c r="M101" s="32" t="s">
        <v>90</v>
      </c>
      <c r="N101" s="32" t="s">
        <v>90</v>
      </c>
    </row>
    <row r="102" ht="15.75" customHeight="1">
      <c r="A102" s="29">
        <v>100.0</v>
      </c>
      <c r="B102" s="30"/>
      <c r="C102" s="29"/>
      <c r="D102" s="30"/>
      <c r="E102" s="30"/>
      <c r="F102" s="29"/>
      <c r="G102" s="29"/>
      <c r="H102" s="30"/>
      <c r="J102" s="31"/>
      <c r="K102" s="29"/>
      <c r="L102" s="32" t="s">
        <v>90</v>
      </c>
      <c r="M102" s="32" t="s">
        <v>90</v>
      </c>
      <c r="N102" s="32" t="s">
        <v>90</v>
      </c>
    </row>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ustomSheetViews>
    <customSheetView guid="{00D23E10-BD8D-4A94-8880-40D64A3C64F3}" filter="1" showAutoFilter="1">
      <autoFilter ref="$A$1:$K$102"/>
      <extLst>
        <ext uri="GoogleSheetsCustomDataVersion1">
          <go:sheetsCustomData xmlns:go="http://customooxmlschemas.google.com/" filterViewId="1439375487"/>
        </ext>
      </extLst>
    </customSheetView>
  </customSheetViews>
  <conditionalFormatting sqref="H2:H102">
    <cfRule type="expression" dxfId="0" priority="1">
      <formula>if(NOT(ISBLANK($D2)),if(NOT(ISBLANK(H2)),FALSE,TRUE),FALSE)</formula>
    </cfRule>
  </conditionalFormatting>
  <conditionalFormatting sqref="I2 J2:J102">
    <cfRule type="expression" dxfId="0" priority="2">
      <formula>AND(NOT(ISBLANK(G2)),M2,ISBLANK(I2))</formula>
    </cfRule>
  </conditionalFormatting>
  <conditionalFormatting sqref="K2:K102">
    <cfRule type="expression" dxfId="0" priority="3">
      <formula>AND(NOT(ISBLANK(H2)),M2,ISBLANK(K2))</formula>
    </cfRule>
  </conditionalFormatting>
  <conditionalFormatting sqref="F2:G102">
    <cfRule type="expression" dxfId="0" priority="4">
      <formula>AND(NOT(ISBLANK($H2)),$L2,ISBLANK($F2))</formula>
    </cfRule>
  </conditionalFormatting>
  <dataValidations>
    <dataValidation type="list" allowBlank="1" showErrorMessage="1" sqref="K2:K102">
      <formula1>'To be hidden (Mapping)'!$K$2:$K102</formula1>
    </dataValidation>
    <dataValidation type="list" allowBlank="1" showInputMessage="1" showErrorMessage="1" prompt="Click and enter a value from range 'To be hidden (Mapping)'!A2:A20" sqref="H2:H102">
      <formula1>'To be hidden (Mapping)'!$A$2:$A$96</formula1>
    </dataValidation>
    <dataValidation type="decimal" allowBlank="1" showDropDown="1" showInputMessage="1" showErrorMessage="1" prompt="Please enter whole number between 1 to 100" sqref="J2:J102">
      <formula1>1.0</formula1>
      <formula2>100.0</formula2>
    </dataValidation>
    <dataValidation type="custom" allowBlank="1" showDropDown="1" showErrorMessage="1" sqref="F2">
      <formula1>NOT(ISBLANK(H2:H102))</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6.63"/>
    <col customWidth="1" min="2" max="2" width="15.0"/>
    <col customWidth="1" min="3" max="3" width="16.63"/>
    <col customWidth="1" min="4" max="4" width="15.5"/>
    <col customWidth="1" min="5" max="5" width="39.13"/>
    <col customWidth="1" min="6" max="6" width="33.0"/>
    <col customWidth="1" min="7" max="7" width="16.38"/>
    <col customWidth="1" min="8" max="8" width="25.75"/>
    <col customWidth="1" min="9" max="9" width="14.63"/>
    <col customWidth="1" min="10" max="10" width="12.75"/>
    <col customWidth="1" min="11" max="11" width="8.13"/>
  </cols>
  <sheetData>
    <row r="1" ht="15.75" customHeight="1">
      <c r="A1" s="33" t="s">
        <v>1</v>
      </c>
      <c r="B1" s="34" t="s">
        <v>10</v>
      </c>
      <c r="C1" s="33" t="s">
        <v>71</v>
      </c>
      <c r="D1" s="34" t="s">
        <v>17</v>
      </c>
      <c r="E1" s="34" t="s">
        <v>20</v>
      </c>
      <c r="F1" s="34" t="s">
        <v>74</v>
      </c>
      <c r="G1" s="33" t="s">
        <v>72</v>
      </c>
      <c r="H1" s="33" t="s">
        <v>73</v>
      </c>
      <c r="I1" s="34" t="s">
        <v>42</v>
      </c>
      <c r="J1" s="33" t="s">
        <v>75</v>
      </c>
      <c r="K1" s="33" t="s">
        <v>76</v>
      </c>
    </row>
    <row r="2" ht="15.75" customHeight="1">
      <c r="A2" s="35" t="s">
        <v>80</v>
      </c>
      <c r="B2" s="36" t="s">
        <v>81</v>
      </c>
      <c r="C2" s="35" t="s">
        <v>82</v>
      </c>
      <c r="D2" s="36" t="s">
        <v>83</v>
      </c>
      <c r="E2" s="36" t="s">
        <v>84</v>
      </c>
      <c r="F2" s="36" t="s">
        <v>87</v>
      </c>
      <c r="G2" s="35" t="s">
        <v>85</v>
      </c>
      <c r="H2" s="35" t="s">
        <v>86</v>
      </c>
      <c r="I2" s="36" t="s">
        <v>52</v>
      </c>
      <c r="J2" s="37">
        <v>75.0</v>
      </c>
      <c r="K2" s="35" t="s">
        <v>91</v>
      </c>
    </row>
    <row r="3" ht="15.75" customHeight="1">
      <c r="A3" s="38">
        <v>1.0</v>
      </c>
      <c r="B3" s="39"/>
      <c r="C3" s="38"/>
      <c r="D3" s="40"/>
      <c r="E3" s="41"/>
      <c r="F3" s="42"/>
      <c r="G3" s="41"/>
      <c r="H3" s="43"/>
      <c r="I3" s="39"/>
      <c r="J3" s="44"/>
      <c r="K3" s="38"/>
    </row>
    <row r="4" ht="15.75" customHeight="1">
      <c r="A4" s="38">
        <v>2.0</v>
      </c>
      <c r="B4" s="39"/>
      <c r="C4" s="38"/>
      <c r="D4" s="40"/>
      <c r="E4" s="41"/>
      <c r="F4" s="42"/>
      <c r="G4" s="41"/>
      <c r="H4" s="43"/>
      <c r="I4" s="39"/>
      <c r="J4" s="44"/>
      <c r="K4" s="38"/>
    </row>
    <row r="5" ht="15.75" customHeight="1">
      <c r="A5" s="38">
        <v>3.0</v>
      </c>
      <c r="B5" s="39"/>
      <c r="C5" s="38"/>
      <c r="D5" s="40"/>
      <c r="E5" s="41"/>
      <c r="F5" s="42"/>
      <c r="G5" s="41"/>
      <c r="H5" s="43"/>
      <c r="I5" s="39"/>
      <c r="J5" s="44"/>
      <c r="K5" s="38"/>
    </row>
    <row r="6" ht="15.75" customHeight="1">
      <c r="A6" s="38">
        <v>4.0</v>
      </c>
      <c r="B6" s="39"/>
      <c r="C6" s="38"/>
      <c r="D6" s="40"/>
      <c r="E6" s="41"/>
      <c r="F6" s="42"/>
      <c r="G6" s="41"/>
      <c r="H6" s="43"/>
      <c r="I6" s="39"/>
      <c r="J6" s="44"/>
      <c r="K6" s="38"/>
    </row>
    <row r="7" ht="15.75" customHeight="1">
      <c r="A7" s="38">
        <v>5.0</v>
      </c>
      <c r="B7" s="39"/>
      <c r="C7" s="38"/>
      <c r="D7" s="40"/>
      <c r="E7" s="41"/>
      <c r="F7" s="42"/>
      <c r="G7" s="41"/>
      <c r="H7" s="43"/>
      <c r="I7" s="39"/>
      <c r="J7" s="44"/>
      <c r="K7" s="38"/>
    </row>
    <row r="8" ht="15.75" customHeight="1">
      <c r="A8" s="38">
        <v>6.0</v>
      </c>
      <c r="B8" s="39"/>
      <c r="C8" s="38"/>
      <c r="D8" s="40"/>
      <c r="E8" s="41"/>
      <c r="F8" s="42"/>
      <c r="G8" s="41"/>
      <c r="H8" s="43"/>
      <c r="I8" s="39"/>
      <c r="J8" s="44"/>
      <c r="K8" s="38"/>
    </row>
    <row r="9" ht="15.75" customHeight="1">
      <c r="A9" s="38">
        <v>7.0</v>
      </c>
      <c r="B9" s="39"/>
      <c r="C9" s="38"/>
      <c r="D9" s="40"/>
      <c r="E9" s="41"/>
      <c r="F9" s="42"/>
      <c r="G9" s="41"/>
      <c r="H9" s="43"/>
      <c r="I9" s="39"/>
      <c r="J9" s="44"/>
      <c r="K9" s="38"/>
    </row>
    <row r="10" ht="15.75" customHeight="1">
      <c r="A10" s="38">
        <v>8.0</v>
      </c>
      <c r="B10" s="39"/>
      <c r="C10" s="38"/>
      <c r="D10" s="40"/>
      <c r="E10" s="41"/>
      <c r="F10" s="42"/>
      <c r="G10" s="41"/>
      <c r="H10" s="43"/>
      <c r="I10" s="39"/>
      <c r="J10" s="44"/>
      <c r="K10" s="38"/>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K$10"/>
  <customSheetViews>
    <customSheetView guid="{00D23E10-BD8D-4A94-8880-40D64A3C64F3}" filter="1" showAutoFilter="1">
      <autoFilter ref="$A$1:$K$10"/>
      <extLst>
        <ext uri="GoogleSheetsCustomDataVersion1">
          <go:sheetsCustomData xmlns:go="http://customooxmlschemas.google.com/" filterViewId="1348249488"/>
        </ext>
      </extLst>
    </customSheetView>
  </customSheetViews>
  <conditionalFormatting sqref="I2:I10">
    <cfRule type="notContainsBlanks" dxfId="1" priority="1">
      <formula>LEN(TRIM(I2))&gt;0</formula>
    </cfRule>
  </conditionalFormatting>
  <dataValidations>
    <dataValidation type="custom" allowBlank="1" showDropDown="1" showErrorMessage="1" sqref="G2">
      <formula1>NOT(ISBLANK(F2:F10))</formula1>
    </dataValidation>
    <dataValidation type="list" allowBlank="1" showInputMessage="1" showErrorMessage="1" prompt="Click and enter a value from range 'To be hidden (Mapping)'!A2:A20" sqref="F2:F10">
      <formula1>'To be hidden (Mapping)'!$A$2:$A$96</formula1>
    </dataValidation>
    <dataValidation type="decimal" allowBlank="1" showDropDown="1" showInputMessage="1" showErrorMessage="1" prompt="Please enter whole number between 1 to 100" sqref="J2:J10">
      <formula1>1.0</formula1>
      <formula2>100.0</formula2>
    </dataValidation>
    <dataValidation type="list" allowBlank="1" sqref="I2:I10">
      <formula1>'To be hidden (Mapping)'!$G$2:$G10</formula1>
    </dataValidation>
    <dataValidation type="list" allowBlank="1" showErrorMessage="1" sqref="K2:K10">
      <formula1>'To be hidden (Mapping)'!$K$2:$K10</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1" width="50.38"/>
    <col customWidth="1" min="2" max="5" width="15.13"/>
    <col customWidth="1" min="6" max="6" width="5.0"/>
    <col customWidth="1" min="7" max="7" width="21.88"/>
    <col customWidth="1" min="8" max="8" width="33.38"/>
    <col customWidth="1" min="9" max="9" width="16.5"/>
    <col customWidth="1" min="10" max="10" width="3.25"/>
    <col customWidth="1" min="11" max="11" width="18.38"/>
    <col customWidth="1" min="12" max="12" width="18.75"/>
  </cols>
  <sheetData>
    <row r="1" ht="38.25" customHeight="1">
      <c r="A1" s="45" t="s">
        <v>92</v>
      </c>
      <c r="B1" s="46" t="s">
        <v>93</v>
      </c>
      <c r="C1" s="47" t="s">
        <v>94</v>
      </c>
      <c r="D1" s="47" t="s">
        <v>95</v>
      </c>
      <c r="E1" s="47" t="s">
        <v>79</v>
      </c>
      <c r="F1" s="47"/>
      <c r="G1" s="46" t="s">
        <v>96</v>
      </c>
      <c r="H1" s="46" t="s">
        <v>97</v>
      </c>
      <c r="I1" s="46" t="s">
        <v>98</v>
      </c>
      <c r="J1" s="48"/>
      <c r="K1" s="46" t="s">
        <v>99</v>
      </c>
      <c r="L1" s="46" t="s">
        <v>100</v>
      </c>
      <c r="M1" s="48"/>
      <c r="N1" s="48"/>
      <c r="O1" s="48"/>
      <c r="P1" s="48"/>
      <c r="Q1" s="48"/>
      <c r="R1" s="48"/>
      <c r="S1" s="48"/>
      <c r="T1" s="48"/>
      <c r="U1" s="48"/>
      <c r="V1" s="48"/>
      <c r="W1" s="48"/>
      <c r="X1" s="48"/>
      <c r="Y1" s="48"/>
    </row>
    <row r="2" ht="15.75" customHeight="1">
      <c r="A2" s="49" t="s">
        <v>101</v>
      </c>
      <c r="B2" s="20" t="s">
        <v>102</v>
      </c>
      <c r="D2" s="28"/>
      <c r="E2" s="28" t="b">
        <f t="shared" ref="E2:E6" si="1">True</f>
        <v>1</v>
      </c>
      <c r="G2" s="20" t="s">
        <v>44</v>
      </c>
      <c r="H2" s="50" t="s">
        <v>103</v>
      </c>
      <c r="I2" s="20" t="s">
        <v>104</v>
      </c>
      <c r="K2" s="20" t="s">
        <v>105</v>
      </c>
      <c r="L2" s="20" t="s">
        <v>106</v>
      </c>
    </row>
    <row r="3" ht="15.75" customHeight="1">
      <c r="A3" s="49" t="s">
        <v>107</v>
      </c>
      <c r="B3" s="20" t="s">
        <v>108</v>
      </c>
      <c r="C3" s="28"/>
      <c r="D3" s="28"/>
      <c r="E3" s="28" t="b">
        <f t="shared" si="1"/>
        <v>1</v>
      </c>
      <c r="G3" s="20" t="s">
        <v>46</v>
      </c>
      <c r="H3" s="50" t="s">
        <v>109</v>
      </c>
      <c r="I3" s="20" t="s">
        <v>104</v>
      </c>
      <c r="K3" s="20" t="s">
        <v>89</v>
      </c>
      <c r="L3" s="20" t="s">
        <v>91</v>
      </c>
    </row>
    <row r="4" ht="15.75" customHeight="1">
      <c r="A4" s="49" t="s">
        <v>110</v>
      </c>
      <c r="B4" s="20" t="s">
        <v>111</v>
      </c>
      <c r="C4" s="28"/>
      <c r="D4" s="28"/>
      <c r="E4" s="28" t="b">
        <f t="shared" si="1"/>
        <v>1</v>
      </c>
      <c r="G4" s="20" t="s">
        <v>48</v>
      </c>
      <c r="H4" s="50" t="s">
        <v>112</v>
      </c>
      <c r="I4" s="20" t="s">
        <v>104</v>
      </c>
      <c r="K4" s="20" t="s">
        <v>113</v>
      </c>
      <c r="L4" s="20" t="s">
        <v>114</v>
      </c>
    </row>
    <row r="5" ht="15.75" customHeight="1">
      <c r="A5" s="49" t="s">
        <v>115</v>
      </c>
      <c r="B5" s="20" t="s">
        <v>116</v>
      </c>
      <c r="C5" s="28"/>
      <c r="D5" s="28"/>
      <c r="E5" s="28" t="b">
        <f t="shared" si="1"/>
        <v>1</v>
      </c>
      <c r="G5" s="20" t="s">
        <v>50</v>
      </c>
      <c r="H5" s="50" t="s">
        <v>117</v>
      </c>
      <c r="I5" s="20" t="s">
        <v>118</v>
      </c>
      <c r="K5" s="20" t="s">
        <v>119</v>
      </c>
      <c r="L5" s="20" t="s">
        <v>120</v>
      </c>
    </row>
    <row r="6" ht="15.75" customHeight="1">
      <c r="A6" s="49" t="s">
        <v>121</v>
      </c>
      <c r="B6" s="20" t="s">
        <v>122</v>
      </c>
      <c r="C6" s="28"/>
      <c r="D6" s="28"/>
      <c r="E6" s="28" t="b">
        <f t="shared" si="1"/>
        <v>1</v>
      </c>
      <c r="G6" s="20" t="s">
        <v>52</v>
      </c>
      <c r="H6" s="50" t="s">
        <v>123</v>
      </c>
      <c r="I6" s="20" t="s">
        <v>118</v>
      </c>
      <c r="K6" s="20" t="s">
        <v>124</v>
      </c>
      <c r="L6" s="20" t="s">
        <v>125</v>
      </c>
    </row>
    <row r="7" ht="15.75" customHeight="1">
      <c r="A7" s="49" t="s">
        <v>126</v>
      </c>
      <c r="B7" s="20" t="s">
        <v>127</v>
      </c>
      <c r="C7" s="28"/>
      <c r="D7" s="28"/>
      <c r="G7" s="20" t="s">
        <v>54</v>
      </c>
      <c r="H7" s="50" t="s">
        <v>128</v>
      </c>
      <c r="I7" s="20" t="s">
        <v>104</v>
      </c>
    </row>
    <row r="8" ht="15.75" customHeight="1">
      <c r="A8" s="49" t="s">
        <v>129</v>
      </c>
      <c r="B8" s="20" t="s">
        <v>130</v>
      </c>
      <c r="C8" s="28"/>
      <c r="D8" s="28"/>
      <c r="E8" s="28" t="b">
        <f t="shared" ref="E8:E21" si="2">True</f>
        <v>1</v>
      </c>
      <c r="G8" s="20" t="s">
        <v>56</v>
      </c>
      <c r="H8" s="50" t="s">
        <v>131</v>
      </c>
      <c r="I8" s="20" t="s">
        <v>104</v>
      </c>
    </row>
    <row r="9" ht="15.75" customHeight="1">
      <c r="A9" s="49" t="s">
        <v>132</v>
      </c>
      <c r="B9" s="20" t="s">
        <v>133</v>
      </c>
      <c r="C9" s="28"/>
      <c r="D9" s="28"/>
      <c r="E9" s="28" t="b">
        <f t="shared" si="2"/>
        <v>1</v>
      </c>
      <c r="G9" s="20" t="s">
        <v>58</v>
      </c>
      <c r="H9" s="50" t="s">
        <v>134</v>
      </c>
      <c r="I9" s="20" t="s">
        <v>104</v>
      </c>
    </row>
    <row r="10" ht="15.75" customHeight="1">
      <c r="A10" s="49" t="s">
        <v>135</v>
      </c>
      <c r="B10" s="20" t="s">
        <v>136</v>
      </c>
      <c r="C10" s="28"/>
      <c r="D10" s="28"/>
      <c r="E10" s="28" t="b">
        <f t="shared" si="2"/>
        <v>1</v>
      </c>
      <c r="G10" s="20" t="s">
        <v>60</v>
      </c>
      <c r="H10" s="50" t="s">
        <v>137</v>
      </c>
      <c r="I10" s="20" t="s">
        <v>104</v>
      </c>
    </row>
    <row r="11" ht="15.75" customHeight="1">
      <c r="A11" s="49" t="s">
        <v>138</v>
      </c>
      <c r="B11" s="20" t="s">
        <v>139</v>
      </c>
      <c r="C11" s="28"/>
      <c r="D11" s="28"/>
      <c r="E11" s="28" t="b">
        <f t="shared" si="2"/>
        <v>1</v>
      </c>
      <c r="G11" s="20" t="s">
        <v>61</v>
      </c>
      <c r="H11" s="50" t="s">
        <v>140</v>
      </c>
      <c r="I11" s="20" t="s">
        <v>104</v>
      </c>
    </row>
    <row r="12" ht="15.75" customHeight="1">
      <c r="A12" s="49" t="s">
        <v>141</v>
      </c>
      <c r="B12" s="20" t="s">
        <v>142</v>
      </c>
      <c r="C12" s="28"/>
      <c r="D12" s="28"/>
      <c r="E12" s="28" t="b">
        <f t="shared" si="2"/>
        <v>1</v>
      </c>
      <c r="G12" s="20" t="s">
        <v>63</v>
      </c>
      <c r="H12" s="50" t="s">
        <v>143</v>
      </c>
      <c r="I12" s="20" t="s">
        <v>104</v>
      </c>
    </row>
    <row r="13" ht="15.75" customHeight="1">
      <c r="A13" s="49" t="s">
        <v>144</v>
      </c>
      <c r="B13" s="20" t="s">
        <v>145</v>
      </c>
      <c r="C13" s="28"/>
      <c r="D13" s="28"/>
      <c r="E13" s="28" t="b">
        <f t="shared" si="2"/>
        <v>1</v>
      </c>
      <c r="G13" s="20" t="s">
        <v>65</v>
      </c>
      <c r="H13" s="50" t="s">
        <v>146</v>
      </c>
      <c r="I13" s="20" t="s">
        <v>118</v>
      </c>
    </row>
    <row r="14" ht="15.75" customHeight="1">
      <c r="A14" s="49" t="s">
        <v>147</v>
      </c>
      <c r="B14" s="20" t="s">
        <v>148</v>
      </c>
      <c r="C14" s="28"/>
      <c r="D14" s="28"/>
      <c r="E14" s="28" t="b">
        <f t="shared" si="2"/>
        <v>1</v>
      </c>
      <c r="G14" s="20" t="s">
        <v>67</v>
      </c>
      <c r="H14" s="50" t="s">
        <v>149</v>
      </c>
      <c r="I14" s="20" t="s">
        <v>104</v>
      </c>
    </row>
    <row r="15" ht="15.75" customHeight="1">
      <c r="A15" s="49" t="s">
        <v>150</v>
      </c>
      <c r="B15" s="20" t="s">
        <v>151</v>
      </c>
      <c r="C15" s="28"/>
      <c r="D15" s="28"/>
      <c r="E15" s="28" t="b">
        <f t="shared" si="2"/>
        <v>1</v>
      </c>
      <c r="G15" s="20" t="s">
        <v>68</v>
      </c>
      <c r="H15" s="50" t="s">
        <v>152</v>
      </c>
      <c r="I15" s="20" t="s">
        <v>104</v>
      </c>
    </row>
    <row r="16" ht="15.75" customHeight="1">
      <c r="A16" s="49" t="s">
        <v>153</v>
      </c>
      <c r="B16" s="20" t="s">
        <v>154</v>
      </c>
      <c r="C16" s="28"/>
      <c r="D16" s="28"/>
      <c r="E16" s="28" t="b">
        <f t="shared" si="2"/>
        <v>1</v>
      </c>
      <c r="G16" s="20" t="s">
        <v>69</v>
      </c>
      <c r="H16" s="50" t="s">
        <v>155</v>
      </c>
      <c r="I16" s="20" t="s">
        <v>118</v>
      </c>
    </row>
    <row r="17" ht="15.75" customHeight="1">
      <c r="A17" s="49" t="s">
        <v>156</v>
      </c>
      <c r="B17" s="20" t="s">
        <v>157</v>
      </c>
      <c r="C17" s="28"/>
      <c r="D17" s="28"/>
      <c r="E17" s="28" t="b">
        <f t="shared" si="2"/>
        <v>1</v>
      </c>
    </row>
    <row r="18" ht="15.75" customHeight="1">
      <c r="A18" s="49" t="s">
        <v>158</v>
      </c>
      <c r="B18" s="20" t="s">
        <v>159</v>
      </c>
      <c r="C18" s="28"/>
      <c r="D18" s="28"/>
      <c r="E18" s="28" t="b">
        <f t="shared" si="2"/>
        <v>1</v>
      </c>
    </row>
    <row r="19" ht="15.75" customHeight="1">
      <c r="A19" s="49" t="s">
        <v>160</v>
      </c>
      <c r="B19" s="20" t="s">
        <v>161</v>
      </c>
      <c r="C19" s="28"/>
      <c r="D19" s="28"/>
      <c r="E19" s="28" t="b">
        <f t="shared" si="2"/>
        <v>1</v>
      </c>
    </row>
    <row r="20" ht="15.75" customHeight="1">
      <c r="A20" s="49" t="s">
        <v>162</v>
      </c>
      <c r="B20" s="20" t="s">
        <v>163</v>
      </c>
      <c r="C20" s="28"/>
      <c r="D20" s="28"/>
      <c r="E20" s="28" t="b">
        <f t="shared" si="2"/>
        <v>1</v>
      </c>
    </row>
    <row r="21" ht="15.75" customHeight="1">
      <c r="A21" s="49" t="s">
        <v>164</v>
      </c>
      <c r="B21" s="20" t="s">
        <v>165</v>
      </c>
      <c r="C21" s="28"/>
      <c r="D21" s="28"/>
      <c r="E21" s="28" t="b">
        <f t="shared" si="2"/>
        <v>1</v>
      </c>
    </row>
    <row r="22" ht="15.75" customHeight="1">
      <c r="A22" s="49" t="s">
        <v>166</v>
      </c>
      <c r="B22" s="20" t="s">
        <v>167</v>
      </c>
      <c r="C22" s="28"/>
      <c r="D22" s="28"/>
    </row>
    <row r="23" ht="15.75" customHeight="1">
      <c r="A23" s="49" t="s">
        <v>168</v>
      </c>
      <c r="B23" s="20" t="s">
        <v>169</v>
      </c>
      <c r="C23" s="28"/>
      <c r="D23" s="28"/>
      <c r="E23" s="28" t="b">
        <f t="shared" ref="E23:E28" si="3">True</f>
        <v>1</v>
      </c>
    </row>
    <row r="24" ht="15.75" customHeight="1">
      <c r="A24" s="49" t="s">
        <v>170</v>
      </c>
      <c r="B24" s="20" t="s">
        <v>171</v>
      </c>
      <c r="C24" s="28"/>
      <c r="D24" s="28"/>
      <c r="E24" s="28" t="b">
        <f t="shared" si="3"/>
        <v>1</v>
      </c>
    </row>
    <row r="25" ht="15.75" customHeight="1">
      <c r="A25" s="49" t="s">
        <v>172</v>
      </c>
      <c r="B25" s="20" t="s">
        <v>173</v>
      </c>
      <c r="C25" s="28"/>
      <c r="D25" s="28"/>
      <c r="E25" s="28" t="b">
        <f t="shared" si="3"/>
        <v>1</v>
      </c>
    </row>
    <row r="26" ht="15.75" customHeight="1">
      <c r="A26" s="49" t="s">
        <v>174</v>
      </c>
      <c r="B26" s="20" t="s">
        <v>175</v>
      </c>
      <c r="C26" s="28"/>
      <c r="D26" s="28"/>
      <c r="E26" s="28" t="b">
        <f t="shared" si="3"/>
        <v>1</v>
      </c>
    </row>
    <row r="27" ht="15.75" customHeight="1">
      <c r="A27" s="49" t="s">
        <v>176</v>
      </c>
      <c r="B27" s="20" t="s">
        <v>177</v>
      </c>
      <c r="C27" s="28"/>
      <c r="D27" s="28"/>
      <c r="E27" s="28" t="b">
        <f t="shared" si="3"/>
        <v>1</v>
      </c>
    </row>
    <row r="28" ht="15.75" customHeight="1">
      <c r="A28" s="49" t="s">
        <v>178</v>
      </c>
      <c r="B28" s="20" t="s">
        <v>179</v>
      </c>
      <c r="C28" s="28"/>
      <c r="D28" s="28"/>
      <c r="E28" s="28" t="b">
        <f t="shared" si="3"/>
        <v>1</v>
      </c>
    </row>
    <row r="29" ht="15.75" customHeight="1">
      <c r="A29" s="49" t="s">
        <v>180</v>
      </c>
      <c r="B29" s="20" t="s">
        <v>181</v>
      </c>
      <c r="C29" s="28" t="b">
        <f t="shared" ref="C29:E29" si="4">True</f>
        <v>1</v>
      </c>
      <c r="D29" s="28" t="b">
        <f t="shared" si="4"/>
        <v>1</v>
      </c>
      <c r="E29" s="28" t="b">
        <f t="shared" si="4"/>
        <v>1</v>
      </c>
    </row>
    <row r="30" ht="15.75" customHeight="1">
      <c r="A30" s="49" t="s">
        <v>182</v>
      </c>
      <c r="B30" s="20" t="s">
        <v>183</v>
      </c>
      <c r="C30" s="28"/>
      <c r="D30" s="28"/>
      <c r="E30" s="28" t="b">
        <f>True</f>
        <v>1</v>
      </c>
    </row>
    <row r="31" ht="15.75" customHeight="1">
      <c r="A31" s="49" t="s">
        <v>87</v>
      </c>
      <c r="B31" s="20" t="s">
        <v>184</v>
      </c>
      <c r="C31" s="28" t="b">
        <f t="shared" ref="C31:E31" si="5">True</f>
        <v>1</v>
      </c>
      <c r="D31" s="28" t="b">
        <f t="shared" si="5"/>
        <v>1</v>
      </c>
      <c r="E31" s="28" t="b">
        <f t="shared" si="5"/>
        <v>1</v>
      </c>
    </row>
    <row r="32" ht="15.75" customHeight="1">
      <c r="A32" s="49" t="s">
        <v>185</v>
      </c>
      <c r="B32" s="20" t="s">
        <v>186</v>
      </c>
      <c r="C32" s="28" t="b">
        <f t="shared" ref="C32:E32" si="6">True</f>
        <v>1</v>
      </c>
      <c r="D32" s="28" t="b">
        <f t="shared" si="6"/>
        <v>1</v>
      </c>
      <c r="E32" s="28" t="b">
        <f t="shared" si="6"/>
        <v>1</v>
      </c>
    </row>
    <row r="33" ht="15.75" customHeight="1">
      <c r="A33" s="49" t="s">
        <v>187</v>
      </c>
      <c r="B33" s="20" t="s">
        <v>188</v>
      </c>
      <c r="C33" s="28" t="b">
        <f t="shared" ref="C33:E33" si="7">True</f>
        <v>1</v>
      </c>
      <c r="D33" s="28" t="b">
        <f t="shared" si="7"/>
        <v>1</v>
      </c>
      <c r="E33" s="28" t="b">
        <f t="shared" si="7"/>
        <v>1</v>
      </c>
    </row>
    <row r="34" ht="15.75" customHeight="1">
      <c r="A34" s="49" t="s">
        <v>189</v>
      </c>
      <c r="B34" s="20" t="s">
        <v>190</v>
      </c>
      <c r="C34" s="28" t="b">
        <f t="shared" ref="C34:E34" si="8">True</f>
        <v>1</v>
      </c>
      <c r="D34" s="28" t="b">
        <f t="shared" si="8"/>
        <v>1</v>
      </c>
      <c r="E34" s="28" t="b">
        <f t="shared" si="8"/>
        <v>1</v>
      </c>
    </row>
    <row r="35" ht="15.75" customHeight="1">
      <c r="A35" s="49" t="s">
        <v>191</v>
      </c>
      <c r="B35" s="20" t="s">
        <v>192</v>
      </c>
      <c r="C35" s="28"/>
      <c r="D35" s="28"/>
      <c r="E35" s="28" t="b">
        <f t="shared" ref="E35:E57" si="9">True</f>
        <v>1</v>
      </c>
    </row>
    <row r="36" ht="15.75" customHeight="1">
      <c r="A36" s="49" t="s">
        <v>193</v>
      </c>
      <c r="B36" s="20" t="s">
        <v>194</v>
      </c>
      <c r="C36" s="28"/>
      <c r="D36" s="28"/>
      <c r="E36" s="28" t="b">
        <f t="shared" si="9"/>
        <v>1</v>
      </c>
    </row>
    <row r="37" ht="15.75" customHeight="1">
      <c r="A37" s="49" t="s">
        <v>195</v>
      </c>
      <c r="B37" s="20" t="s">
        <v>196</v>
      </c>
      <c r="C37" s="28"/>
      <c r="D37" s="28"/>
      <c r="E37" s="28" t="b">
        <f t="shared" si="9"/>
        <v>1</v>
      </c>
    </row>
    <row r="38" ht="15.75" customHeight="1">
      <c r="A38" s="49" t="s">
        <v>197</v>
      </c>
      <c r="B38" s="20" t="s">
        <v>198</v>
      </c>
      <c r="C38" s="28"/>
      <c r="D38" s="28"/>
      <c r="E38" s="28" t="b">
        <f t="shared" si="9"/>
        <v>1</v>
      </c>
    </row>
    <row r="39" ht="15.75" customHeight="1">
      <c r="A39" s="49" t="s">
        <v>199</v>
      </c>
      <c r="B39" s="20" t="s">
        <v>200</v>
      </c>
      <c r="C39" s="28"/>
      <c r="D39" s="28"/>
      <c r="E39" s="28" t="b">
        <f t="shared" si="9"/>
        <v>1</v>
      </c>
    </row>
    <row r="40" ht="15.75" customHeight="1">
      <c r="A40" s="49" t="s">
        <v>201</v>
      </c>
      <c r="B40" s="20" t="s">
        <v>202</v>
      </c>
      <c r="C40" s="28"/>
      <c r="D40" s="28"/>
      <c r="E40" s="28" t="b">
        <f t="shared" si="9"/>
        <v>1</v>
      </c>
    </row>
    <row r="41" ht="15.75" customHeight="1">
      <c r="A41" s="49" t="s">
        <v>203</v>
      </c>
      <c r="B41" s="20" t="s">
        <v>204</v>
      </c>
      <c r="C41" s="28"/>
      <c r="D41" s="28"/>
      <c r="E41" s="28" t="b">
        <f t="shared" si="9"/>
        <v>1</v>
      </c>
    </row>
    <row r="42" ht="15.75" customHeight="1">
      <c r="A42" s="49" t="s">
        <v>205</v>
      </c>
      <c r="B42" s="20" t="s">
        <v>206</v>
      </c>
      <c r="C42" s="28"/>
      <c r="D42" s="28"/>
      <c r="E42" s="28" t="b">
        <f t="shared" si="9"/>
        <v>1</v>
      </c>
    </row>
    <row r="43" ht="15.75" customHeight="1">
      <c r="A43" s="49" t="s">
        <v>207</v>
      </c>
      <c r="B43" s="20" t="s">
        <v>208</v>
      </c>
      <c r="C43" s="28"/>
      <c r="D43" s="28"/>
      <c r="E43" s="28" t="b">
        <f t="shared" si="9"/>
        <v>1</v>
      </c>
    </row>
    <row r="44" ht="15.75" customHeight="1">
      <c r="A44" s="49" t="s">
        <v>209</v>
      </c>
      <c r="B44" s="20" t="s">
        <v>210</v>
      </c>
      <c r="C44" s="28"/>
      <c r="D44" s="28"/>
      <c r="E44" s="28" t="b">
        <f t="shared" si="9"/>
        <v>1</v>
      </c>
    </row>
    <row r="45" ht="15.75" customHeight="1">
      <c r="A45" s="49" t="s">
        <v>211</v>
      </c>
      <c r="B45" s="20" t="s">
        <v>212</v>
      </c>
      <c r="C45" s="28"/>
      <c r="D45" s="28"/>
      <c r="E45" s="28" t="b">
        <f t="shared" si="9"/>
        <v>1</v>
      </c>
    </row>
    <row r="46" ht="15.75" customHeight="1">
      <c r="A46" s="49" t="s">
        <v>213</v>
      </c>
      <c r="B46" s="20" t="s">
        <v>214</v>
      </c>
      <c r="C46" s="28"/>
      <c r="D46" s="28"/>
      <c r="E46" s="28" t="b">
        <f t="shared" si="9"/>
        <v>1</v>
      </c>
    </row>
    <row r="47" ht="15.75" customHeight="1">
      <c r="A47" s="49" t="s">
        <v>215</v>
      </c>
      <c r="B47" s="20" t="s">
        <v>216</v>
      </c>
      <c r="C47" s="28"/>
      <c r="D47" s="28"/>
      <c r="E47" s="28" t="b">
        <f t="shared" si="9"/>
        <v>1</v>
      </c>
    </row>
    <row r="48" ht="15.75" customHeight="1">
      <c r="A48" s="49" t="s">
        <v>217</v>
      </c>
      <c r="B48" s="20" t="s">
        <v>218</v>
      </c>
      <c r="C48" s="28"/>
      <c r="D48" s="28"/>
      <c r="E48" s="28" t="b">
        <f t="shared" si="9"/>
        <v>1</v>
      </c>
    </row>
    <row r="49" ht="15.75" customHeight="1">
      <c r="A49" s="49" t="s">
        <v>219</v>
      </c>
      <c r="B49" s="20" t="s">
        <v>220</v>
      </c>
      <c r="C49" s="28"/>
      <c r="D49" s="28"/>
      <c r="E49" s="28" t="b">
        <f t="shared" si="9"/>
        <v>1</v>
      </c>
    </row>
    <row r="50" ht="15.75" customHeight="1">
      <c r="A50" s="49" t="s">
        <v>221</v>
      </c>
      <c r="B50" s="20" t="s">
        <v>222</v>
      </c>
      <c r="C50" s="28"/>
      <c r="D50" s="28"/>
      <c r="E50" s="28" t="b">
        <f t="shared" si="9"/>
        <v>1</v>
      </c>
    </row>
    <row r="51" ht="15.75" customHeight="1">
      <c r="A51" s="49" t="s">
        <v>223</v>
      </c>
      <c r="B51" s="20" t="s">
        <v>224</v>
      </c>
      <c r="C51" s="28"/>
      <c r="D51" s="28"/>
      <c r="E51" s="28" t="b">
        <f t="shared" si="9"/>
        <v>1</v>
      </c>
    </row>
    <row r="52" ht="15.75" customHeight="1">
      <c r="A52" s="49" t="s">
        <v>225</v>
      </c>
      <c r="B52" s="20" t="s">
        <v>226</v>
      </c>
      <c r="C52" s="28"/>
      <c r="D52" s="28"/>
      <c r="E52" s="28" t="b">
        <f t="shared" si="9"/>
        <v>1</v>
      </c>
    </row>
    <row r="53" ht="15.75" customHeight="1">
      <c r="A53" s="49" t="s">
        <v>227</v>
      </c>
      <c r="B53" s="20" t="s">
        <v>228</v>
      </c>
      <c r="C53" s="28"/>
      <c r="D53" s="28"/>
      <c r="E53" s="28" t="b">
        <f t="shared" si="9"/>
        <v>1</v>
      </c>
    </row>
    <row r="54" ht="15.75" customHeight="1">
      <c r="A54" s="49" t="s">
        <v>229</v>
      </c>
      <c r="B54" s="20" t="s">
        <v>230</v>
      </c>
      <c r="C54" s="28"/>
      <c r="D54" s="28"/>
      <c r="E54" s="28" t="b">
        <f t="shared" si="9"/>
        <v>1</v>
      </c>
    </row>
    <row r="55" ht="15.75" customHeight="1">
      <c r="A55" s="49" t="s">
        <v>231</v>
      </c>
      <c r="B55" s="20" t="s">
        <v>232</v>
      </c>
      <c r="C55" s="28"/>
      <c r="D55" s="28"/>
      <c r="E55" s="28" t="b">
        <f t="shared" si="9"/>
        <v>1</v>
      </c>
    </row>
    <row r="56" ht="15.75" customHeight="1">
      <c r="A56" s="51" t="s">
        <v>233</v>
      </c>
      <c r="B56" s="20" t="s">
        <v>234</v>
      </c>
      <c r="C56" s="28"/>
      <c r="D56" s="28"/>
      <c r="E56" s="28" t="b">
        <f t="shared" si="9"/>
        <v>1</v>
      </c>
    </row>
    <row r="57" ht="15.75" customHeight="1">
      <c r="A57" s="51" t="s">
        <v>235</v>
      </c>
      <c r="B57" s="20" t="s">
        <v>236</v>
      </c>
      <c r="C57" s="28"/>
      <c r="D57" s="28"/>
      <c r="E57" s="28" t="b">
        <f t="shared" si="9"/>
        <v>1</v>
      </c>
    </row>
    <row r="58" ht="15.75" customHeight="1">
      <c r="A58" s="51" t="s">
        <v>237</v>
      </c>
      <c r="B58" s="20" t="s">
        <v>238</v>
      </c>
      <c r="C58" s="28" t="b">
        <f t="shared" ref="C58:E58" si="10">True</f>
        <v>1</v>
      </c>
      <c r="D58" s="28" t="b">
        <f t="shared" si="10"/>
        <v>1</v>
      </c>
      <c r="E58" s="28" t="b">
        <f t="shared" si="10"/>
        <v>1</v>
      </c>
    </row>
    <row r="59" ht="15.75" customHeight="1">
      <c r="A59" s="51" t="s">
        <v>239</v>
      </c>
      <c r="B59" s="20" t="s">
        <v>240</v>
      </c>
      <c r="C59" s="28" t="b">
        <f t="shared" ref="C59:E59" si="11">True</f>
        <v>1</v>
      </c>
      <c r="D59" s="28" t="b">
        <f t="shared" si="11"/>
        <v>1</v>
      </c>
      <c r="E59" s="28" t="b">
        <f t="shared" si="11"/>
        <v>1</v>
      </c>
    </row>
    <row r="60" ht="15.75" customHeight="1">
      <c r="A60" s="51" t="s">
        <v>241</v>
      </c>
      <c r="B60" s="20" t="s">
        <v>242</v>
      </c>
      <c r="C60" s="28"/>
      <c r="D60" s="28" t="b">
        <f t="shared" ref="D60:E60" si="12">True</f>
        <v>1</v>
      </c>
      <c r="E60" s="28" t="b">
        <f t="shared" si="12"/>
        <v>1</v>
      </c>
    </row>
    <row r="61" ht="15.75" customHeight="1">
      <c r="A61" s="51" t="s">
        <v>243</v>
      </c>
      <c r="B61" s="20" t="s">
        <v>244</v>
      </c>
      <c r="C61" s="28"/>
      <c r="D61" s="28"/>
      <c r="E61" s="28" t="b">
        <f t="shared" ref="E61:E67" si="13">True</f>
        <v>1</v>
      </c>
    </row>
    <row r="62" ht="15.75" customHeight="1">
      <c r="A62" s="51" t="s">
        <v>245</v>
      </c>
      <c r="B62" s="20" t="s">
        <v>246</v>
      </c>
      <c r="C62" s="28"/>
      <c r="D62" s="28"/>
      <c r="E62" s="28" t="b">
        <f t="shared" si="13"/>
        <v>1</v>
      </c>
    </row>
    <row r="63" ht="15.75" customHeight="1">
      <c r="A63" s="51" t="s">
        <v>247</v>
      </c>
      <c r="B63" s="20" t="s">
        <v>248</v>
      </c>
      <c r="C63" s="28"/>
      <c r="D63" s="28"/>
      <c r="E63" s="28" t="b">
        <f t="shared" si="13"/>
        <v>1</v>
      </c>
    </row>
    <row r="64" ht="15.75" customHeight="1">
      <c r="A64" s="51" t="s">
        <v>249</v>
      </c>
      <c r="B64" s="20" t="s">
        <v>250</v>
      </c>
      <c r="C64" s="28"/>
      <c r="D64" s="28"/>
      <c r="E64" s="28" t="b">
        <f t="shared" si="13"/>
        <v>1</v>
      </c>
    </row>
    <row r="65" ht="15.75" customHeight="1">
      <c r="A65" s="51" t="s">
        <v>251</v>
      </c>
      <c r="B65" s="20" t="s">
        <v>252</v>
      </c>
      <c r="C65" s="28"/>
      <c r="D65" s="28"/>
      <c r="E65" s="28" t="b">
        <f t="shared" si="13"/>
        <v>1</v>
      </c>
    </row>
    <row r="66" ht="15.75" customHeight="1">
      <c r="A66" s="51" t="s">
        <v>253</v>
      </c>
      <c r="B66" s="20" t="s">
        <v>254</v>
      </c>
      <c r="C66" s="28"/>
      <c r="D66" s="28"/>
      <c r="E66" s="28" t="b">
        <f t="shared" si="13"/>
        <v>1</v>
      </c>
    </row>
    <row r="67" ht="15.75" customHeight="1">
      <c r="A67" s="51" t="s">
        <v>255</v>
      </c>
      <c r="B67" s="20" t="s">
        <v>256</v>
      </c>
      <c r="C67" s="28"/>
      <c r="D67" s="28"/>
      <c r="E67" s="28" t="b">
        <f t="shared" si="13"/>
        <v>1</v>
      </c>
    </row>
    <row r="68" ht="15.75" customHeight="1">
      <c r="A68" s="51" t="s">
        <v>257</v>
      </c>
      <c r="B68" s="20" t="s">
        <v>258</v>
      </c>
      <c r="C68" s="28" t="b">
        <f t="shared" ref="C68:E68" si="14">True</f>
        <v>1</v>
      </c>
      <c r="D68" s="28" t="b">
        <f t="shared" si="14"/>
        <v>1</v>
      </c>
      <c r="E68" s="28" t="b">
        <f t="shared" si="14"/>
        <v>1</v>
      </c>
    </row>
    <row r="69" ht="15.75" customHeight="1">
      <c r="A69" s="51" t="s">
        <v>259</v>
      </c>
      <c r="B69" s="20" t="s">
        <v>260</v>
      </c>
      <c r="C69" s="28" t="b">
        <f t="shared" ref="C69:E69" si="15">True</f>
        <v>1</v>
      </c>
      <c r="D69" s="28" t="b">
        <f t="shared" si="15"/>
        <v>1</v>
      </c>
      <c r="E69" s="28" t="b">
        <f t="shared" si="15"/>
        <v>1</v>
      </c>
    </row>
    <row r="70" ht="15.75" customHeight="1">
      <c r="A70" s="51" t="s">
        <v>261</v>
      </c>
      <c r="B70" s="20" t="s">
        <v>262</v>
      </c>
      <c r="C70" s="28"/>
      <c r="D70" s="28"/>
      <c r="E70" s="28" t="b">
        <f>True</f>
        <v>1</v>
      </c>
    </row>
    <row r="71" ht="15.75" customHeight="1">
      <c r="A71" s="51" t="s">
        <v>263</v>
      </c>
      <c r="B71" s="20" t="s">
        <v>264</v>
      </c>
      <c r="C71" s="28"/>
      <c r="D71" s="28"/>
    </row>
    <row r="72" ht="15.75" customHeight="1">
      <c r="A72" s="51" t="s">
        <v>265</v>
      </c>
      <c r="B72" s="20" t="s">
        <v>266</v>
      </c>
      <c r="C72" s="28"/>
      <c r="D72" s="28"/>
      <c r="E72" s="28" t="b">
        <f t="shared" ref="E72:E74" si="16">True</f>
        <v>1</v>
      </c>
    </row>
    <row r="73" ht="15.75" customHeight="1">
      <c r="A73" s="51" t="s">
        <v>267</v>
      </c>
      <c r="B73" s="20" t="s">
        <v>268</v>
      </c>
      <c r="C73" s="28"/>
      <c r="D73" s="28"/>
      <c r="E73" s="28" t="b">
        <f t="shared" si="16"/>
        <v>1</v>
      </c>
    </row>
    <row r="74" ht="15.75" customHeight="1">
      <c r="A74" s="51" t="s">
        <v>269</v>
      </c>
      <c r="B74" s="20" t="s">
        <v>270</v>
      </c>
      <c r="C74" s="28"/>
      <c r="D74" s="28"/>
      <c r="E74" s="28" t="b">
        <f t="shared" si="16"/>
        <v>1</v>
      </c>
    </row>
    <row r="75" ht="15.75" customHeight="1">
      <c r="A75" s="51" t="s">
        <v>271</v>
      </c>
      <c r="B75" s="20" t="s">
        <v>272</v>
      </c>
      <c r="C75" s="28" t="b">
        <f t="shared" ref="C75:E75" si="17">True</f>
        <v>1</v>
      </c>
      <c r="D75" s="28" t="b">
        <f t="shared" si="17"/>
        <v>1</v>
      </c>
      <c r="E75" s="28" t="b">
        <f t="shared" si="17"/>
        <v>1</v>
      </c>
    </row>
    <row r="76" ht="15.75" customHeight="1">
      <c r="A76" s="51" t="s">
        <v>273</v>
      </c>
      <c r="B76" s="20" t="s">
        <v>274</v>
      </c>
      <c r="C76" s="28" t="b">
        <f t="shared" ref="C76:E76" si="18">True</f>
        <v>1</v>
      </c>
      <c r="D76" s="28" t="b">
        <f t="shared" si="18"/>
        <v>1</v>
      </c>
      <c r="E76" s="28" t="b">
        <f t="shared" si="18"/>
        <v>1</v>
      </c>
    </row>
    <row r="77" ht="15.75" customHeight="1">
      <c r="A77" s="51" t="s">
        <v>275</v>
      </c>
      <c r="B77" s="20" t="s">
        <v>276</v>
      </c>
      <c r="C77" s="28" t="b">
        <f t="shared" ref="C77:E77" si="19">True</f>
        <v>1</v>
      </c>
      <c r="D77" s="28" t="b">
        <f t="shared" si="19"/>
        <v>1</v>
      </c>
      <c r="E77" s="28" t="b">
        <f t="shared" si="19"/>
        <v>1</v>
      </c>
    </row>
    <row r="78" ht="15.75" customHeight="1">
      <c r="A78" s="51" t="s">
        <v>277</v>
      </c>
      <c r="B78" s="20" t="s">
        <v>278</v>
      </c>
      <c r="C78" s="28" t="b">
        <f t="shared" ref="C78:E78" si="20">True</f>
        <v>1</v>
      </c>
      <c r="D78" s="28" t="b">
        <f t="shared" si="20"/>
        <v>1</v>
      </c>
      <c r="E78" s="28" t="b">
        <f t="shared" si="20"/>
        <v>1</v>
      </c>
    </row>
    <row r="79" ht="15.75" customHeight="1">
      <c r="A79" s="51" t="s">
        <v>279</v>
      </c>
      <c r="B79" s="20" t="s">
        <v>280</v>
      </c>
      <c r="C79" s="28"/>
      <c r="D79" s="28"/>
      <c r="E79" s="28" t="b">
        <f>True</f>
        <v>1</v>
      </c>
    </row>
    <row r="80" ht="15.75" customHeight="1">
      <c r="A80" s="51" t="s">
        <v>281</v>
      </c>
      <c r="B80" s="20" t="s">
        <v>282</v>
      </c>
      <c r="C80" s="28" t="b">
        <f t="shared" ref="C80:E80" si="21">True</f>
        <v>1</v>
      </c>
      <c r="D80" s="28" t="b">
        <f t="shared" si="21"/>
        <v>1</v>
      </c>
      <c r="E80" s="28" t="b">
        <f t="shared" si="21"/>
        <v>1</v>
      </c>
    </row>
    <row r="81" ht="15.75" customHeight="1">
      <c r="A81" s="51" t="s">
        <v>283</v>
      </c>
      <c r="B81" s="20" t="s">
        <v>284</v>
      </c>
      <c r="C81" s="28"/>
      <c r="D81" s="28"/>
      <c r="E81" s="28" t="b">
        <f t="shared" ref="E81:E96" si="22">True</f>
        <v>1</v>
      </c>
    </row>
    <row r="82" ht="15.75" customHeight="1">
      <c r="A82" s="51" t="s">
        <v>285</v>
      </c>
      <c r="B82" s="20" t="s">
        <v>286</v>
      </c>
      <c r="C82" s="28"/>
      <c r="D82" s="28"/>
      <c r="E82" s="28" t="b">
        <f t="shared" si="22"/>
        <v>1</v>
      </c>
    </row>
    <row r="83" ht="15.75" customHeight="1">
      <c r="A83" s="51" t="s">
        <v>287</v>
      </c>
      <c r="B83" s="20" t="s">
        <v>288</v>
      </c>
      <c r="C83" s="28"/>
      <c r="D83" s="28"/>
      <c r="E83" s="28" t="b">
        <f t="shared" si="22"/>
        <v>1</v>
      </c>
    </row>
    <row r="84" ht="15.75" customHeight="1">
      <c r="A84" s="51" t="s">
        <v>289</v>
      </c>
      <c r="B84" s="20" t="s">
        <v>290</v>
      </c>
      <c r="C84" s="28"/>
      <c r="D84" s="28"/>
      <c r="E84" s="28" t="b">
        <f t="shared" si="22"/>
        <v>1</v>
      </c>
    </row>
    <row r="85" ht="15.75" customHeight="1">
      <c r="A85" s="51" t="s">
        <v>291</v>
      </c>
      <c r="B85" s="20" t="s">
        <v>292</v>
      </c>
      <c r="C85" s="28"/>
      <c r="D85" s="28"/>
      <c r="E85" s="28" t="b">
        <f t="shared" si="22"/>
        <v>1</v>
      </c>
    </row>
    <row r="86" ht="15.75" customHeight="1">
      <c r="A86" s="51" t="s">
        <v>293</v>
      </c>
      <c r="B86" s="20" t="s">
        <v>294</v>
      </c>
      <c r="C86" s="28"/>
      <c r="D86" s="28"/>
      <c r="E86" s="28" t="b">
        <f t="shared" si="22"/>
        <v>1</v>
      </c>
    </row>
    <row r="87" ht="15.75" customHeight="1">
      <c r="A87" s="51" t="s">
        <v>295</v>
      </c>
      <c r="B87" s="20" t="s">
        <v>296</v>
      </c>
      <c r="C87" s="28"/>
      <c r="D87" s="28"/>
      <c r="E87" s="28" t="b">
        <f t="shared" si="22"/>
        <v>1</v>
      </c>
    </row>
    <row r="88" ht="15.75" customHeight="1">
      <c r="A88" s="51" t="s">
        <v>297</v>
      </c>
      <c r="B88" s="20" t="s">
        <v>298</v>
      </c>
      <c r="C88" s="28"/>
      <c r="D88" s="28"/>
      <c r="E88" s="28" t="b">
        <f t="shared" si="22"/>
        <v>1</v>
      </c>
    </row>
    <row r="89" ht="15.75" customHeight="1">
      <c r="A89" s="51" t="s">
        <v>299</v>
      </c>
      <c r="B89" s="20" t="s">
        <v>300</v>
      </c>
      <c r="C89" s="28"/>
      <c r="D89" s="28"/>
      <c r="E89" s="28" t="b">
        <f t="shared" si="22"/>
        <v>1</v>
      </c>
    </row>
    <row r="90" ht="15.75" customHeight="1">
      <c r="A90" s="51" t="s">
        <v>301</v>
      </c>
      <c r="B90" s="20" t="s">
        <v>302</v>
      </c>
      <c r="C90" s="28"/>
      <c r="D90" s="28"/>
      <c r="E90" s="28" t="b">
        <f t="shared" si="22"/>
        <v>1</v>
      </c>
    </row>
    <row r="91" ht="15.75" customHeight="1">
      <c r="A91" s="51" t="s">
        <v>303</v>
      </c>
      <c r="B91" s="20" t="s">
        <v>304</v>
      </c>
      <c r="C91" s="28"/>
      <c r="D91" s="28"/>
      <c r="E91" s="28" t="b">
        <f t="shared" si="22"/>
        <v>1</v>
      </c>
    </row>
    <row r="92" ht="15.75" customHeight="1">
      <c r="A92" s="51" t="s">
        <v>305</v>
      </c>
      <c r="B92" s="20" t="s">
        <v>306</v>
      </c>
      <c r="C92" s="28"/>
      <c r="D92" s="28"/>
      <c r="E92" s="28" t="b">
        <f t="shared" si="22"/>
        <v>1</v>
      </c>
    </row>
    <row r="93" ht="15.75" customHeight="1">
      <c r="A93" s="51" t="s">
        <v>307</v>
      </c>
      <c r="B93" s="20" t="s">
        <v>308</v>
      </c>
      <c r="C93" s="28"/>
      <c r="D93" s="28"/>
      <c r="E93" s="28" t="b">
        <f t="shared" si="22"/>
        <v>1</v>
      </c>
    </row>
    <row r="94" ht="15.75" customHeight="1">
      <c r="A94" s="51" t="s">
        <v>309</v>
      </c>
      <c r="B94" s="20" t="s">
        <v>310</v>
      </c>
      <c r="C94" s="28"/>
      <c r="D94" s="28"/>
      <c r="E94" s="28" t="b">
        <f t="shared" si="22"/>
        <v>1</v>
      </c>
    </row>
    <row r="95" ht="15.75" customHeight="1">
      <c r="A95" s="51" t="s">
        <v>311</v>
      </c>
      <c r="B95" s="20" t="s">
        <v>312</v>
      </c>
      <c r="C95" s="28"/>
      <c r="D95" s="28"/>
      <c r="E95" s="28" t="b">
        <f t="shared" si="22"/>
        <v>1</v>
      </c>
    </row>
    <row r="96" ht="15.75" customHeight="1">
      <c r="A96" s="51" t="s">
        <v>313</v>
      </c>
      <c r="B96" s="20" t="s">
        <v>314</v>
      </c>
      <c r="C96" s="28"/>
      <c r="D96" s="28"/>
      <c r="E96" s="28" t="b">
        <f t="shared" si="22"/>
        <v>1</v>
      </c>
    </row>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