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filterPrivacy="1" codeName="ThisWorkbook"/>
  <xr:revisionPtr revIDLastSave="0" documentId="13_ncr:1_{0C329D36-6B21-3449-B396-120BF5C3ABE3}" xr6:coauthVersionLast="47" xr6:coauthVersionMax="47" xr10:uidLastSave="{00000000-0000-0000-0000-000000000000}"/>
  <bookViews>
    <workbookView xWindow="0" yWindow="500" windowWidth="19420" windowHeight="10420" activeTab="1" xr2:uid="{00000000-000D-0000-FFFF-FFFF00000000}"/>
  </bookViews>
  <sheets>
    <sheet name="1_Instructions" sheetId="10" r:id="rId1"/>
    <sheet name="2_Accelerator" sheetId="17" r:id="rId2"/>
    <sheet name="Price Eval Table - Lot 2" sheetId="13" r:id="rId3"/>
  </sheets>
  <definedNames>
    <definedName name="_xlnm._FilterDatabase" localSheetId="1" hidden="1">'2_Accelerator'!$B$2:$X$3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40357.3801157406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spiin_number" localSheetId="1">'2_Accelerator'!#REF!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3" l="1"/>
  <c r="C5" i="13" l="1"/>
</calcChain>
</file>

<file path=xl/sharedStrings.xml><?xml version="1.0" encoding="utf-8"?>
<sst xmlns="http://schemas.openxmlformats.org/spreadsheetml/2006/main" count="79" uniqueCount="63">
  <si>
    <t>CLIN</t>
  </si>
  <si>
    <t>WBS</t>
  </si>
  <si>
    <t>Type
(Labor, Materials, Travel, ODCs)</t>
  </si>
  <si>
    <t>WBS Description</t>
  </si>
  <si>
    <t>Material Description 
(if applicable)</t>
  </si>
  <si>
    <t>Material Quantity
(if applicable)</t>
  </si>
  <si>
    <t>Profit</t>
  </si>
  <si>
    <t>Total Amount</t>
  </si>
  <si>
    <t>Requirement #</t>
  </si>
  <si>
    <t>Requirement Description</t>
  </si>
  <si>
    <t>Workstream/Price ID</t>
  </si>
  <si>
    <t>Workstream/Price ID Description</t>
  </si>
  <si>
    <t>Source</t>
  </si>
  <si>
    <t>Small Business Type</t>
  </si>
  <si>
    <t>#</t>
  </si>
  <si>
    <t>Category / Worksheet name</t>
  </si>
  <si>
    <t>Description / Instruction</t>
  </si>
  <si>
    <t>a.</t>
  </si>
  <si>
    <t>b.</t>
  </si>
  <si>
    <t>CLIN Description</t>
  </si>
  <si>
    <t>Period #
(e.g, Year, Lot #, etc.)</t>
  </si>
  <si>
    <t>Period Quantity</t>
  </si>
  <si>
    <t>Period Unit</t>
  </si>
  <si>
    <t>Entity (Name of Prime/Sub)</t>
  </si>
  <si>
    <t>Period Start Date (MM/DD/YYYY)</t>
  </si>
  <si>
    <t>Proposal Date (MM/DD/YYYY)</t>
  </si>
  <si>
    <t>FFP</t>
  </si>
  <si>
    <t>Yes</t>
  </si>
  <si>
    <t>Reasonableness</t>
  </si>
  <si>
    <t>Completeness</t>
  </si>
  <si>
    <t>Price Evaluation</t>
  </si>
  <si>
    <t>Contract Type</t>
  </si>
  <si>
    <t>Task Order</t>
  </si>
  <si>
    <t>Provide all values in inflated Then-Year (TY) Dollars.</t>
  </si>
  <si>
    <t>Offeror Input Sheets</t>
  </si>
  <si>
    <t>Total Lot 1</t>
  </si>
  <si>
    <t>Proposed Amount
(including Profit)</t>
  </si>
  <si>
    <t>Catalog
Price</t>
  </si>
  <si>
    <t>Unbalanced
Pricing</t>
  </si>
  <si>
    <t>Small Business Task Order Lot</t>
  </si>
  <si>
    <t>Accelerator Task Order</t>
  </si>
  <si>
    <t>1001</t>
  </si>
  <si>
    <t>Ensure all worksheets include all information required by the SF1449, 52.212-1.</t>
  </si>
  <si>
    <t>Profit %
(calculated)</t>
  </si>
  <si>
    <t>HT003821R0001</t>
  </si>
  <si>
    <t>Workforce 3.0</t>
  </si>
  <si>
    <t>N/A</t>
  </si>
  <si>
    <t>1</t>
  </si>
  <si>
    <t>Metztimates-SB, Inc.</t>
  </si>
  <si>
    <t>Each</t>
  </si>
  <si>
    <t>Offeror-Proposed Amounts</t>
  </si>
  <si>
    <t>Price Worksheet:  Table of Contents and Instructions</t>
  </si>
  <si>
    <t>General Information</t>
  </si>
  <si>
    <t>1_Instructions</t>
  </si>
  <si>
    <t>The [PEO DHMS WBS] tab is included for informational purposes and do not require Offeror input.</t>
  </si>
  <si>
    <t>Cell formulas must be used and operational. Modifications to Cell Formulas will result in the Offeror proposal being evaluated as Unacceptable.</t>
  </si>
  <si>
    <t>All Offeror entries shall be numeric values and not include formulas or internal/external references.</t>
  </si>
  <si>
    <t>Do not include any additional rows that are not requested by the Government.</t>
  </si>
  <si>
    <t>Offeror shall use this worksheet to provide a catalog price for the [Accelerator Task Order].</t>
  </si>
  <si>
    <t>Offerors shall input values for cells under green header columns. Blue header columns have been pre-populated by the Government.</t>
  </si>
  <si>
    <t>N/A (Total)</t>
  </si>
  <si>
    <t>For each existing entry row, reference a single Source, Proposal Date, Period Start Date, Small Business Type, Total Amount.</t>
  </si>
  <si>
    <t>2_Accelerator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</si>
</sst>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5" fillId="0" borderId="0" xfId="0" applyFont="1" applyProtection="1"/>
    <xf numFmtId="0" fontId="4" fillId="0" borderId="0" xfId="0" applyFont="1" applyAlignment="1" applyProtection="1">
      <alignment horizontal="left" indent="2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2" fillId="3" borderId="5" xfId="0" quotePrefix="1" applyFont="1" applyFill="1" applyBorder="1"/>
    <xf numFmtId="0" fontId="0" fillId="0" borderId="2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1" xfId="0" quotePrefix="1" applyFont="1" applyFill="1" applyBorder="1"/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8" xfId="0" quotePrefix="1" applyFont="1" applyFill="1" applyBorder="1"/>
    <xf numFmtId="164" fontId="0" fillId="0" borderId="2" xfId="1" applyNumberFormat="1" applyFont="1" applyBorder="1" applyAlignment="1">
      <alignment horizontal="left" indent="1"/>
    </xf>
    <xf numFmtId="164" fontId="2" fillId="3" borderId="8" xfId="0" quotePrefix="1" applyNumberFormat="1" applyFont="1" applyFill="1" applyBorder="1"/>
    <xf numFmtId="0" fontId="0" fillId="0" borderId="2" xfId="0" applyFont="1" applyBorder="1" applyAlignment="1" applyProtection="1">
      <alignment horizontal="center"/>
    </xf>
    <xf numFmtId="0" fontId="3" fillId="6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right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2" fillId="3" borderId="10" xfId="0" quotePrefix="1" applyFont="1" applyFill="1" applyBorder="1" applyAlignment="1">
      <alignment horizontal="center"/>
    </xf>
    <xf numFmtId="0" fontId="0" fillId="0" borderId="11" xfId="0" quotePrefix="1" applyFont="1" applyBorder="1" applyAlignment="1">
      <alignment horizontal="center"/>
    </xf>
    <xf numFmtId="0" fontId="5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10" fontId="0" fillId="0" borderId="2" xfId="2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0" fontId="0" fillId="0" borderId="0" xfId="2" applyNumberFormat="1" applyFont="1" applyBorder="1"/>
    <xf numFmtId="165" fontId="0" fillId="0" borderId="0" xfId="0" applyNumberFormat="1"/>
    <xf numFmtId="0" fontId="2" fillId="7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</cellXfs>
  <cellStyles count="3">
    <cellStyle name="Currency" xfId="1" builtinId="4"/>
    <cellStyle name="Normal" xfId="0" builtinId="0"/>
    <cellStyle name="Percent" xfId="2" builtinId="5"/>
  </cellStyles>
  <dxfs count="28">
    <dxf>
      <numFmt numFmtId="165" formatCode="&quot;$&quot;#,##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&quot;$&quot;#,##0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365622"/>
      <color rgb="FFCCECFF"/>
      <color rgb="FFFF6699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2:X3" totalsRowShown="0" headerRowDxfId="27" dataDxfId="25" headerRowBorderDxfId="26" tableBorderDxfId="24" totalsRowBorderDxfId="23">
  <autoFilter ref="B2:X3" xr:uid="{00000000-0009-0000-0100-000002000000}"/>
  <tableColumns count="23">
    <tableColumn id="1" xr3:uid="{00000000-0010-0000-0000-000001000000}" name="Source" dataDxfId="22"/>
    <tableColumn id="25" xr3:uid="{00000000-0010-0000-0000-000019000000}" name="Proposal Date (MM/DD/YYYY)" dataDxfId="21"/>
    <tableColumn id="24" xr3:uid="{00000000-0010-0000-0000-000018000000}" name="Requirement #" dataDxfId="20"/>
    <tableColumn id="23" xr3:uid="{00000000-0010-0000-0000-000017000000}" name="Requirement Description" dataDxfId="19"/>
    <tableColumn id="2" xr3:uid="{00000000-0010-0000-0000-000002000000}" name="Type_x000a_(Labor, Materials, Travel, ODCs)" dataDxfId="18"/>
    <tableColumn id="3" xr3:uid="{00000000-0010-0000-0000-000003000000}" name="Task Order" dataDxfId="17"/>
    <tableColumn id="4" xr3:uid="{00000000-0010-0000-0000-000004000000}" name="Period #_x000a_(e.g, Year, Lot #, etc.)" dataDxfId="16"/>
    <tableColumn id="38" xr3:uid="{00000000-0010-0000-0000-000026000000}" name="Period Start Date (MM/DD/YYYY)" dataDxfId="15"/>
    <tableColumn id="33" xr3:uid="{00000000-0010-0000-0000-000021000000}" name="Period Quantity" dataDxfId="14"/>
    <tableColumn id="34" xr3:uid="{00000000-0010-0000-0000-000022000000}" name="Period Unit" dataDxfId="13"/>
    <tableColumn id="5" xr3:uid="{00000000-0010-0000-0000-000005000000}" name="CLIN" dataDxfId="12"/>
    <tableColumn id="35" xr3:uid="{00000000-0010-0000-0000-000023000000}" name="CLIN Description" dataDxfId="11"/>
    <tableColumn id="6" xr3:uid="{00000000-0010-0000-0000-000006000000}" name="WBS" dataDxfId="10"/>
    <tableColumn id="7" xr3:uid="{00000000-0010-0000-0000-000007000000}" name="WBS Description" dataDxfId="9"/>
    <tableColumn id="27" xr3:uid="{00000000-0010-0000-0000-00001B000000}" name="Workstream/Price ID" dataDxfId="8"/>
    <tableColumn id="28" xr3:uid="{00000000-0010-0000-0000-00001C000000}" name="Workstream/Price ID Description" dataDxfId="7"/>
    <tableColumn id="8" xr3:uid="{00000000-0010-0000-0000-000008000000}" name="Entity (Name of Prime/Sub)" dataDxfId="6"/>
    <tableColumn id="29" xr3:uid="{00000000-0010-0000-0000-00001D000000}" name="Small Business Type" dataDxfId="5"/>
    <tableColumn id="11" xr3:uid="{00000000-0010-0000-0000-00000B000000}" name="Material Description _x000a_(if applicable)" dataDxfId="4"/>
    <tableColumn id="12" xr3:uid="{00000000-0010-0000-0000-00000C000000}" name="Material Quantity_x000a_(if applicable)" dataDxfId="3"/>
    <tableColumn id="18" xr3:uid="{00000000-0010-0000-0000-000012000000}" name="Profit %_x000a_(calculated)" dataDxfId="2" dataCellStyle="Percent"/>
    <tableColumn id="19" xr3:uid="{00000000-0010-0000-0000-000013000000}" name="Profit" dataDxfId="1"/>
    <tableColumn id="20" xr3:uid="{00000000-0010-0000-0000-000014000000}" name="Total 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P13"/>
  <sheetViews>
    <sheetView showGridLines="0" workbookViewId="0">
      <selection activeCell="C10" sqref="C10"/>
    </sheetView>
  </sheetViews>
  <sheetFormatPr baseColWidth="10" defaultColWidth="9.1640625" defaultRowHeight="14" x14ac:dyDescent="0.2"/>
  <cols>
    <col min="1" max="1" width="6.33203125" style="7" customWidth="1"/>
    <col min="2" max="2" width="8" style="7" customWidth="1"/>
    <col min="3" max="3" width="30" style="9" customWidth="1"/>
    <col min="4" max="4" width="2.33203125" style="9" bestFit="1" customWidth="1"/>
    <col min="5" max="5" width="96.1640625" style="9" customWidth="1"/>
    <col min="6" max="6" width="15.83203125" style="7" customWidth="1"/>
    <col min="7" max="16384" width="9.1640625" style="7"/>
  </cols>
  <sheetData>
    <row r="2" spans="1:16" x14ac:dyDescent="0.2">
      <c r="B2" s="8" t="s">
        <v>51</v>
      </c>
    </row>
    <row r="3" spans="1:16" x14ac:dyDescent="0.2">
      <c r="B3" s="10"/>
      <c r="C3" s="11"/>
      <c r="D3" s="11"/>
      <c r="F3" s="10"/>
      <c r="G3" s="10"/>
      <c r="H3" s="10"/>
      <c r="I3" s="10"/>
      <c r="J3" s="10"/>
    </row>
    <row r="4" spans="1:16" s="10" customFormat="1" ht="15" x14ac:dyDescent="0.2">
      <c r="A4" s="7"/>
      <c r="B4" s="40" t="s">
        <v>14</v>
      </c>
      <c r="C4" s="40" t="s">
        <v>15</v>
      </c>
      <c r="D4" s="40"/>
      <c r="E4" s="41" t="s">
        <v>16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 x14ac:dyDescent="0.2">
      <c r="A5" s="39"/>
      <c r="B5" s="42">
        <v>1</v>
      </c>
      <c r="C5" s="43" t="s">
        <v>53</v>
      </c>
      <c r="D5" s="43"/>
      <c r="E5" s="44" t="s">
        <v>33</v>
      </c>
    </row>
    <row r="6" spans="1:16" ht="14" customHeight="1" x14ac:dyDescent="0.2">
      <c r="A6" s="52" t="s">
        <v>52</v>
      </c>
      <c r="B6" s="42"/>
      <c r="C6" s="43"/>
      <c r="D6" s="43"/>
      <c r="E6" s="44" t="s">
        <v>54</v>
      </c>
    </row>
    <row r="7" spans="1:16" ht="30" x14ac:dyDescent="0.2">
      <c r="A7" s="53"/>
      <c r="B7" s="45"/>
      <c r="C7" s="43"/>
      <c r="D7" s="46"/>
      <c r="E7" s="47" t="s">
        <v>55</v>
      </c>
    </row>
    <row r="8" spans="1:16" ht="15" x14ac:dyDescent="0.2">
      <c r="A8" s="53"/>
      <c r="B8" s="45"/>
      <c r="C8" s="43"/>
      <c r="D8" s="46"/>
      <c r="E8" s="31" t="s">
        <v>56</v>
      </c>
    </row>
    <row r="9" spans="1:16" ht="15" x14ac:dyDescent="0.2">
      <c r="A9" s="53"/>
      <c r="B9" s="42"/>
      <c r="C9" s="43"/>
      <c r="D9" s="46"/>
      <c r="E9" s="31" t="s">
        <v>42</v>
      </c>
    </row>
    <row r="10" spans="1:16" ht="15" x14ac:dyDescent="0.2">
      <c r="A10" s="53"/>
      <c r="B10" s="42"/>
      <c r="C10" s="43"/>
      <c r="D10" s="46"/>
      <c r="E10" s="31" t="s">
        <v>59</v>
      </c>
    </row>
    <row r="11" spans="1:16" ht="15" x14ac:dyDescent="0.2">
      <c r="A11" s="54"/>
      <c r="B11" s="42"/>
      <c r="C11" s="43"/>
      <c r="D11" s="46"/>
      <c r="E11" s="31" t="s">
        <v>57</v>
      </c>
    </row>
    <row r="12" spans="1:16" ht="15" customHeight="1" x14ac:dyDescent="0.2">
      <c r="A12" s="50" t="s">
        <v>34</v>
      </c>
      <c r="B12" s="48">
        <v>2</v>
      </c>
      <c r="C12" s="49" t="s">
        <v>62</v>
      </c>
      <c r="D12" s="49" t="s">
        <v>17</v>
      </c>
      <c r="E12" s="32" t="s">
        <v>58</v>
      </c>
    </row>
    <row r="13" spans="1:16" ht="15" customHeight="1" x14ac:dyDescent="0.2">
      <c r="A13" s="51"/>
      <c r="B13" s="48"/>
      <c r="C13" s="49"/>
      <c r="D13" s="49" t="s">
        <v>18</v>
      </c>
      <c r="E13" s="32" t="s">
        <v>61</v>
      </c>
    </row>
  </sheetData>
  <mergeCells count="2">
    <mergeCell ref="A12:A13"/>
    <mergeCell ref="A6:A11"/>
  </mergeCells>
  <pageMargins left="0.7" right="0.7" top="0.75" bottom="0.75" header="0.3" footer="0.3"/>
  <pageSetup scale="85" fitToHeight="100" orientation="landscape" r:id="rId1"/>
  <headerFooter>
    <oddHeader>&amp;L&amp;"Arial,Regular"&amp;9DHMSM Cost-Price Evaluation Template&amp;C&amp;"Arial,Regular"&amp;9&amp;A</oddHeader>
    <oddFooter>&amp;L&amp;"Arial,Regular"&amp;9Solicitation Number: HT0038-19-R-0002&amp;C&amp;"Arial,Regular"&amp;9Attachment 6&amp;R&amp;"Arial,Regular"&amp;9&amp;P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3"/>
  <sheetViews>
    <sheetView showGridLines="0" tabSelected="1" zoomScale="130" zoomScaleNormal="130" workbookViewId="0">
      <selection activeCell="X10" sqref="X10"/>
    </sheetView>
  </sheetViews>
  <sheetFormatPr baseColWidth="10" defaultColWidth="8.83203125" defaultRowHeight="15" x14ac:dyDescent="0.2"/>
  <cols>
    <col min="1" max="1" width="3.6640625" customWidth="1"/>
    <col min="2" max="5" width="16.6640625" customWidth="1"/>
    <col min="6" max="6" width="27" hidden="1" customWidth="1"/>
    <col min="7" max="7" width="38.6640625" customWidth="1"/>
    <col min="8" max="8" width="24" hidden="1" customWidth="1"/>
    <col min="9" max="9" width="19.33203125" bestFit="1" customWidth="1"/>
    <col min="10" max="11" width="18.33203125" customWidth="1"/>
    <col min="12" max="12" width="12.6640625" style="2" customWidth="1"/>
    <col min="13" max="13" width="19" style="2" hidden="1" customWidth="1"/>
    <col min="14" max="14" width="14" hidden="1" customWidth="1"/>
    <col min="15" max="15" width="24" hidden="1" customWidth="1"/>
    <col min="16" max="17" width="22.6640625" hidden="1" customWidth="1"/>
    <col min="18" max="18" width="18.6640625" hidden="1" customWidth="1"/>
    <col min="19" max="19" width="18.6640625" customWidth="1"/>
    <col min="20" max="20" width="22.33203125" hidden="1" customWidth="1"/>
    <col min="21" max="21" width="20" hidden="1" customWidth="1"/>
    <col min="22" max="22" width="17.1640625" style="36" hidden="1" customWidth="1"/>
    <col min="23" max="23" width="14.33203125" style="37" hidden="1" customWidth="1"/>
    <col min="24" max="24" width="23.33203125" style="37" bestFit="1" customWidth="1"/>
  </cols>
  <sheetData>
    <row r="2" spans="2:24" s="1" customFormat="1" ht="32" x14ac:dyDescent="0.2">
      <c r="B2" s="38" t="s">
        <v>12</v>
      </c>
      <c r="C2" s="38" t="s">
        <v>25</v>
      </c>
      <c r="D2" s="5" t="s">
        <v>8</v>
      </c>
      <c r="E2" s="5" t="s">
        <v>9</v>
      </c>
      <c r="F2" s="5" t="s">
        <v>2</v>
      </c>
      <c r="G2" s="5" t="s">
        <v>32</v>
      </c>
      <c r="H2" s="5" t="s">
        <v>20</v>
      </c>
      <c r="I2" s="38" t="s">
        <v>24</v>
      </c>
      <c r="J2" s="5" t="s">
        <v>21</v>
      </c>
      <c r="K2" s="5" t="s">
        <v>22</v>
      </c>
      <c r="L2" s="5" t="s">
        <v>0</v>
      </c>
      <c r="M2" s="5" t="s">
        <v>19</v>
      </c>
      <c r="N2" s="5" t="s">
        <v>1</v>
      </c>
      <c r="O2" s="5" t="s">
        <v>3</v>
      </c>
      <c r="P2" s="5" t="s">
        <v>10</v>
      </c>
      <c r="Q2" s="5" t="s">
        <v>11</v>
      </c>
      <c r="R2" s="5" t="s">
        <v>23</v>
      </c>
      <c r="S2" s="38" t="s">
        <v>13</v>
      </c>
      <c r="T2" s="5" t="s">
        <v>4</v>
      </c>
      <c r="U2" s="5" t="s">
        <v>5</v>
      </c>
      <c r="V2" s="33" t="s">
        <v>43</v>
      </c>
      <c r="W2" s="33" t="s">
        <v>6</v>
      </c>
      <c r="X2" s="38" t="s">
        <v>7</v>
      </c>
    </row>
    <row r="3" spans="2:24" x14ac:dyDescent="0.2">
      <c r="B3" s="4" t="s">
        <v>48</v>
      </c>
      <c r="C3" s="4"/>
      <c r="D3" s="4" t="s">
        <v>44</v>
      </c>
      <c r="E3" s="4" t="s">
        <v>45</v>
      </c>
      <c r="F3" s="14" t="s">
        <v>60</v>
      </c>
      <c r="G3" s="24" t="s">
        <v>40</v>
      </c>
      <c r="H3" s="3" t="s">
        <v>46</v>
      </c>
      <c r="I3" s="3"/>
      <c r="J3" s="3" t="s">
        <v>47</v>
      </c>
      <c r="K3" s="3" t="s">
        <v>49</v>
      </c>
      <c r="L3" s="3" t="s">
        <v>41</v>
      </c>
      <c r="M3" s="24" t="s">
        <v>40</v>
      </c>
      <c r="N3" s="14" t="s">
        <v>46</v>
      </c>
      <c r="O3" s="14" t="s">
        <v>46</v>
      </c>
      <c r="P3" s="14" t="s">
        <v>46</v>
      </c>
      <c r="Q3" s="14" t="s">
        <v>46</v>
      </c>
      <c r="R3" s="14" t="s">
        <v>46</v>
      </c>
      <c r="S3" s="14"/>
      <c r="T3" s="14" t="s">
        <v>46</v>
      </c>
      <c r="U3" s="14" t="s">
        <v>46</v>
      </c>
      <c r="V3" s="34" t="s">
        <v>46</v>
      </c>
      <c r="W3" s="35" t="s">
        <v>46</v>
      </c>
      <c r="X3" s="35">
        <v>100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B2:J5"/>
  <sheetViews>
    <sheetView showGridLines="0" workbookViewId="0">
      <selection activeCell="C11" sqref="C11"/>
    </sheetView>
  </sheetViews>
  <sheetFormatPr baseColWidth="10" defaultColWidth="8.83203125" defaultRowHeight="15" outlineLevelRow="1" x14ac:dyDescent="0.2"/>
  <cols>
    <col min="1" max="1" width="2" customWidth="1"/>
    <col min="2" max="2" width="44.83203125" customWidth="1"/>
    <col min="3" max="3" width="27.33203125" customWidth="1"/>
    <col min="4" max="4" width="15.83203125" customWidth="1"/>
    <col min="5" max="5" width="16.1640625" customWidth="1"/>
    <col min="6" max="10" width="15" customWidth="1"/>
  </cols>
  <sheetData>
    <row r="2" spans="2:10" ht="32" x14ac:dyDescent="0.2">
      <c r="B2" s="25" t="s">
        <v>50</v>
      </c>
      <c r="C2" s="26" t="s">
        <v>36</v>
      </c>
      <c r="D2" s="28" t="s">
        <v>0</v>
      </c>
      <c r="E2" s="27" t="s">
        <v>37</v>
      </c>
      <c r="F2" s="28" t="s">
        <v>31</v>
      </c>
      <c r="G2" s="28" t="s">
        <v>30</v>
      </c>
      <c r="H2" s="28" t="s">
        <v>29</v>
      </c>
      <c r="I2" s="28" t="s">
        <v>28</v>
      </c>
      <c r="J2" s="27" t="s">
        <v>38</v>
      </c>
    </row>
    <row r="3" spans="2:10" x14ac:dyDescent="0.2">
      <c r="B3" s="13" t="s">
        <v>39</v>
      </c>
      <c r="C3" s="21"/>
      <c r="D3" s="21"/>
      <c r="E3" s="21"/>
      <c r="F3" s="15"/>
      <c r="G3" s="15"/>
      <c r="H3" s="15"/>
      <c r="I3" s="15"/>
      <c r="J3" s="20"/>
    </row>
    <row r="4" spans="2:10" outlineLevel="1" x14ac:dyDescent="0.2">
      <c r="B4" s="6" t="s">
        <v>40</v>
      </c>
      <c r="C4" s="22">
        <f>Table13[Total Amount]</f>
        <v>100</v>
      </c>
      <c r="D4" s="30">
        <v>1001</v>
      </c>
      <c r="E4" s="14" t="s">
        <v>27</v>
      </c>
      <c r="F4" s="19" t="s">
        <v>26</v>
      </c>
      <c r="G4" s="14" t="s">
        <v>27</v>
      </c>
      <c r="H4" s="14" t="s">
        <v>27</v>
      </c>
      <c r="I4" s="14" t="s">
        <v>27</v>
      </c>
      <c r="J4" s="14" t="s">
        <v>27</v>
      </c>
    </row>
    <row r="5" spans="2:10" x14ac:dyDescent="0.2">
      <c r="B5" s="18" t="s">
        <v>35</v>
      </c>
      <c r="C5" s="23">
        <f>SUM(C4)</f>
        <v>100</v>
      </c>
      <c r="D5" s="21"/>
      <c r="E5" s="29"/>
      <c r="F5" s="17"/>
      <c r="G5" s="17"/>
      <c r="H5" s="17"/>
      <c r="I5" s="17"/>
      <c r="J5" s="16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1_Instructions</vt:lpstr>
      <vt:lpstr>2_Accelerator</vt:lpstr>
      <vt:lpstr>Price Eval Table - Lot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2019-04-10T19:58:57Z</dcterms:created>
  <dcterms:modified xsi:type="dcterms:W3CDTF">2021-05-21T07:11:12Z</dcterms:modified>
</cp:coreProperties>
</file>