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D2B9D24C-88BB-4302-A390-F7BB6C67FA20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2015" sheetId="1" r:id="rId1"/>
    <sheet name="2014" sheetId="2" r:id="rId2"/>
    <sheet name="2013" sheetId="3" r:id="rId3"/>
    <sheet name="2012" sheetId="4" r:id="rId4"/>
    <sheet name="2011" sheetId="5" r:id="rId5"/>
    <sheet name="Skýringa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5" l="1"/>
  <c r="O31" i="5"/>
  <c r="O30" i="5"/>
  <c r="O29" i="5"/>
  <c r="O28" i="5"/>
  <c r="O27" i="5"/>
  <c r="O26" i="5"/>
  <c r="O25" i="5"/>
  <c r="O24" i="5"/>
  <c r="O23" i="5"/>
  <c r="O22" i="5"/>
  <c r="O19" i="5"/>
  <c r="O18" i="5"/>
  <c r="O17" i="5"/>
  <c r="O16" i="5"/>
  <c r="O15" i="5"/>
  <c r="O12" i="5"/>
  <c r="O11" i="5"/>
  <c r="O10" i="5"/>
  <c r="O9" i="5"/>
  <c r="O8" i="5"/>
  <c r="O32" i="4" l="1"/>
  <c r="O31" i="4"/>
  <c r="O30" i="4"/>
  <c r="O29" i="4"/>
  <c r="O28" i="4"/>
  <c r="O27" i="4"/>
  <c r="O26" i="4"/>
  <c r="O25" i="4"/>
  <c r="O24" i="4"/>
  <c r="O23" i="4"/>
  <c r="O22" i="4"/>
  <c r="O19" i="4"/>
  <c r="O18" i="4"/>
  <c r="O17" i="4"/>
  <c r="O16" i="4"/>
  <c r="O15" i="4"/>
  <c r="O12" i="4"/>
  <c r="O11" i="4"/>
  <c r="O10" i="4"/>
  <c r="O9" i="4"/>
  <c r="O8" i="4"/>
  <c r="O32" i="3" l="1"/>
  <c r="O31" i="3"/>
  <c r="O30" i="3"/>
  <c r="O29" i="3"/>
  <c r="O28" i="3"/>
  <c r="O27" i="3"/>
  <c r="O26" i="3"/>
  <c r="O25" i="3"/>
  <c r="O24" i="3"/>
  <c r="O23" i="3"/>
  <c r="O22" i="3"/>
  <c r="O19" i="3"/>
  <c r="O18" i="3"/>
  <c r="O17" i="3"/>
  <c r="O16" i="3"/>
  <c r="O15" i="3"/>
  <c r="O12" i="3"/>
  <c r="O11" i="3"/>
  <c r="O10" i="3"/>
  <c r="O9" i="3"/>
  <c r="O8" i="3"/>
  <c r="O32" i="2" l="1"/>
  <c r="O31" i="2"/>
  <c r="O30" i="2"/>
  <c r="O29" i="2"/>
  <c r="O28" i="2"/>
  <c r="O27" i="2"/>
  <c r="O26" i="2"/>
  <c r="O25" i="2"/>
  <c r="O24" i="2"/>
  <c r="O23" i="2"/>
  <c r="O22" i="2"/>
  <c r="O19" i="2"/>
  <c r="O18" i="2"/>
  <c r="O17" i="2"/>
  <c r="O16" i="2"/>
  <c r="O15" i="2"/>
  <c r="O12" i="2"/>
  <c r="O11" i="2"/>
  <c r="O10" i="2"/>
  <c r="O9" i="2"/>
  <c r="O8" i="2"/>
  <c r="O32" i="1" l="1"/>
  <c r="O31" i="1"/>
  <c r="O30" i="1"/>
  <c r="O29" i="1"/>
  <c r="O28" i="1"/>
  <c r="O27" i="1"/>
  <c r="O26" i="1"/>
  <c r="O25" i="1"/>
  <c r="O24" i="1"/>
  <c r="O23" i="1"/>
  <c r="O22" i="1"/>
  <c r="O19" i="1"/>
  <c r="O18" i="1"/>
  <c r="O17" i="1"/>
  <c r="O16" i="1"/>
  <c r="O15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<sst xmlns="http://schemas.openxmlformats.org/spreadsheetml/2006/main" count="365" uniqueCount="94">
  <si>
    <t>Skráningarskyldir sjúkdómar eftir mánuðum 2015</t>
  </si>
  <si>
    <t>Notifiable diseases by months 2015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</si>
  <si>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</si>
  <si>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</si>
  <si>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</si>
  <si>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</si>
  <si>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</si>
  <si>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</si>
  <si>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</si>
  <si>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</si>
  <si>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</si>
  <si>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</si>
  <si>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</si>
  <si>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</si>
  <si>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r>
      <t xml:space="preserve">Alls - </t>
    </r>
    <r>
      <rPr>
        <i/>
        <sz val="10"/>
        <rFont val="Arial Narrow"/>
        <family val="2"/>
      </rPr>
      <t>Total</t>
    </r>
  </si>
  <si>
    <t>Efri öndunarfærasýkingar</t>
  </si>
  <si>
    <t>Barka-, barkakýlis-, speldisbólga</t>
  </si>
  <si>
    <t>Bráð efri öndunarfærasýking, ótilgreind</t>
  </si>
  <si>
    <t>Bráð nefkoksbólga</t>
  </si>
  <si>
    <t>Eyrnabólga</t>
  </si>
  <si>
    <t>Hálsbólga</t>
  </si>
  <si>
    <t>Neðri öndunarfærasýkingar</t>
  </si>
  <si>
    <t>Bakteríulungnabólga</t>
  </si>
  <si>
    <t>Bráð berkjubólga, önnur</t>
  </si>
  <si>
    <t>Lungnabólga, ótilgreind</t>
  </si>
  <si>
    <t>Ótilgreind neðri bráð öndunarfærasýking</t>
  </si>
  <si>
    <t>Veirulungnabólga, önnur</t>
  </si>
  <si>
    <t>Aðrir skráningarskyldir sjúkdómar</t>
  </si>
  <si>
    <t>Bakraufar- kynfæravörtur</t>
  </si>
  <si>
    <t>Hlaupabóla</t>
  </si>
  <si>
    <t>Inflúensulík einkenni</t>
  </si>
  <si>
    <t>Kláðamaur</t>
  </si>
  <si>
    <t>Niðurgangur</t>
  </si>
  <si>
    <t>Njálgur</t>
  </si>
  <si>
    <t>Ristill</t>
  </si>
  <si>
    <t>Skarlatssótt</t>
  </si>
  <si>
    <t>Skútabólga</t>
  </si>
  <si>
    <t>Veirusýking ótilgreind</t>
  </si>
  <si>
    <t>Þarma og garnasýkingar aðrar/ótilgreindar</t>
  </si>
  <si>
    <t>Samkvæmt ICD-10 sjúkdómsgreiningum í Sögu sjúkraskrá.</t>
  </si>
  <si>
    <t>Upper respiratory infections</t>
  </si>
  <si>
    <t>Acute laryngitis, tracheitis, epiglottitis</t>
  </si>
  <si>
    <t>Acute upper respiratory infections, unspecified</t>
  </si>
  <si>
    <t>Otitis media</t>
  </si>
  <si>
    <t>Acute pharyngitis, tonsillitis</t>
  </si>
  <si>
    <t>Lower respiratory infections</t>
  </si>
  <si>
    <t>Bacterial pneumonia, streptococcus/unspecified</t>
  </si>
  <si>
    <t>Acute bronchitis</t>
  </si>
  <si>
    <t>Pneumonia, unspecified</t>
  </si>
  <si>
    <t>Unspecified acute lower respiratory infection</t>
  </si>
  <si>
    <t>Viral pneumonia, unspecified</t>
  </si>
  <si>
    <t>Other notifiable diseases</t>
  </si>
  <si>
    <t>Anogenital (veneral) warts</t>
  </si>
  <si>
    <t>Varicella (chickenpox)</t>
  </si>
  <si>
    <t>Influenza like illness</t>
  </si>
  <si>
    <t>Scabies</t>
  </si>
  <si>
    <t>Intestinal infectious diseases</t>
  </si>
  <si>
    <t>Enterobius vermicularis</t>
  </si>
  <si>
    <t>Herpes zoster</t>
  </si>
  <si>
    <t>Scarlat fever</t>
  </si>
  <si>
    <t>Acute sinusitis</t>
  </si>
  <si>
    <t>Viral infection, unspecified</t>
  </si>
  <si>
    <t>Viral and other specified intestinal infections</t>
  </si>
  <si>
    <t>Acute nasopharyngitis</t>
  </si>
  <si>
    <t>Skráningarskyldir sjúkdómar eftir mánuðum 2014</t>
  </si>
  <si>
    <t>Notifiable diseases by months 2014</t>
  </si>
  <si>
    <t>Skráningarskyldir sjúkdómar eftir mánuðum 2013</t>
  </si>
  <si>
    <t>Notifiable diseases by months 2013</t>
  </si>
  <si>
    <t>Skráningarskyldir sjúkdómar eftir mánuðum 2012</t>
  </si>
  <si>
    <t>Notifiable diseases by months 2012</t>
  </si>
  <si>
    <t>Skráningarskyldir sjúkdómar eftir mánuðum 2011</t>
  </si>
  <si>
    <t>Notifiable diseases by months 2011</t>
  </si>
  <si>
    <t>ICD-10</t>
  </si>
  <si>
    <t>J04-J05.1, J06.0</t>
  </si>
  <si>
    <t>J06, J06.8, J06.9</t>
  </si>
  <si>
    <t>J00</t>
  </si>
  <si>
    <t>H65-H66.9</t>
  </si>
  <si>
    <t>J02-J03.9</t>
  </si>
  <si>
    <t>J13-J15.9</t>
  </si>
  <si>
    <t>J20-J20.2, J20.4, J20.6, J20.8, J20.9</t>
  </si>
  <si>
    <t>J16, J16.8, J17-J18.9</t>
  </si>
  <si>
    <t>J22, J44.0, J44.1</t>
  </si>
  <si>
    <t>J12, J12.2-J12.9</t>
  </si>
  <si>
    <t>A63.0</t>
  </si>
  <si>
    <t>B01-B01.9</t>
  </si>
  <si>
    <t>J09-J11.8, U05.9</t>
  </si>
  <si>
    <t>B86</t>
  </si>
  <si>
    <t>A09</t>
  </si>
  <si>
    <t>B80</t>
  </si>
  <si>
    <t>B02-B02.9</t>
  </si>
  <si>
    <t>A38</t>
  </si>
  <si>
    <t>J01-J01.9</t>
  </si>
  <si>
    <t>B34-B34.1, B34.8, B34.9</t>
  </si>
  <si>
    <t>A08, A08.3-A08.5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</si>
</sst>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5" tint="-0.249977111117893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color indexed="10"/>
      <name val="Geneva"/>
    </font>
    <font>
      <sz val="9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/>
      <top/>
      <bottom style="thick">
        <color rgb="FF800000"/>
      </bottom>
      <diagonal/>
    </border>
    <border>
      <left/>
      <right/>
      <top style="medium">
        <color rgb="FF80000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3" borderId="2" xfId="1" applyFont="1" applyFill="1" applyBorder="1"/>
    <xf numFmtId="0" fontId="6" fillId="3" borderId="1" xfId="1" applyFont="1" applyFill="1" applyBorder="1" applyAlignment="1">
      <alignment horizontal="right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right"/>
    </xf>
    <xf numFmtId="0" fontId="7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/>
    <xf numFmtId="0" fontId="6" fillId="2" borderId="0" xfId="1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3" fontId="6" fillId="3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0" fillId="3" borderId="3" xfId="0" applyFill="1" applyBorder="1"/>
    <xf numFmtId="1" fontId="0" fillId="0" borderId="0" xfId="0" applyNumberFormat="1"/>
    <xf numFmtId="0" fontId="8" fillId="0" borderId="0" xfId="0" applyFont="1"/>
    <xf numFmtId="3" fontId="0" fillId="0" borderId="0" xfId="0" applyNumberFormat="1"/>
    <xf numFmtId="0" fontId="6" fillId="3" borderId="1" xfId="1" applyFont="1" applyFill="1" applyBorder="1"/>
    <xf numFmtId="0" fontId="9" fillId="3" borderId="0" xfId="1" applyFont="1" applyFill="1" applyBorder="1"/>
    <xf numFmtId="0" fontId="5" fillId="3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6"/>
  <sheetViews>
    <sheetView tabSelected="1" zoomScaleNormal="100" workbookViewId="0"/>
  </sheetViews>
  <sheetFormatPr defaultRowHeight="15"/>
  <cols>
    <col min="1" max="1" width="31.28515625" customWidth="1"/>
    <col min="2" max="2" width="34.28515625" customWidth="1"/>
  </cols>
  <sheetData>
    <row r="1" spans="1:15" ht="15.75" thickBot="1"/>
    <row r="2" spans="1:15" ht="18">
      <c r="A2" s="32"/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27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</row>
    <row r="6" spans="1:15">
      <c r="A6" s="9"/>
      <c r="B6" s="9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1:15">
      <c r="A7" s="13" t="s">
        <v>15</v>
      </c>
      <c r="B7" s="28" t="s">
        <v>40</v>
      </c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2"/>
    </row>
    <row r="8" spans="1:15">
      <c r="A8" s="14" t="s">
        <v>16</v>
      </c>
      <c r="B8" s="2" t="s">
        <v>41</v>
      </c>
      <c r="C8" s="15">
        <v>202</v>
      </c>
      <c r="D8" s="15">
        <v>215</v>
      </c>
      <c r="E8" s="15">
        <v>252</v>
      </c>
      <c r="F8" s="15">
        <v>143</v>
      </c>
      <c r="G8" s="15">
        <v>133</v>
      </c>
      <c r="H8" s="15">
        <v>119</v>
      </c>
      <c r="I8" s="15">
        <v>81</v>
      </c>
      <c r="J8" s="15">
        <v>89</v>
      </c>
      <c r="K8" s="15">
        <v>137</v>
      </c>
      <c r="L8" s="15">
        <v>180</v>
      </c>
      <c r="M8" s="15">
        <v>253</v>
      </c>
      <c r="N8" s="15">
        <v>339</v>
      </c>
      <c r="O8" s="16">
        <f>SUM(C8:N8)</f>
        <v>2143</v>
      </c>
    </row>
    <row r="9" spans="1:15">
      <c r="A9" s="17" t="s">
        <v>17</v>
      </c>
      <c r="B9" s="29" t="s">
        <v>42</v>
      </c>
      <c r="C9" s="18">
        <v>919</v>
      </c>
      <c r="D9" s="18">
        <v>1139</v>
      </c>
      <c r="E9" s="18">
        <v>1023</v>
      </c>
      <c r="F9" s="18">
        <v>739</v>
      </c>
      <c r="G9" s="18">
        <v>638</v>
      </c>
      <c r="H9" s="18">
        <v>491</v>
      </c>
      <c r="I9" s="18">
        <v>424</v>
      </c>
      <c r="J9" s="18">
        <v>426</v>
      </c>
      <c r="K9" s="18">
        <v>799</v>
      </c>
      <c r="L9" s="18">
        <v>742</v>
      </c>
      <c r="M9" s="18">
        <v>665</v>
      </c>
      <c r="N9" s="18">
        <v>848</v>
      </c>
      <c r="O9" s="19">
        <f t="shared" ref="O9:O12" si="0">SUM(C9:N9)</f>
        <v>8853</v>
      </c>
    </row>
    <row r="10" spans="1:15">
      <c r="A10" s="14" t="s">
        <v>18</v>
      </c>
      <c r="B10" s="2" t="s">
        <v>63</v>
      </c>
      <c r="C10" s="15">
        <v>1137</v>
      </c>
      <c r="D10" s="15">
        <v>1164</v>
      </c>
      <c r="E10" s="15">
        <v>1188</v>
      </c>
      <c r="F10" s="15">
        <v>826</v>
      </c>
      <c r="G10" s="15">
        <v>765</v>
      </c>
      <c r="H10" s="15">
        <v>740</v>
      </c>
      <c r="I10" s="15">
        <v>573</v>
      </c>
      <c r="J10" s="15">
        <v>626</v>
      </c>
      <c r="K10" s="15">
        <v>1148</v>
      </c>
      <c r="L10" s="15">
        <v>902</v>
      </c>
      <c r="M10" s="15">
        <v>937</v>
      </c>
      <c r="N10" s="15">
        <v>1061</v>
      </c>
      <c r="O10" s="16">
        <f t="shared" si="0"/>
        <v>11067</v>
      </c>
    </row>
    <row r="11" spans="1:15">
      <c r="A11" s="17" t="s">
        <v>19</v>
      </c>
      <c r="B11" s="29" t="s">
        <v>43</v>
      </c>
      <c r="C11" s="18">
        <v>1547</v>
      </c>
      <c r="D11" s="18">
        <v>1836</v>
      </c>
      <c r="E11" s="18">
        <v>1836</v>
      </c>
      <c r="F11" s="18">
        <v>1411</v>
      </c>
      <c r="G11" s="18">
        <v>1115</v>
      </c>
      <c r="H11" s="18">
        <v>982</v>
      </c>
      <c r="I11" s="18">
        <v>698</v>
      </c>
      <c r="J11" s="18">
        <v>720</v>
      </c>
      <c r="K11" s="18">
        <v>1134</v>
      </c>
      <c r="L11" s="18">
        <v>1127</v>
      </c>
      <c r="M11" s="18">
        <v>1285</v>
      </c>
      <c r="N11" s="18">
        <v>1273</v>
      </c>
      <c r="O11" s="19">
        <f t="shared" si="0"/>
        <v>14964</v>
      </c>
    </row>
    <row r="12" spans="1:15">
      <c r="A12" s="14" t="s">
        <v>20</v>
      </c>
      <c r="B12" s="2" t="s">
        <v>44</v>
      </c>
      <c r="C12" s="15">
        <v>1533</v>
      </c>
      <c r="D12" s="15">
        <v>1527</v>
      </c>
      <c r="E12" s="15">
        <v>1702</v>
      </c>
      <c r="F12" s="15">
        <v>1523</v>
      </c>
      <c r="G12" s="15">
        <v>1360</v>
      </c>
      <c r="H12" s="15">
        <v>1159</v>
      </c>
      <c r="I12" s="15">
        <v>971</v>
      </c>
      <c r="J12" s="15">
        <v>985</v>
      </c>
      <c r="K12" s="15">
        <v>1213</v>
      </c>
      <c r="L12" s="15">
        <v>1138</v>
      </c>
      <c r="M12" s="15">
        <v>1370</v>
      </c>
      <c r="N12" s="15">
        <v>1524</v>
      </c>
      <c r="O12" s="16">
        <f t="shared" si="0"/>
        <v>16005</v>
      </c>
    </row>
    <row r="13" spans="1:1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</row>
    <row r="14" spans="1:15">
      <c r="A14" s="21" t="s">
        <v>21</v>
      </c>
      <c r="B14" s="30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>
      <c r="A15" s="17" t="s">
        <v>22</v>
      </c>
      <c r="B15" s="29" t="s">
        <v>46</v>
      </c>
      <c r="C15" s="18">
        <v>59</v>
      </c>
      <c r="D15" s="18">
        <v>61</v>
      </c>
      <c r="E15" s="18">
        <v>65</v>
      </c>
      <c r="F15" s="18">
        <v>61</v>
      </c>
      <c r="G15" s="18">
        <v>58</v>
      </c>
      <c r="H15" s="18">
        <v>53</v>
      </c>
      <c r="I15" s="18">
        <v>46</v>
      </c>
      <c r="J15" s="18">
        <v>43</v>
      </c>
      <c r="K15" s="18">
        <v>54</v>
      </c>
      <c r="L15" s="18">
        <v>57</v>
      </c>
      <c r="M15" s="18">
        <v>37</v>
      </c>
      <c r="N15" s="18">
        <v>56</v>
      </c>
      <c r="O15" s="20">
        <f>SUM(C15:N15)</f>
        <v>650</v>
      </c>
    </row>
    <row r="16" spans="1:15">
      <c r="A16" s="14" t="s">
        <v>23</v>
      </c>
      <c r="B16" s="2" t="s">
        <v>47</v>
      </c>
      <c r="C16" s="15">
        <v>2027</v>
      </c>
      <c r="D16" s="15">
        <v>2222</v>
      </c>
      <c r="E16" s="15">
        <v>2214</v>
      </c>
      <c r="F16" s="15">
        <v>1847</v>
      </c>
      <c r="G16" s="15">
        <v>1552</v>
      </c>
      <c r="H16" s="15">
        <v>1260</v>
      </c>
      <c r="I16" s="15">
        <v>1056</v>
      </c>
      <c r="J16" s="15">
        <v>1177</v>
      </c>
      <c r="K16" s="15">
        <v>1856</v>
      </c>
      <c r="L16" s="15">
        <v>1571</v>
      </c>
      <c r="M16" s="15">
        <v>1376</v>
      </c>
      <c r="N16" s="15">
        <v>1667</v>
      </c>
      <c r="O16" s="16">
        <f t="shared" ref="O16:O19" si="1">SUM(C16:N16)</f>
        <v>19825</v>
      </c>
    </row>
    <row r="17" spans="1:15">
      <c r="A17" s="17" t="s">
        <v>24</v>
      </c>
      <c r="B17" s="29" t="s">
        <v>48</v>
      </c>
      <c r="C17" s="18">
        <v>977</v>
      </c>
      <c r="D17" s="18">
        <v>1008</v>
      </c>
      <c r="E17" s="18">
        <v>909</v>
      </c>
      <c r="F17" s="18">
        <v>725</v>
      </c>
      <c r="G17" s="18">
        <v>489</v>
      </c>
      <c r="H17" s="18">
        <v>464</v>
      </c>
      <c r="I17" s="18">
        <v>410</v>
      </c>
      <c r="J17" s="18">
        <v>373</v>
      </c>
      <c r="K17" s="18">
        <v>505</v>
      </c>
      <c r="L17" s="18">
        <v>434</v>
      </c>
      <c r="M17" s="18">
        <v>435</v>
      </c>
      <c r="N17" s="18">
        <v>505</v>
      </c>
      <c r="O17" s="20">
        <f t="shared" si="1"/>
        <v>7234</v>
      </c>
    </row>
    <row r="18" spans="1:15">
      <c r="A18" s="14" t="s">
        <v>25</v>
      </c>
      <c r="B18" s="2" t="s">
        <v>49</v>
      </c>
      <c r="C18" s="15">
        <v>278</v>
      </c>
      <c r="D18" s="15">
        <v>292</v>
      </c>
      <c r="E18" s="15">
        <v>372</v>
      </c>
      <c r="F18" s="15">
        <v>272</v>
      </c>
      <c r="G18" s="15">
        <v>250</v>
      </c>
      <c r="H18" s="15">
        <v>220</v>
      </c>
      <c r="I18" s="15">
        <v>231</v>
      </c>
      <c r="J18" s="15">
        <v>203</v>
      </c>
      <c r="K18" s="15">
        <v>280</v>
      </c>
      <c r="L18" s="15">
        <v>192</v>
      </c>
      <c r="M18" s="15">
        <v>225</v>
      </c>
      <c r="N18" s="15">
        <v>272</v>
      </c>
      <c r="O18" s="16">
        <f t="shared" si="1"/>
        <v>3087</v>
      </c>
    </row>
    <row r="19" spans="1:15">
      <c r="A19" s="17" t="s">
        <v>26</v>
      </c>
      <c r="B19" s="29" t="s">
        <v>50</v>
      </c>
      <c r="C19" s="18">
        <v>3</v>
      </c>
      <c r="D19" s="18">
        <v>3</v>
      </c>
      <c r="E19" s="18">
        <v>8</v>
      </c>
      <c r="F19" s="18">
        <v>1</v>
      </c>
      <c r="G19" s="18">
        <v>1</v>
      </c>
      <c r="H19" s="18"/>
      <c r="I19" s="18">
        <v>3</v>
      </c>
      <c r="J19" s="18">
        <v>3</v>
      </c>
      <c r="K19" s="18">
        <v>3</v>
      </c>
      <c r="L19" s="18">
        <v>2</v>
      </c>
      <c r="M19" s="18">
        <v>5</v>
      </c>
      <c r="N19" s="18">
        <v>3</v>
      </c>
      <c r="O19" s="20">
        <f t="shared" si="1"/>
        <v>35</v>
      </c>
    </row>
    <row r="20" spans="1: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>
      <c r="A21" s="22" t="s">
        <v>27</v>
      </c>
      <c r="B21" s="31" t="s">
        <v>51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</row>
    <row r="22" spans="1:15">
      <c r="A22" s="14" t="s">
        <v>28</v>
      </c>
      <c r="B22" s="2" t="s">
        <v>52</v>
      </c>
      <c r="C22" s="15">
        <v>32</v>
      </c>
      <c r="D22" s="15">
        <v>26</v>
      </c>
      <c r="E22" s="15">
        <v>34</v>
      </c>
      <c r="F22" s="15">
        <v>25</v>
      </c>
      <c r="G22" s="15">
        <v>24</v>
      </c>
      <c r="H22" s="15">
        <v>29</v>
      </c>
      <c r="I22" s="15">
        <v>32</v>
      </c>
      <c r="J22" s="15">
        <v>34</v>
      </c>
      <c r="K22" s="15">
        <v>47</v>
      </c>
      <c r="L22" s="15">
        <v>27</v>
      </c>
      <c r="M22" s="15">
        <v>37</v>
      </c>
      <c r="N22" s="15">
        <v>21</v>
      </c>
      <c r="O22" s="16">
        <f>SUM(C22:N22)</f>
        <v>368</v>
      </c>
    </row>
    <row r="23" spans="1:15">
      <c r="A23" s="17" t="s">
        <v>29</v>
      </c>
      <c r="B23" s="29" t="s">
        <v>53</v>
      </c>
      <c r="C23" s="18">
        <v>31</v>
      </c>
      <c r="D23" s="18">
        <v>41</v>
      </c>
      <c r="E23" s="18">
        <v>44</v>
      </c>
      <c r="F23" s="18">
        <v>46</v>
      </c>
      <c r="G23" s="18">
        <v>36</v>
      </c>
      <c r="H23" s="18">
        <v>35</v>
      </c>
      <c r="I23" s="18">
        <v>29</v>
      </c>
      <c r="J23" s="18">
        <v>17</v>
      </c>
      <c r="K23" s="18">
        <v>25</v>
      </c>
      <c r="L23" s="18">
        <v>38</v>
      </c>
      <c r="M23" s="18">
        <v>50</v>
      </c>
      <c r="N23" s="18">
        <v>74</v>
      </c>
      <c r="O23" s="20">
        <f t="shared" ref="O23:O32" si="2">SUM(C23:N23)</f>
        <v>466</v>
      </c>
    </row>
    <row r="24" spans="1:15">
      <c r="A24" s="14" t="s">
        <v>30</v>
      </c>
      <c r="B24" s="2" t="s">
        <v>54</v>
      </c>
      <c r="C24" s="15">
        <v>570</v>
      </c>
      <c r="D24" s="15">
        <v>1538</v>
      </c>
      <c r="E24" s="15">
        <v>1000</v>
      </c>
      <c r="F24" s="15">
        <v>224</v>
      </c>
      <c r="G24" s="15">
        <v>58</v>
      </c>
      <c r="H24" s="15">
        <v>17</v>
      </c>
      <c r="I24" s="15">
        <v>4</v>
      </c>
      <c r="J24" s="15">
        <v>4</v>
      </c>
      <c r="K24" s="15">
        <v>10</v>
      </c>
      <c r="L24" s="15">
        <v>15</v>
      </c>
      <c r="M24" s="15">
        <v>11</v>
      </c>
      <c r="N24" s="15">
        <v>14</v>
      </c>
      <c r="O24" s="16">
        <f t="shared" si="2"/>
        <v>3465</v>
      </c>
    </row>
    <row r="25" spans="1:15">
      <c r="A25" s="17" t="s">
        <v>31</v>
      </c>
      <c r="B25" s="29" t="s">
        <v>55</v>
      </c>
      <c r="C25" s="18">
        <v>24</v>
      </c>
      <c r="D25" s="18">
        <v>23</v>
      </c>
      <c r="E25" s="18">
        <v>20</v>
      </c>
      <c r="F25" s="18">
        <v>15</v>
      </c>
      <c r="G25" s="18">
        <v>10</v>
      </c>
      <c r="H25" s="18">
        <v>21</v>
      </c>
      <c r="I25" s="18">
        <v>8</v>
      </c>
      <c r="J25" s="18">
        <v>23</v>
      </c>
      <c r="K25" s="18">
        <v>26</v>
      </c>
      <c r="L25" s="18">
        <v>26</v>
      </c>
      <c r="M25" s="18">
        <v>21</v>
      </c>
      <c r="N25" s="18">
        <v>26</v>
      </c>
      <c r="O25" s="20">
        <f t="shared" si="2"/>
        <v>243</v>
      </c>
    </row>
    <row r="26" spans="1:15">
      <c r="A26" s="14" t="s">
        <v>32</v>
      </c>
      <c r="B26" s="2" t="s">
        <v>56</v>
      </c>
      <c r="C26" s="15">
        <v>405</v>
      </c>
      <c r="D26" s="15">
        <v>298</v>
      </c>
      <c r="E26" s="15">
        <v>371</v>
      </c>
      <c r="F26" s="15">
        <v>443</v>
      </c>
      <c r="G26" s="15">
        <v>487</v>
      </c>
      <c r="H26" s="15">
        <v>323</v>
      </c>
      <c r="I26" s="15">
        <v>255</v>
      </c>
      <c r="J26" s="15">
        <v>235</v>
      </c>
      <c r="K26" s="15">
        <v>311</v>
      </c>
      <c r="L26" s="15">
        <v>375</v>
      </c>
      <c r="M26" s="15">
        <v>488</v>
      </c>
      <c r="N26" s="15">
        <v>596</v>
      </c>
      <c r="O26" s="16">
        <f t="shared" si="2"/>
        <v>4587</v>
      </c>
    </row>
    <row r="27" spans="1:15">
      <c r="A27" s="17" t="s">
        <v>33</v>
      </c>
      <c r="B27" s="29" t="s">
        <v>57</v>
      </c>
      <c r="C27" s="18">
        <v>244</v>
      </c>
      <c r="D27" s="18">
        <v>267</v>
      </c>
      <c r="E27" s="18">
        <v>240</v>
      </c>
      <c r="F27" s="18">
        <v>208</v>
      </c>
      <c r="G27" s="18">
        <v>217</v>
      </c>
      <c r="H27" s="18">
        <v>171</v>
      </c>
      <c r="I27" s="18">
        <v>169</v>
      </c>
      <c r="J27" s="18">
        <v>143</v>
      </c>
      <c r="K27" s="18">
        <v>199</v>
      </c>
      <c r="L27" s="18">
        <v>217</v>
      </c>
      <c r="M27" s="18">
        <v>201</v>
      </c>
      <c r="N27" s="18">
        <v>200</v>
      </c>
      <c r="O27" s="20">
        <f t="shared" si="2"/>
        <v>2476</v>
      </c>
    </row>
    <row r="28" spans="1:15">
      <c r="A28" s="14" t="s">
        <v>34</v>
      </c>
      <c r="B28" s="2" t="s">
        <v>58</v>
      </c>
      <c r="C28" s="15">
        <v>87</v>
      </c>
      <c r="D28" s="15">
        <v>84</v>
      </c>
      <c r="E28" s="15">
        <v>107</v>
      </c>
      <c r="F28" s="15">
        <v>83</v>
      </c>
      <c r="G28" s="15">
        <v>85</v>
      </c>
      <c r="H28" s="15">
        <v>104</v>
      </c>
      <c r="I28" s="15">
        <v>95</v>
      </c>
      <c r="J28" s="15">
        <v>107</v>
      </c>
      <c r="K28" s="15">
        <v>87</v>
      </c>
      <c r="L28" s="15">
        <v>90</v>
      </c>
      <c r="M28" s="15">
        <v>91</v>
      </c>
      <c r="N28" s="15">
        <v>100</v>
      </c>
      <c r="O28" s="16">
        <f t="shared" si="2"/>
        <v>1120</v>
      </c>
    </row>
    <row r="29" spans="1:15">
      <c r="A29" s="17" t="s">
        <v>35</v>
      </c>
      <c r="B29" s="29" t="s">
        <v>59</v>
      </c>
      <c r="C29" s="18">
        <v>40</v>
      </c>
      <c r="D29" s="18">
        <v>53</v>
      </c>
      <c r="E29" s="18">
        <v>81</v>
      </c>
      <c r="F29" s="18">
        <v>44</v>
      </c>
      <c r="G29" s="18">
        <v>26</v>
      </c>
      <c r="H29" s="18">
        <v>17</v>
      </c>
      <c r="I29" s="18">
        <v>10</v>
      </c>
      <c r="J29" s="18">
        <v>11</v>
      </c>
      <c r="K29" s="18">
        <v>19</v>
      </c>
      <c r="L29" s="18">
        <v>25</v>
      </c>
      <c r="M29" s="18">
        <v>24</v>
      </c>
      <c r="N29" s="18">
        <v>59</v>
      </c>
      <c r="O29" s="20">
        <f t="shared" si="2"/>
        <v>409</v>
      </c>
    </row>
    <row r="30" spans="1:15">
      <c r="A30" s="14" t="s">
        <v>36</v>
      </c>
      <c r="B30" s="2" t="s">
        <v>60</v>
      </c>
      <c r="C30" s="15">
        <v>1428</v>
      </c>
      <c r="D30" s="15">
        <v>1676</v>
      </c>
      <c r="E30" s="15">
        <v>1714</v>
      </c>
      <c r="F30" s="15">
        <v>1421</v>
      </c>
      <c r="G30" s="15">
        <v>1257</v>
      </c>
      <c r="H30" s="15">
        <v>1058</v>
      </c>
      <c r="I30" s="15">
        <v>805</v>
      </c>
      <c r="J30" s="15">
        <v>850</v>
      </c>
      <c r="K30" s="15">
        <v>1470</v>
      </c>
      <c r="L30" s="15">
        <v>1214</v>
      </c>
      <c r="M30" s="15">
        <v>1180</v>
      </c>
      <c r="N30" s="15">
        <v>1386</v>
      </c>
      <c r="O30" s="16">
        <f t="shared" si="2"/>
        <v>15459</v>
      </c>
    </row>
    <row r="31" spans="1:15">
      <c r="A31" s="17" t="s">
        <v>37</v>
      </c>
      <c r="B31" s="29" t="s">
        <v>61</v>
      </c>
      <c r="C31" s="18">
        <v>2669</v>
      </c>
      <c r="D31" s="18">
        <v>3475</v>
      </c>
      <c r="E31" s="18">
        <v>2908</v>
      </c>
      <c r="F31" s="18">
        <v>2047</v>
      </c>
      <c r="G31" s="18">
        <v>1623</v>
      </c>
      <c r="H31" s="18">
        <v>1208</v>
      </c>
      <c r="I31" s="18">
        <v>921</v>
      </c>
      <c r="J31" s="18">
        <v>1124</v>
      </c>
      <c r="K31" s="18">
        <v>1981</v>
      </c>
      <c r="L31" s="18">
        <v>1945</v>
      </c>
      <c r="M31" s="18">
        <v>1962</v>
      </c>
      <c r="N31" s="18">
        <v>2301</v>
      </c>
      <c r="O31" s="20">
        <f t="shared" si="2"/>
        <v>24164</v>
      </c>
    </row>
    <row r="32" spans="1:15">
      <c r="A32" s="14" t="s">
        <v>38</v>
      </c>
      <c r="B32" s="2" t="s">
        <v>62</v>
      </c>
      <c r="C32" s="15">
        <v>34</v>
      </c>
      <c r="D32" s="15">
        <v>34</v>
      </c>
      <c r="E32" s="15">
        <v>62</v>
      </c>
      <c r="F32" s="15">
        <v>72</v>
      </c>
      <c r="G32" s="15">
        <v>64</v>
      </c>
      <c r="H32" s="15">
        <v>66</v>
      </c>
      <c r="I32" s="15">
        <v>28</v>
      </c>
      <c r="J32" s="15">
        <v>29</v>
      </c>
      <c r="K32" s="15">
        <v>37</v>
      </c>
      <c r="L32" s="15">
        <v>56</v>
      </c>
      <c r="M32" s="15">
        <v>58</v>
      </c>
      <c r="N32" s="15">
        <v>65</v>
      </c>
      <c r="O32" s="16">
        <f t="shared" si="2"/>
        <v>605</v>
      </c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thickTop="1">
      <c r="O34" s="24"/>
    </row>
    <row r="35" spans="1:15">
      <c r="A35" s="25" t="s">
        <v>39</v>
      </c>
      <c r="B35" s="25"/>
      <c r="O35" s="26"/>
    </row>
    <row r="36" spans="1:15">
      <c r="O36" s="26"/>
    </row>
  </sheetData>
  <pageMargins left="0.7" right="0.7" top="0.75" bottom="0.75" header="0.3" footer="0.3"/>
  <pageSetup paperSize="9" scale="72" fitToHeight="0" orientation="landscape" r:id="rId1"/>
  <headerFooter>
    <oddFooter>&amp;L&amp;9Embætti landlæknis - &amp;"-,Italic"Directorate of Health&amp;"-,Regular"
Sóttvarnasvið - &amp;"-,Italic"Communicable Disease Control&amp;R&amp;9 4. mars 2016
&amp;"-,Italic"4 March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topLeftCell="B7" zoomScaleNormal="100" workbookViewId="0">
      <selection activeCell="O8" sqref="O8:O32"/>
    </sheetView>
  </sheetViews>
  <sheetFormatPr defaultRowHeight="15"/>
  <cols>
    <col min="1" max="1" width="31.28515625" customWidth="1"/>
    <col min="2" max="2" width="34.28515625" customWidth="1"/>
  </cols>
  <sheetData>
    <row r="1" spans="1:15" ht="15.75" thickBot="1"/>
    <row r="2" spans="1:15" ht="18">
      <c r="A2" s="32"/>
      <c r="B2" s="33" t="s">
        <v>64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1"/>
      <c r="B3" s="2" t="s">
        <v>65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27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</row>
    <row r="6" spans="1:15">
      <c r="A6" s="9"/>
      <c r="B6" s="9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1:15">
      <c r="A7" s="13" t="s">
        <v>15</v>
      </c>
      <c r="B7" s="28" t="s">
        <v>40</v>
      </c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2"/>
    </row>
    <row r="8" spans="1:15">
      <c r="A8" s="14" t="s">
        <v>16</v>
      </c>
      <c r="B8" s="2" t="s">
        <v>41</v>
      </c>
      <c r="C8" s="15">
        <v>264</v>
      </c>
      <c r="D8" s="15">
        <v>204</v>
      </c>
      <c r="E8" s="15">
        <v>232</v>
      </c>
      <c r="F8" s="15">
        <v>143</v>
      </c>
      <c r="G8" s="15">
        <v>132</v>
      </c>
      <c r="H8" s="15">
        <v>119</v>
      </c>
      <c r="I8" s="15">
        <v>81</v>
      </c>
      <c r="J8" s="15">
        <v>83</v>
      </c>
      <c r="K8" s="15">
        <v>158</v>
      </c>
      <c r="L8" s="15">
        <v>171</v>
      </c>
      <c r="M8" s="15">
        <v>143</v>
      </c>
      <c r="N8" s="15">
        <v>142</v>
      </c>
      <c r="O8" s="16">
        <f>SUM(C8:N8)</f>
        <v>1872</v>
      </c>
    </row>
    <row r="9" spans="1:15">
      <c r="A9" s="17" t="s">
        <v>17</v>
      </c>
      <c r="B9" s="29" t="s">
        <v>42</v>
      </c>
      <c r="C9" s="18">
        <v>881</v>
      </c>
      <c r="D9" s="18">
        <v>923</v>
      </c>
      <c r="E9" s="18">
        <v>835</v>
      </c>
      <c r="F9" s="18">
        <v>648</v>
      </c>
      <c r="G9" s="18">
        <v>586</v>
      </c>
      <c r="H9" s="18">
        <v>501</v>
      </c>
      <c r="I9" s="18">
        <v>442</v>
      </c>
      <c r="J9" s="18">
        <v>419</v>
      </c>
      <c r="K9" s="18">
        <v>746</v>
      </c>
      <c r="L9" s="18">
        <v>840</v>
      </c>
      <c r="M9" s="18">
        <v>629</v>
      </c>
      <c r="N9" s="18">
        <v>792</v>
      </c>
      <c r="O9" s="19">
        <f t="shared" ref="O9:O12" si="0">SUM(C9:N9)</f>
        <v>8242</v>
      </c>
    </row>
    <row r="10" spans="1:15">
      <c r="A10" s="14" t="s">
        <v>18</v>
      </c>
      <c r="B10" s="2" t="s">
        <v>63</v>
      </c>
      <c r="C10" s="15">
        <v>959</v>
      </c>
      <c r="D10" s="15">
        <v>996</v>
      </c>
      <c r="E10" s="15">
        <v>961</v>
      </c>
      <c r="F10" s="15">
        <v>780</v>
      </c>
      <c r="G10" s="15">
        <v>684</v>
      </c>
      <c r="H10" s="15">
        <v>702</v>
      </c>
      <c r="I10" s="15">
        <v>637</v>
      </c>
      <c r="J10" s="15">
        <v>496</v>
      </c>
      <c r="K10" s="15">
        <v>1207</v>
      </c>
      <c r="L10" s="15">
        <v>1074</v>
      </c>
      <c r="M10" s="15">
        <v>803</v>
      </c>
      <c r="N10" s="15">
        <v>961</v>
      </c>
      <c r="O10" s="16">
        <f t="shared" si="0"/>
        <v>10260</v>
      </c>
    </row>
    <row r="11" spans="1:15">
      <c r="A11" s="17" t="s">
        <v>19</v>
      </c>
      <c r="B11" s="29" t="s">
        <v>43</v>
      </c>
      <c r="C11" s="18">
        <v>1774</v>
      </c>
      <c r="D11" s="18">
        <v>1682</v>
      </c>
      <c r="E11" s="18">
        <v>1504</v>
      </c>
      <c r="F11" s="18">
        <v>1293</v>
      </c>
      <c r="G11" s="18">
        <v>1163</v>
      </c>
      <c r="H11" s="18">
        <v>1015</v>
      </c>
      <c r="I11" s="18">
        <v>763</v>
      </c>
      <c r="J11" s="18">
        <v>639</v>
      </c>
      <c r="K11" s="18">
        <v>1320</v>
      </c>
      <c r="L11" s="18">
        <v>1409</v>
      </c>
      <c r="M11" s="18">
        <v>1215</v>
      </c>
      <c r="N11" s="18">
        <v>1288</v>
      </c>
      <c r="O11" s="19">
        <f t="shared" si="0"/>
        <v>15065</v>
      </c>
    </row>
    <row r="12" spans="1:15">
      <c r="A12" s="14" t="s">
        <v>20</v>
      </c>
      <c r="B12" s="2" t="s">
        <v>44</v>
      </c>
      <c r="C12" s="15">
        <v>1846</v>
      </c>
      <c r="D12" s="15">
        <v>1917</v>
      </c>
      <c r="E12" s="15">
        <v>2218</v>
      </c>
      <c r="F12" s="15">
        <v>1858</v>
      </c>
      <c r="G12" s="15">
        <v>1557</v>
      </c>
      <c r="H12" s="15">
        <v>1364</v>
      </c>
      <c r="I12" s="15">
        <v>1307</v>
      </c>
      <c r="J12" s="15">
        <v>1098</v>
      </c>
      <c r="K12" s="15">
        <v>1351</v>
      </c>
      <c r="L12" s="15">
        <v>1331</v>
      </c>
      <c r="M12" s="15">
        <v>1276</v>
      </c>
      <c r="N12" s="15">
        <v>1539</v>
      </c>
      <c r="O12" s="16">
        <f t="shared" si="0"/>
        <v>18662</v>
      </c>
    </row>
    <row r="13" spans="1:1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</row>
    <row r="14" spans="1:15">
      <c r="A14" s="21" t="s">
        <v>21</v>
      </c>
      <c r="B14" s="30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>
      <c r="A15" s="17" t="s">
        <v>22</v>
      </c>
      <c r="B15" s="29" t="s">
        <v>46</v>
      </c>
      <c r="C15" s="18">
        <v>50</v>
      </c>
      <c r="D15" s="18">
        <v>65</v>
      </c>
      <c r="E15" s="18">
        <v>66</v>
      </c>
      <c r="F15" s="18">
        <v>49</v>
      </c>
      <c r="G15" s="18">
        <v>60</v>
      </c>
      <c r="H15" s="18">
        <v>54</v>
      </c>
      <c r="I15" s="18">
        <v>40</v>
      </c>
      <c r="J15" s="18">
        <v>42</v>
      </c>
      <c r="K15" s="18">
        <v>59</v>
      </c>
      <c r="L15" s="18">
        <v>56</v>
      </c>
      <c r="M15" s="18">
        <v>66</v>
      </c>
      <c r="N15" s="18">
        <v>91</v>
      </c>
      <c r="O15" s="20">
        <f>SUM(C15:N15)</f>
        <v>698</v>
      </c>
    </row>
    <row r="16" spans="1:15">
      <c r="A16" s="14" t="s">
        <v>23</v>
      </c>
      <c r="B16" s="2" t="s">
        <v>47</v>
      </c>
      <c r="C16" s="15">
        <v>1720</v>
      </c>
      <c r="D16" s="15">
        <v>1873</v>
      </c>
      <c r="E16" s="15">
        <v>1817</v>
      </c>
      <c r="F16" s="15">
        <v>1597</v>
      </c>
      <c r="G16" s="15">
        <v>1473</v>
      </c>
      <c r="H16" s="15">
        <v>1274</v>
      </c>
      <c r="I16" s="15">
        <v>1220</v>
      </c>
      <c r="J16" s="15">
        <v>1266</v>
      </c>
      <c r="K16" s="15">
        <v>1827</v>
      </c>
      <c r="L16" s="15">
        <v>2006</v>
      </c>
      <c r="M16" s="15">
        <v>1560</v>
      </c>
      <c r="N16" s="15">
        <v>1834</v>
      </c>
      <c r="O16" s="16">
        <f t="shared" ref="O16:O19" si="1">SUM(C16:N16)</f>
        <v>19467</v>
      </c>
    </row>
    <row r="17" spans="1:15">
      <c r="A17" s="17" t="s">
        <v>24</v>
      </c>
      <c r="B17" s="29" t="s">
        <v>48</v>
      </c>
      <c r="C17" s="18">
        <v>638</v>
      </c>
      <c r="D17" s="18">
        <v>660</v>
      </c>
      <c r="E17" s="18">
        <v>543</v>
      </c>
      <c r="F17" s="18">
        <v>454</v>
      </c>
      <c r="G17" s="18">
        <v>472</v>
      </c>
      <c r="H17" s="18">
        <v>460</v>
      </c>
      <c r="I17" s="18">
        <v>444</v>
      </c>
      <c r="J17" s="18">
        <v>446</v>
      </c>
      <c r="K17" s="18">
        <v>628</v>
      </c>
      <c r="L17" s="18">
        <v>769</v>
      </c>
      <c r="M17" s="18">
        <v>704</v>
      </c>
      <c r="N17" s="18">
        <v>837</v>
      </c>
      <c r="O17" s="20">
        <f t="shared" si="1"/>
        <v>7055</v>
      </c>
    </row>
    <row r="18" spans="1:15">
      <c r="A18" s="14" t="s">
        <v>25</v>
      </c>
      <c r="B18" s="2" t="s">
        <v>49</v>
      </c>
      <c r="C18" s="15">
        <v>257</v>
      </c>
      <c r="D18" s="15">
        <v>255</v>
      </c>
      <c r="E18" s="15">
        <v>248</v>
      </c>
      <c r="F18" s="15">
        <v>208</v>
      </c>
      <c r="G18" s="15">
        <v>226</v>
      </c>
      <c r="H18" s="15">
        <v>168</v>
      </c>
      <c r="I18" s="15">
        <v>218</v>
      </c>
      <c r="J18" s="15">
        <v>179</v>
      </c>
      <c r="K18" s="15">
        <v>245</v>
      </c>
      <c r="L18" s="15">
        <v>282</v>
      </c>
      <c r="M18" s="15">
        <v>221</v>
      </c>
      <c r="N18" s="15">
        <v>238</v>
      </c>
      <c r="O18" s="16">
        <f t="shared" si="1"/>
        <v>2745</v>
      </c>
    </row>
    <row r="19" spans="1:15">
      <c r="A19" s="17" t="s">
        <v>26</v>
      </c>
      <c r="B19" s="29" t="s">
        <v>50</v>
      </c>
      <c r="C19" s="18">
        <v>3</v>
      </c>
      <c r="D19" s="18">
        <v>5</v>
      </c>
      <c r="E19" s="18">
        <v>3</v>
      </c>
      <c r="F19" s="18">
        <v>2</v>
      </c>
      <c r="G19" s="18">
        <v>3</v>
      </c>
      <c r="H19" s="18"/>
      <c r="I19" s="18">
        <v>3</v>
      </c>
      <c r="J19" s="18">
        <v>3</v>
      </c>
      <c r="K19" s="18">
        <v>3</v>
      </c>
      <c r="L19" s="18">
        <v>2</v>
      </c>
      <c r="M19" s="18">
        <v>2</v>
      </c>
      <c r="N19" s="18">
        <v>2</v>
      </c>
      <c r="O19" s="20">
        <f t="shared" si="1"/>
        <v>31</v>
      </c>
    </row>
    <row r="20" spans="1: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>
      <c r="A21" s="22" t="s">
        <v>27</v>
      </c>
      <c r="B21" s="31" t="s">
        <v>51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</row>
    <row r="22" spans="1:15">
      <c r="A22" s="14" t="s">
        <v>28</v>
      </c>
      <c r="B22" s="2" t="s">
        <v>52</v>
      </c>
      <c r="C22" s="15">
        <v>54</v>
      </c>
      <c r="D22" s="15">
        <v>44</v>
      </c>
      <c r="E22" s="15">
        <v>35</v>
      </c>
      <c r="F22" s="15">
        <v>31</v>
      </c>
      <c r="G22" s="15">
        <v>36</v>
      </c>
      <c r="H22" s="15">
        <v>43</v>
      </c>
      <c r="I22" s="15">
        <v>28</v>
      </c>
      <c r="J22" s="15">
        <v>34</v>
      </c>
      <c r="K22" s="15">
        <v>22</v>
      </c>
      <c r="L22" s="15">
        <v>30</v>
      </c>
      <c r="M22" s="15">
        <v>24</v>
      </c>
      <c r="N22" s="15">
        <v>33</v>
      </c>
      <c r="O22" s="16">
        <f>SUM(C22:N22)</f>
        <v>414</v>
      </c>
    </row>
    <row r="23" spans="1:15">
      <c r="A23" s="17" t="s">
        <v>29</v>
      </c>
      <c r="B23" s="29" t="s">
        <v>53</v>
      </c>
      <c r="C23" s="18">
        <v>83</v>
      </c>
      <c r="D23" s="18">
        <v>64</v>
      </c>
      <c r="E23" s="18">
        <v>70</v>
      </c>
      <c r="F23" s="18">
        <v>76</v>
      </c>
      <c r="G23" s="18">
        <v>49</v>
      </c>
      <c r="H23" s="18">
        <v>46</v>
      </c>
      <c r="I23" s="18">
        <v>29</v>
      </c>
      <c r="J23" s="18">
        <v>22</v>
      </c>
      <c r="K23" s="18">
        <v>21</v>
      </c>
      <c r="L23" s="18">
        <v>21</v>
      </c>
      <c r="M23" s="18">
        <v>28</v>
      </c>
      <c r="N23" s="18">
        <v>42</v>
      </c>
      <c r="O23" s="20">
        <f t="shared" ref="O23:O32" si="2">SUM(C23:N23)</f>
        <v>551</v>
      </c>
    </row>
    <row r="24" spans="1:15">
      <c r="A24" s="14" t="s">
        <v>30</v>
      </c>
      <c r="B24" s="2" t="s">
        <v>54</v>
      </c>
      <c r="C24" s="15">
        <v>148</v>
      </c>
      <c r="D24" s="15">
        <v>588</v>
      </c>
      <c r="E24" s="15">
        <v>546</v>
      </c>
      <c r="F24" s="15">
        <v>92</v>
      </c>
      <c r="G24" s="15">
        <v>25</v>
      </c>
      <c r="H24" s="15">
        <v>9</v>
      </c>
      <c r="I24" s="15">
        <v>10</v>
      </c>
      <c r="J24" s="15">
        <v>4</v>
      </c>
      <c r="K24" s="15">
        <v>7</v>
      </c>
      <c r="L24" s="15">
        <v>14</v>
      </c>
      <c r="M24" s="15">
        <v>4</v>
      </c>
      <c r="N24" s="15">
        <v>30</v>
      </c>
      <c r="O24" s="16">
        <f t="shared" si="2"/>
        <v>1477</v>
      </c>
    </row>
    <row r="25" spans="1:15">
      <c r="A25" s="17" t="s">
        <v>31</v>
      </c>
      <c r="B25" s="29" t="s">
        <v>55</v>
      </c>
      <c r="C25" s="18">
        <v>33</v>
      </c>
      <c r="D25" s="18">
        <v>18</v>
      </c>
      <c r="E25" s="18">
        <v>17</v>
      </c>
      <c r="F25" s="18">
        <v>19</v>
      </c>
      <c r="G25" s="18">
        <v>23</v>
      </c>
      <c r="H25" s="18">
        <v>21</v>
      </c>
      <c r="I25" s="18">
        <v>28</v>
      </c>
      <c r="J25" s="18">
        <v>14</v>
      </c>
      <c r="K25" s="18">
        <v>25</v>
      </c>
      <c r="L25" s="18">
        <v>23</v>
      </c>
      <c r="M25" s="18">
        <v>16</v>
      </c>
      <c r="N25" s="18">
        <v>17</v>
      </c>
      <c r="O25" s="20">
        <f t="shared" si="2"/>
        <v>254</v>
      </c>
    </row>
    <row r="26" spans="1:15">
      <c r="A26" s="14" t="s">
        <v>32</v>
      </c>
      <c r="B26" s="2" t="s">
        <v>56</v>
      </c>
      <c r="C26" s="15">
        <v>434</v>
      </c>
      <c r="D26" s="15">
        <v>410</v>
      </c>
      <c r="E26" s="15">
        <v>448</v>
      </c>
      <c r="F26" s="15">
        <v>407</v>
      </c>
      <c r="G26" s="15">
        <v>396</v>
      </c>
      <c r="H26" s="15">
        <v>240</v>
      </c>
      <c r="I26" s="15">
        <v>290</v>
      </c>
      <c r="J26" s="15">
        <v>267</v>
      </c>
      <c r="K26" s="15">
        <v>297</v>
      </c>
      <c r="L26" s="15">
        <v>292</v>
      </c>
      <c r="M26" s="15">
        <v>474</v>
      </c>
      <c r="N26" s="15">
        <v>608</v>
      </c>
      <c r="O26" s="16">
        <f t="shared" si="2"/>
        <v>4563</v>
      </c>
    </row>
    <row r="27" spans="1:15">
      <c r="A27" s="17" t="s">
        <v>33</v>
      </c>
      <c r="B27" s="29" t="s">
        <v>57</v>
      </c>
      <c r="C27" s="18">
        <v>232</v>
      </c>
      <c r="D27" s="18">
        <v>154</v>
      </c>
      <c r="E27" s="18">
        <v>179</v>
      </c>
      <c r="F27" s="18">
        <v>160</v>
      </c>
      <c r="G27" s="18">
        <v>191</v>
      </c>
      <c r="H27" s="18">
        <v>154</v>
      </c>
      <c r="I27" s="18">
        <v>147</v>
      </c>
      <c r="J27" s="18">
        <v>113</v>
      </c>
      <c r="K27" s="18">
        <v>180</v>
      </c>
      <c r="L27" s="18">
        <v>216</v>
      </c>
      <c r="M27" s="18">
        <v>224</v>
      </c>
      <c r="N27" s="18">
        <v>185</v>
      </c>
      <c r="O27" s="20">
        <f t="shared" si="2"/>
        <v>2135</v>
      </c>
    </row>
    <row r="28" spans="1:15">
      <c r="A28" s="14" t="s">
        <v>34</v>
      </c>
      <c r="B28" s="2" t="s">
        <v>58</v>
      </c>
      <c r="C28" s="15">
        <v>94</v>
      </c>
      <c r="D28" s="15">
        <v>86</v>
      </c>
      <c r="E28" s="15">
        <v>103</v>
      </c>
      <c r="F28" s="15">
        <v>98</v>
      </c>
      <c r="G28" s="15">
        <v>98</v>
      </c>
      <c r="H28" s="15">
        <v>78</v>
      </c>
      <c r="I28" s="15">
        <v>97</v>
      </c>
      <c r="J28" s="15">
        <v>87</v>
      </c>
      <c r="K28" s="15">
        <v>92</v>
      </c>
      <c r="L28" s="15">
        <v>112</v>
      </c>
      <c r="M28" s="15">
        <v>88</v>
      </c>
      <c r="N28" s="15">
        <v>97</v>
      </c>
      <c r="O28" s="16">
        <f t="shared" si="2"/>
        <v>1130</v>
      </c>
    </row>
    <row r="29" spans="1:15">
      <c r="A29" s="17" t="s">
        <v>35</v>
      </c>
      <c r="B29" s="29" t="s">
        <v>59</v>
      </c>
      <c r="C29" s="18">
        <v>63</v>
      </c>
      <c r="D29" s="18">
        <v>92</v>
      </c>
      <c r="E29" s="18">
        <v>95</v>
      </c>
      <c r="F29" s="18">
        <v>80</v>
      </c>
      <c r="G29" s="18">
        <v>31</v>
      </c>
      <c r="H29" s="18">
        <v>25</v>
      </c>
      <c r="I29" s="18">
        <v>17</v>
      </c>
      <c r="J29" s="18">
        <v>9</v>
      </c>
      <c r="K29" s="18">
        <v>19</v>
      </c>
      <c r="L29" s="18">
        <v>22</v>
      </c>
      <c r="M29" s="18">
        <v>43</v>
      </c>
      <c r="N29" s="18">
        <v>33</v>
      </c>
      <c r="O29" s="20">
        <f t="shared" si="2"/>
        <v>529</v>
      </c>
    </row>
    <row r="30" spans="1:15">
      <c r="A30" s="14" t="s">
        <v>36</v>
      </c>
      <c r="B30" s="2" t="s">
        <v>60</v>
      </c>
      <c r="C30" s="15">
        <v>1257</v>
      </c>
      <c r="D30" s="15">
        <v>1380</v>
      </c>
      <c r="E30" s="15">
        <v>1280</v>
      </c>
      <c r="F30" s="15">
        <v>1155</v>
      </c>
      <c r="G30" s="15">
        <v>1066</v>
      </c>
      <c r="H30" s="15">
        <v>839</v>
      </c>
      <c r="I30" s="15">
        <v>829</v>
      </c>
      <c r="J30" s="15">
        <v>730</v>
      </c>
      <c r="K30" s="15">
        <v>1301</v>
      </c>
      <c r="L30" s="15">
        <v>1264</v>
      </c>
      <c r="M30" s="15">
        <v>1040</v>
      </c>
      <c r="N30" s="15">
        <v>1190</v>
      </c>
      <c r="O30" s="16">
        <f t="shared" si="2"/>
        <v>13331</v>
      </c>
    </row>
    <row r="31" spans="1:15">
      <c r="A31" s="17" t="s">
        <v>37</v>
      </c>
      <c r="B31" s="29" t="s">
        <v>61</v>
      </c>
      <c r="C31" s="18">
        <v>2452</v>
      </c>
      <c r="D31" s="18">
        <v>2837</v>
      </c>
      <c r="E31" s="18">
        <v>2368</v>
      </c>
      <c r="F31" s="18">
        <v>1768</v>
      </c>
      <c r="G31" s="18">
        <v>1622</v>
      </c>
      <c r="H31" s="18">
        <v>1244</v>
      </c>
      <c r="I31" s="18">
        <v>1079</v>
      </c>
      <c r="J31" s="18">
        <v>1093</v>
      </c>
      <c r="K31" s="18">
        <v>2115</v>
      </c>
      <c r="L31" s="18">
        <v>2197</v>
      </c>
      <c r="M31" s="18">
        <v>1834</v>
      </c>
      <c r="N31" s="18">
        <v>1915</v>
      </c>
      <c r="O31" s="20">
        <f t="shared" si="2"/>
        <v>22524</v>
      </c>
    </row>
    <row r="32" spans="1:15">
      <c r="A32" s="14" t="s">
        <v>38</v>
      </c>
      <c r="B32" s="2" t="s">
        <v>62</v>
      </c>
      <c r="C32" s="15">
        <v>43</v>
      </c>
      <c r="D32" s="15">
        <v>52</v>
      </c>
      <c r="E32" s="15">
        <v>79</v>
      </c>
      <c r="F32" s="15">
        <v>77</v>
      </c>
      <c r="G32" s="15">
        <v>45</v>
      </c>
      <c r="H32" s="15">
        <v>33</v>
      </c>
      <c r="I32" s="15">
        <v>26</v>
      </c>
      <c r="J32" s="15">
        <v>27</v>
      </c>
      <c r="K32" s="15">
        <v>27</v>
      </c>
      <c r="L32" s="15">
        <v>27</v>
      </c>
      <c r="M32" s="15">
        <v>45</v>
      </c>
      <c r="N32" s="15">
        <v>63</v>
      </c>
      <c r="O32" s="16">
        <f t="shared" si="2"/>
        <v>544</v>
      </c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thickTop="1"/>
    <row r="35" spans="1:15">
      <c r="O35" s="26"/>
    </row>
  </sheetData>
  <pageMargins left="0.7" right="0.7" top="0.75" bottom="0.75" header="0.3" footer="0.3"/>
  <pageSetup paperSize="9" scale="72" fitToHeight="0" orientation="landscape" r:id="rId1"/>
  <headerFooter>
    <oddFooter>&amp;L&amp;9Embætti landlæknis - &amp;"-,Italic"Directorate of Health&amp;"-,Regular"
Sóttvarnasvið - &amp;"-,Italic"Communicable Desease Control&amp;R&amp;9 4. mars 2016
&amp;"-,Italic"4 March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topLeftCell="B7" zoomScaleNormal="100" workbookViewId="0">
      <selection activeCell="O8" sqref="O8:O32"/>
    </sheetView>
  </sheetViews>
  <sheetFormatPr defaultRowHeight="15"/>
  <cols>
    <col min="1" max="1" width="31.140625" customWidth="1"/>
    <col min="2" max="2" width="35" customWidth="1"/>
  </cols>
  <sheetData>
    <row r="1" spans="1:15" ht="15.75" thickBot="1"/>
    <row r="2" spans="1:15" ht="18">
      <c r="A2" s="32"/>
      <c r="B2" s="33" t="s">
        <v>66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1"/>
      <c r="B3" s="2" t="s">
        <v>67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27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</row>
    <row r="6" spans="1:15">
      <c r="A6" s="9"/>
      <c r="B6" s="9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1:15">
      <c r="A7" s="13" t="s">
        <v>15</v>
      </c>
      <c r="B7" s="28" t="s">
        <v>40</v>
      </c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2"/>
    </row>
    <row r="8" spans="1:15">
      <c r="A8" s="14" t="s">
        <v>16</v>
      </c>
      <c r="B8" s="2" t="s">
        <v>41</v>
      </c>
      <c r="C8" s="15">
        <v>206</v>
      </c>
      <c r="D8" s="15">
        <v>182</v>
      </c>
      <c r="E8" s="15">
        <v>223</v>
      </c>
      <c r="F8" s="15">
        <v>259</v>
      </c>
      <c r="G8" s="15">
        <v>198</v>
      </c>
      <c r="H8" s="15">
        <v>108</v>
      </c>
      <c r="I8" s="15">
        <v>82</v>
      </c>
      <c r="J8" s="15">
        <v>92</v>
      </c>
      <c r="K8" s="15">
        <v>139</v>
      </c>
      <c r="L8" s="15">
        <v>243</v>
      </c>
      <c r="M8" s="15">
        <v>368</v>
      </c>
      <c r="N8" s="15">
        <v>425</v>
      </c>
      <c r="O8" s="16">
        <f>SUM(C8:N8)</f>
        <v>2525</v>
      </c>
    </row>
    <row r="9" spans="1:15">
      <c r="A9" s="17" t="s">
        <v>17</v>
      </c>
      <c r="B9" s="29" t="s">
        <v>42</v>
      </c>
      <c r="C9" s="18">
        <v>1099</v>
      </c>
      <c r="D9" s="18">
        <v>958</v>
      </c>
      <c r="E9" s="18">
        <v>949</v>
      </c>
      <c r="F9" s="18">
        <v>1162</v>
      </c>
      <c r="G9" s="18">
        <v>923</v>
      </c>
      <c r="H9" s="18">
        <v>550</v>
      </c>
      <c r="I9" s="18">
        <v>440</v>
      </c>
      <c r="J9" s="18">
        <v>497</v>
      </c>
      <c r="K9" s="18">
        <v>704</v>
      </c>
      <c r="L9" s="18">
        <v>769</v>
      </c>
      <c r="M9" s="18">
        <v>839</v>
      </c>
      <c r="N9" s="18">
        <v>876</v>
      </c>
      <c r="O9" s="19">
        <f t="shared" ref="O9:O12" si="0">SUM(C9:N9)</f>
        <v>9766</v>
      </c>
    </row>
    <row r="10" spans="1:15">
      <c r="A10" s="14" t="s">
        <v>18</v>
      </c>
      <c r="B10" s="2" t="s">
        <v>63</v>
      </c>
      <c r="C10" s="15">
        <v>1137</v>
      </c>
      <c r="D10" s="15">
        <v>971</v>
      </c>
      <c r="E10" s="15">
        <v>1021</v>
      </c>
      <c r="F10" s="15">
        <v>1151</v>
      </c>
      <c r="G10" s="15">
        <v>925</v>
      </c>
      <c r="H10" s="15">
        <v>700</v>
      </c>
      <c r="I10" s="15">
        <v>578</v>
      </c>
      <c r="J10" s="15">
        <v>611</v>
      </c>
      <c r="K10" s="15">
        <v>999</v>
      </c>
      <c r="L10" s="15">
        <v>981</v>
      </c>
      <c r="M10" s="15">
        <v>962</v>
      </c>
      <c r="N10" s="15">
        <v>947</v>
      </c>
      <c r="O10" s="16">
        <f t="shared" si="0"/>
        <v>10983</v>
      </c>
    </row>
    <row r="11" spans="1:15">
      <c r="A11" s="17" t="s">
        <v>19</v>
      </c>
      <c r="B11" s="29" t="s">
        <v>43</v>
      </c>
      <c r="C11" s="18">
        <v>2024</v>
      </c>
      <c r="D11" s="18">
        <v>1915</v>
      </c>
      <c r="E11" s="18">
        <v>1782</v>
      </c>
      <c r="F11" s="18">
        <v>1663</v>
      </c>
      <c r="G11" s="18">
        <v>1604</v>
      </c>
      <c r="H11" s="18">
        <v>1229</v>
      </c>
      <c r="I11" s="18">
        <v>896</v>
      </c>
      <c r="J11" s="18">
        <v>878</v>
      </c>
      <c r="K11" s="18">
        <v>1236</v>
      </c>
      <c r="L11" s="18">
        <v>1307</v>
      </c>
      <c r="M11" s="18">
        <v>1379</v>
      </c>
      <c r="N11" s="18">
        <v>1577</v>
      </c>
      <c r="O11" s="19">
        <f t="shared" si="0"/>
        <v>17490</v>
      </c>
    </row>
    <row r="12" spans="1:15">
      <c r="A12" s="14" t="s">
        <v>20</v>
      </c>
      <c r="B12" s="2" t="s">
        <v>44</v>
      </c>
      <c r="C12" s="15">
        <v>1534</v>
      </c>
      <c r="D12" s="15">
        <v>1514</v>
      </c>
      <c r="E12" s="15">
        <v>1867</v>
      </c>
      <c r="F12" s="15">
        <v>1800</v>
      </c>
      <c r="G12" s="15">
        <v>1519</v>
      </c>
      <c r="H12" s="15">
        <v>1315</v>
      </c>
      <c r="I12" s="15">
        <v>1315</v>
      </c>
      <c r="J12" s="15">
        <v>998</v>
      </c>
      <c r="K12" s="15">
        <v>1157</v>
      </c>
      <c r="L12" s="15">
        <v>1313</v>
      </c>
      <c r="M12" s="15">
        <v>1570</v>
      </c>
      <c r="N12" s="15">
        <v>1780</v>
      </c>
      <c r="O12" s="16">
        <f t="shared" si="0"/>
        <v>17682</v>
      </c>
    </row>
    <row r="13" spans="1:1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</row>
    <row r="14" spans="1:15">
      <c r="A14" s="21" t="s">
        <v>21</v>
      </c>
      <c r="B14" s="30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>
      <c r="A15" s="17" t="s">
        <v>22</v>
      </c>
      <c r="B15" s="29" t="s">
        <v>46</v>
      </c>
      <c r="C15" s="18">
        <v>45</v>
      </c>
      <c r="D15" s="18">
        <v>40</v>
      </c>
      <c r="E15" s="18">
        <v>42</v>
      </c>
      <c r="F15" s="18">
        <v>59</v>
      </c>
      <c r="G15" s="18">
        <v>64</v>
      </c>
      <c r="H15" s="18">
        <v>50</v>
      </c>
      <c r="I15" s="18">
        <v>61</v>
      </c>
      <c r="J15" s="18">
        <v>38</v>
      </c>
      <c r="K15" s="18">
        <v>40</v>
      </c>
      <c r="L15" s="18">
        <v>42</v>
      </c>
      <c r="M15" s="18">
        <v>50</v>
      </c>
      <c r="N15" s="18">
        <v>82</v>
      </c>
      <c r="O15" s="20">
        <f>SUM(C15:N15)</f>
        <v>613</v>
      </c>
    </row>
    <row r="16" spans="1:15">
      <c r="A16" s="14" t="s">
        <v>23</v>
      </c>
      <c r="B16" s="2" t="s">
        <v>47</v>
      </c>
      <c r="C16" s="15">
        <v>2226</v>
      </c>
      <c r="D16" s="15">
        <v>1926</v>
      </c>
      <c r="E16" s="15">
        <v>1862</v>
      </c>
      <c r="F16" s="15">
        <v>2361</v>
      </c>
      <c r="G16" s="15">
        <v>2091</v>
      </c>
      <c r="H16" s="15">
        <v>1276</v>
      </c>
      <c r="I16" s="15">
        <v>1047</v>
      </c>
      <c r="J16" s="15">
        <v>1122</v>
      </c>
      <c r="K16" s="15">
        <v>1501</v>
      </c>
      <c r="L16" s="15">
        <v>1406</v>
      </c>
      <c r="M16" s="15">
        <v>1331</v>
      </c>
      <c r="N16" s="15">
        <v>1740</v>
      </c>
      <c r="O16" s="16">
        <f t="shared" ref="O16:O19" si="1">SUM(C16:N16)</f>
        <v>19889</v>
      </c>
    </row>
    <row r="17" spans="1:15">
      <c r="A17" s="17" t="s">
        <v>24</v>
      </c>
      <c r="B17" s="29" t="s">
        <v>48</v>
      </c>
      <c r="C17" s="18">
        <v>746</v>
      </c>
      <c r="D17" s="18">
        <v>616</v>
      </c>
      <c r="E17" s="18">
        <v>709</v>
      </c>
      <c r="F17" s="18">
        <v>815</v>
      </c>
      <c r="G17" s="18">
        <v>683</v>
      </c>
      <c r="H17" s="18">
        <v>438</v>
      </c>
      <c r="I17" s="18">
        <v>361</v>
      </c>
      <c r="J17" s="18">
        <v>367</v>
      </c>
      <c r="K17" s="18">
        <v>408</v>
      </c>
      <c r="L17" s="18">
        <v>474</v>
      </c>
      <c r="M17" s="18">
        <v>416</v>
      </c>
      <c r="N17" s="18">
        <v>599</v>
      </c>
      <c r="O17" s="20">
        <f t="shared" si="1"/>
        <v>6632</v>
      </c>
    </row>
    <row r="18" spans="1:15">
      <c r="A18" s="14" t="s">
        <v>25</v>
      </c>
      <c r="B18" s="2" t="s">
        <v>49</v>
      </c>
      <c r="C18" s="15">
        <v>275</v>
      </c>
      <c r="D18" s="15">
        <v>223</v>
      </c>
      <c r="E18" s="15">
        <v>218</v>
      </c>
      <c r="F18" s="15">
        <v>294</v>
      </c>
      <c r="G18" s="15">
        <v>247</v>
      </c>
      <c r="H18" s="15">
        <v>207</v>
      </c>
      <c r="I18" s="15">
        <v>163</v>
      </c>
      <c r="J18" s="15">
        <v>162</v>
      </c>
      <c r="K18" s="15">
        <v>209</v>
      </c>
      <c r="L18" s="15">
        <v>208</v>
      </c>
      <c r="M18" s="15">
        <v>179</v>
      </c>
      <c r="N18" s="15">
        <v>217</v>
      </c>
      <c r="O18" s="16">
        <f t="shared" si="1"/>
        <v>2602</v>
      </c>
    </row>
    <row r="19" spans="1:15">
      <c r="A19" s="17" t="s">
        <v>26</v>
      </c>
      <c r="B19" s="29" t="s">
        <v>50</v>
      </c>
      <c r="C19" s="18">
        <v>1</v>
      </c>
      <c r="D19" s="18">
        <v>2</v>
      </c>
      <c r="E19" s="18">
        <v>3</v>
      </c>
      <c r="F19" s="18">
        <v>1</v>
      </c>
      <c r="G19" s="18">
        <v>5</v>
      </c>
      <c r="H19" s="18">
        <v>2</v>
      </c>
      <c r="I19" s="18"/>
      <c r="J19" s="18">
        <v>3</v>
      </c>
      <c r="K19" s="18"/>
      <c r="L19" s="18">
        <v>2</v>
      </c>
      <c r="M19" s="18">
        <v>3</v>
      </c>
      <c r="N19" s="18">
        <v>3</v>
      </c>
      <c r="O19" s="20">
        <f t="shared" si="1"/>
        <v>25</v>
      </c>
    </row>
    <row r="20" spans="1: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>
      <c r="A21" s="22" t="s">
        <v>27</v>
      </c>
      <c r="B21" s="31" t="s">
        <v>51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</row>
    <row r="22" spans="1:15">
      <c r="A22" s="14" t="s">
        <v>28</v>
      </c>
      <c r="B22" s="2" t="s">
        <v>52</v>
      </c>
      <c r="C22" s="15">
        <v>38</v>
      </c>
      <c r="D22" s="15">
        <v>44</v>
      </c>
      <c r="E22" s="15">
        <v>29</v>
      </c>
      <c r="F22" s="15">
        <v>33</v>
      </c>
      <c r="G22" s="15">
        <v>31</v>
      </c>
      <c r="H22" s="15">
        <v>33</v>
      </c>
      <c r="I22" s="15">
        <v>40</v>
      </c>
      <c r="J22" s="15">
        <v>32</v>
      </c>
      <c r="K22" s="15">
        <v>48</v>
      </c>
      <c r="L22" s="15">
        <v>33</v>
      </c>
      <c r="M22" s="15">
        <v>40</v>
      </c>
      <c r="N22" s="15">
        <v>37</v>
      </c>
      <c r="O22" s="16">
        <f>SUM(C22:N22)</f>
        <v>438</v>
      </c>
    </row>
    <row r="23" spans="1:15">
      <c r="A23" s="17" t="s">
        <v>29</v>
      </c>
      <c r="B23" s="29" t="s">
        <v>53</v>
      </c>
      <c r="C23" s="18">
        <v>64</v>
      </c>
      <c r="D23" s="18">
        <v>91</v>
      </c>
      <c r="E23" s="18">
        <v>120</v>
      </c>
      <c r="F23" s="18">
        <v>115</v>
      </c>
      <c r="G23" s="18">
        <v>98</v>
      </c>
      <c r="H23" s="18">
        <v>111</v>
      </c>
      <c r="I23" s="18">
        <v>82</v>
      </c>
      <c r="J23" s="18">
        <v>21</v>
      </c>
      <c r="K23" s="18">
        <v>39</v>
      </c>
      <c r="L23" s="18">
        <v>55</v>
      </c>
      <c r="M23" s="18">
        <v>69</v>
      </c>
      <c r="N23" s="18">
        <v>80</v>
      </c>
      <c r="O23" s="20">
        <f t="shared" ref="O23:O32" si="2">SUM(C23:N23)</f>
        <v>945</v>
      </c>
    </row>
    <row r="24" spans="1:15">
      <c r="A24" s="14" t="s">
        <v>30</v>
      </c>
      <c r="B24" s="2" t="s">
        <v>54</v>
      </c>
      <c r="C24" s="15">
        <v>1140</v>
      </c>
      <c r="D24" s="15">
        <v>1130</v>
      </c>
      <c r="E24" s="15">
        <v>526</v>
      </c>
      <c r="F24" s="15">
        <v>227</v>
      </c>
      <c r="G24" s="15">
        <v>66</v>
      </c>
      <c r="H24" s="15">
        <v>10</v>
      </c>
      <c r="I24" s="15">
        <v>8</v>
      </c>
      <c r="J24" s="15">
        <v>6</v>
      </c>
      <c r="K24" s="15">
        <v>11</v>
      </c>
      <c r="L24" s="15">
        <v>13</v>
      </c>
      <c r="M24" s="15">
        <v>17</v>
      </c>
      <c r="N24" s="15">
        <v>32</v>
      </c>
      <c r="O24" s="16">
        <f t="shared" si="2"/>
        <v>3186</v>
      </c>
    </row>
    <row r="25" spans="1:15">
      <c r="A25" s="17" t="s">
        <v>31</v>
      </c>
      <c r="B25" s="29" t="s">
        <v>55</v>
      </c>
      <c r="C25" s="18">
        <v>23</v>
      </c>
      <c r="D25" s="18">
        <v>19</v>
      </c>
      <c r="E25" s="18">
        <v>23</v>
      </c>
      <c r="F25" s="18">
        <v>24</v>
      </c>
      <c r="G25" s="18">
        <v>33</v>
      </c>
      <c r="H25" s="18">
        <v>20</v>
      </c>
      <c r="I25" s="18">
        <v>21</v>
      </c>
      <c r="J25" s="18">
        <v>23</v>
      </c>
      <c r="K25" s="18">
        <v>25</v>
      </c>
      <c r="L25" s="18">
        <v>23</v>
      </c>
      <c r="M25" s="18">
        <v>29</v>
      </c>
      <c r="N25" s="18">
        <v>31</v>
      </c>
      <c r="O25" s="20">
        <f t="shared" si="2"/>
        <v>294</v>
      </c>
    </row>
    <row r="26" spans="1:15">
      <c r="A26" s="14" t="s">
        <v>32</v>
      </c>
      <c r="B26" s="2" t="s">
        <v>56</v>
      </c>
      <c r="C26" s="15">
        <v>429</v>
      </c>
      <c r="D26" s="15">
        <v>359</v>
      </c>
      <c r="E26" s="15">
        <v>353</v>
      </c>
      <c r="F26" s="15">
        <v>372</v>
      </c>
      <c r="G26" s="15">
        <v>454</v>
      </c>
      <c r="H26" s="15">
        <v>297</v>
      </c>
      <c r="I26" s="15">
        <v>263</v>
      </c>
      <c r="J26" s="15">
        <v>261</v>
      </c>
      <c r="K26" s="15">
        <v>278</v>
      </c>
      <c r="L26" s="15">
        <v>500</v>
      </c>
      <c r="M26" s="15">
        <v>575</v>
      </c>
      <c r="N26" s="15">
        <v>632</v>
      </c>
      <c r="O26" s="16">
        <f t="shared" si="2"/>
        <v>4773</v>
      </c>
    </row>
    <row r="27" spans="1:15">
      <c r="A27" s="17" t="s">
        <v>33</v>
      </c>
      <c r="B27" s="29" t="s">
        <v>57</v>
      </c>
      <c r="C27" s="18">
        <v>149</v>
      </c>
      <c r="D27" s="18">
        <v>182</v>
      </c>
      <c r="E27" s="18">
        <v>146</v>
      </c>
      <c r="F27" s="18">
        <v>160</v>
      </c>
      <c r="G27" s="18">
        <v>173</v>
      </c>
      <c r="H27" s="18">
        <v>139</v>
      </c>
      <c r="I27" s="18">
        <v>148</v>
      </c>
      <c r="J27" s="18">
        <v>134</v>
      </c>
      <c r="K27" s="18">
        <v>168</v>
      </c>
      <c r="L27" s="18">
        <v>197</v>
      </c>
      <c r="M27" s="18">
        <v>181</v>
      </c>
      <c r="N27" s="18">
        <v>156</v>
      </c>
      <c r="O27" s="20">
        <f t="shared" si="2"/>
        <v>1933</v>
      </c>
    </row>
    <row r="28" spans="1:15">
      <c r="A28" s="14" t="s">
        <v>34</v>
      </c>
      <c r="B28" s="2" t="s">
        <v>58</v>
      </c>
      <c r="C28" s="15">
        <v>77</v>
      </c>
      <c r="D28" s="15">
        <v>92</v>
      </c>
      <c r="E28" s="15">
        <v>93</v>
      </c>
      <c r="F28" s="15">
        <v>97</v>
      </c>
      <c r="G28" s="15">
        <v>100</v>
      </c>
      <c r="H28" s="15">
        <v>102</v>
      </c>
      <c r="I28" s="15">
        <v>110</v>
      </c>
      <c r="J28" s="15">
        <v>95</v>
      </c>
      <c r="K28" s="15">
        <v>90</v>
      </c>
      <c r="L28" s="15">
        <v>87</v>
      </c>
      <c r="M28" s="15">
        <v>106</v>
      </c>
      <c r="N28" s="15">
        <v>92</v>
      </c>
      <c r="O28" s="16">
        <f t="shared" si="2"/>
        <v>1141</v>
      </c>
    </row>
    <row r="29" spans="1:15">
      <c r="A29" s="17" t="s">
        <v>35</v>
      </c>
      <c r="B29" s="29" t="s">
        <v>59</v>
      </c>
      <c r="C29" s="18">
        <v>29</v>
      </c>
      <c r="D29" s="18">
        <v>50</v>
      </c>
      <c r="E29" s="18">
        <v>52</v>
      </c>
      <c r="F29" s="18">
        <v>48</v>
      </c>
      <c r="G29" s="18">
        <v>28</v>
      </c>
      <c r="H29" s="18">
        <v>26</v>
      </c>
      <c r="I29" s="18">
        <v>19</v>
      </c>
      <c r="J29" s="18">
        <v>15</v>
      </c>
      <c r="K29" s="18">
        <v>15</v>
      </c>
      <c r="L29" s="18">
        <v>22</v>
      </c>
      <c r="M29" s="18">
        <v>29</v>
      </c>
      <c r="N29" s="18">
        <v>61</v>
      </c>
      <c r="O29" s="20">
        <f t="shared" si="2"/>
        <v>394</v>
      </c>
    </row>
    <row r="30" spans="1:15">
      <c r="A30" s="14" t="s">
        <v>36</v>
      </c>
      <c r="B30" s="2" t="s">
        <v>60</v>
      </c>
      <c r="C30" s="15">
        <v>1439</v>
      </c>
      <c r="D30" s="15">
        <v>1349</v>
      </c>
      <c r="E30" s="15">
        <v>1347</v>
      </c>
      <c r="F30" s="15">
        <v>1602</v>
      </c>
      <c r="G30" s="15">
        <v>1438</v>
      </c>
      <c r="H30" s="15">
        <v>981</v>
      </c>
      <c r="I30" s="15">
        <v>861</v>
      </c>
      <c r="J30" s="15">
        <v>807</v>
      </c>
      <c r="K30" s="15">
        <v>1225</v>
      </c>
      <c r="L30" s="15">
        <v>1100</v>
      </c>
      <c r="M30" s="15">
        <v>1116</v>
      </c>
      <c r="N30" s="15">
        <v>1262</v>
      </c>
      <c r="O30" s="16">
        <f t="shared" si="2"/>
        <v>14527</v>
      </c>
    </row>
    <row r="31" spans="1:15">
      <c r="A31" s="17" t="s">
        <v>37</v>
      </c>
      <c r="B31" s="29" t="s">
        <v>61</v>
      </c>
      <c r="C31" s="18">
        <v>3038</v>
      </c>
      <c r="D31" s="18">
        <v>2894</v>
      </c>
      <c r="E31" s="18">
        <v>2700</v>
      </c>
      <c r="F31" s="18">
        <v>2945</v>
      </c>
      <c r="G31" s="18">
        <v>2221</v>
      </c>
      <c r="H31" s="18">
        <v>1305</v>
      </c>
      <c r="I31" s="18">
        <v>1024</v>
      </c>
      <c r="J31" s="18">
        <v>1043</v>
      </c>
      <c r="K31" s="18">
        <v>1883</v>
      </c>
      <c r="L31" s="18">
        <v>1864</v>
      </c>
      <c r="M31" s="18">
        <v>2149</v>
      </c>
      <c r="N31" s="18">
        <v>2412</v>
      </c>
      <c r="O31" s="20">
        <f t="shared" si="2"/>
        <v>25478</v>
      </c>
    </row>
    <row r="32" spans="1:15">
      <c r="A32" s="14" t="s">
        <v>38</v>
      </c>
      <c r="B32" s="2" t="s">
        <v>62</v>
      </c>
      <c r="C32" s="15">
        <v>58</v>
      </c>
      <c r="D32" s="15">
        <v>41</v>
      </c>
      <c r="E32" s="15">
        <v>48</v>
      </c>
      <c r="F32" s="15">
        <v>48</v>
      </c>
      <c r="G32" s="15">
        <v>52</v>
      </c>
      <c r="H32" s="15">
        <v>39</v>
      </c>
      <c r="I32" s="15">
        <v>40</v>
      </c>
      <c r="J32" s="15">
        <v>29</v>
      </c>
      <c r="K32" s="15">
        <v>35</v>
      </c>
      <c r="L32" s="15">
        <v>79</v>
      </c>
      <c r="M32" s="15">
        <v>78</v>
      </c>
      <c r="N32" s="15">
        <v>69</v>
      </c>
      <c r="O32" s="16">
        <f t="shared" si="2"/>
        <v>616</v>
      </c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thickTop="1">
      <c r="O34" s="24"/>
    </row>
    <row r="35" spans="1:15">
      <c r="A35" s="25" t="s">
        <v>39</v>
      </c>
      <c r="B35" s="25"/>
      <c r="O35" s="26"/>
    </row>
  </sheetData>
  <pageMargins left="0.7" right="0.7" top="0.75" bottom="0.75" header="0.3" footer="0.3"/>
  <pageSetup paperSize="9" scale="72" fitToHeight="0" orientation="landscape" r:id="rId1"/>
  <headerFooter>
    <oddFooter>&amp;L&amp;9Embætti landlæknis -&amp;"-,Italic" Directorate of Health&amp;"-,Regular"
Sóttvarnasvið - &amp;"-,Italic"Communicable Disease Control&amp;R&amp;9 4. mars 2016
&amp;"-,Italic"4 March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5"/>
  <sheetViews>
    <sheetView topLeftCell="B7" zoomScaleNormal="100" workbookViewId="0">
      <selection activeCell="O8" sqref="O8:O32"/>
    </sheetView>
  </sheetViews>
  <sheetFormatPr defaultRowHeight="15"/>
  <cols>
    <col min="1" max="1" width="31.28515625" customWidth="1"/>
    <col min="2" max="2" width="34.5703125" customWidth="1"/>
  </cols>
  <sheetData>
    <row r="1" spans="1:15" ht="15.75" thickBot="1"/>
    <row r="2" spans="1:15" ht="18">
      <c r="A2" s="32"/>
      <c r="B2" s="33" t="s">
        <v>68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1"/>
      <c r="B3" s="2" t="s">
        <v>69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27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</row>
    <row r="6" spans="1:15">
      <c r="A6" s="9"/>
      <c r="B6" s="9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1:15">
      <c r="A7" s="13" t="s">
        <v>15</v>
      </c>
      <c r="B7" s="28" t="s">
        <v>40</v>
      </c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2"/>
    </row>
    <row r="8" spans="1:15">
      <c r="A8" s="14" t="s">
        <v>16</v>
      </c>
      <c r="B8" s="2" t="s">
        <v>41</v>
      </c>
      <c r="C8" s="15">
        <v>272</v>
      </c>
      <c r="D8" s="15">
        <v>238</v>
      </c>
      <c r="E8" s="15">
        <v>199</v>
      </c>
      <c r="F8" s="15">
        <v>168</v>
      </c>
      <c r="G8" s="15">
        <v>180</v>
      </c>
      <c r="H8" s="15">
        <v>147</v>
      </c>
      <c r="I8" s="15">
        <v>88</v>
      </c>
      <c r="J8" s="15">
        <v>93</v>
      </c>
      <c r="K8" s="15">
        <v>138</v>
      </c>
      <c r="L8" s="15">
        <v>151</v>
      </c>
      <c r="M8" s="15">
        <v>192</v>
      </c>
      <c r="N8" s="15">
        <v>247</v>
      </c>
      <c r="O8" s="16">
        <f>SUM(C8:N8)</f>
        <v>2113</v>
      </c>
    </row>
    <row r="9" spans="1:15">
      <c r="A9" s="17" t="s">
        <v>17</v>
      </c>
      <c r="B9" s="29" t="s">
        <v>42</v>
      </c>
      <c r="C9" s="18">
        <v>947</v>
      </c>
      <c r="D9" s="18">
        <v>937</v>
      </c>
      <c r="E9" s="18">
        <v>929</v>
      </c>
      <c r="F9" s="18">
        <v>717</v>
      </c>
      <c r="G9" s="18">
        <v>810</v>
      </c>
      <c r="H9" s="18">
        <v>583</v>
      </c>
      <c r="I9" s="18">
        <v>534</v>
      </c>
      <c r="J9" s="18">
        <v>676</v>
      </c>
      <c r="K9" s="18">
        <v>929</v>
      </c>
      <c r="L9" s="18">
        <v>822</v>
      </c>
      <c r="M9" s="18">
        <v>830</v>
      </c>
      <c r="N9" s="18">
        <v>1142</v>
      </c>
      <c r="O9" s="19">
        <f t="shared" ref="O9:O12" si="0">SUM(C9:N9)</f>
        <v>9856</v>
      </c>
    </row>
    <row r="10" spans="1:15">
      <c r="A10" s="14" t="s">
        <v>18</v>
      </c>
      <c r="B10" s="2" t="s">
        <v>63</v>
      </c>
      <c r="C10" s="15">
        <v>1110</v>
      </c>
      <c r="D10" s="15">
        <v>1024</v>
      </c>
      <c r="E10" s="15">
        <v>1092</v>
      </c>
      <c r="F10" s="15">
        <v>924</v>
      </c>
      <c r="G10" s="15">
        <v>960</v>
      </c>
      <c r="H10" s="15">
        <v>736</v>
      </c>
      <c r="I10" s="15">
        <v>523</v>
      </c>
      <c r="J10" s="15">
        <v>773</v>
      </c>
      <c r="K10" s="15">
        <v>1163</v>
      </c>
      <c r="L10" s="15">
        <v>1047</v>
      </c>
      <c r="M10" s="15">
        <v>1086</v>
      </c>
      <c r="N10" s="15">
        <v>1215</v>
      </c>
      <c r="O10" s="16">
        <f t="shared" si="0"/>
        <v>11653</v>
      </c>
    </row>
    <row r="11" spans="1:15">
      <c r="A11" s="17" t="s">
        <v>19</v>
      </c>
      <c r="B11" s="29" t="s">
        <v>43</v>
      </c>
      <c r="C11" s="18">
        <v>1662</v>
      </c>
      <c r="D11" s="18">
        <v>1783</v>
      </c>
      <c r="E11" s="18">
        <v>1883</v>
      </c>
      <c r="F11" s="18">
        <v>1483</v>
      </c>
      <c r="G11" s="18">
        <v>1451</v>
      </c>
      <c r="H11" s="18">
        <v>1320</v>
      </c>
      <c r="I11" s="18">
        <v>807</v>
      </c>
      <c r="J11" s="18">
        <v>958</v>
      </c>
      <c r="K11" s="18">
        <v>1302</v>
      </c>
      <c r="L11" s="18">
        <v>1457</v>
      </c>
      <c r="M11" s="18">
        <v>1641</v>
      </c>
      <c r="N11" s="18">
        <v>1952</v>
      </c>
      <c r="O11" s="19">
        <f t="shared" si="0"/>
        <v>17699</v>
      </c>
    </row>
    <row r="12" spans="1:15">
      <c r="A12" s="14" t="s">
        <v>20</v>
      </c>
      <c r="B12" s="2" t="s">
        <v>44</v>
      </c>
      <c r="C12" s="15">
        <v>2154</v>
      </c>
      <c r="D12" s="15">
        <v>2031</v>
      </c>
      <c r="E12" s="15">
        <v>1994</v>
      </c>
      <c r="F12" s="15">
        <v>1768</v>
      </c>
      <c r="G12" s="15">
        <v>1809</v>
      </c>
      <c r="H12" s="15">
        <v>1392</v>
      </c>
      <c r="I12" s="15">
        <v>1256</v>
      </c>
      <c r="J12" s="15">
        <v>1162</v>
      </c>
      <c r="K12" s="15">
        <v>1188</v>
      </c>
      <c r="L12" s="15">
        <v>1233</v>
      </c>
      <c r="M12" s="15">
        <v>1363</v>
      </c>
      <c r="N12" s="15">
        <v>1652</v>
      </c>
      <c r="O12" s="16">
        <f t="shared" si="0"/>
        <v>19002</v>
      </c>
    </row>
    <row r="13" spans="1:1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</row>
    <row r="14" spans="1:15">
      <c r="A14" s="21" t="s">
        <v>21</v>
      </c>
      <c r="B14" s="30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>
      <c r="A15" s="17" t="s">
        <v>22</v>
      </c>
      <c r="B15" s="29" t="s">
        <v>46</v>
      </c>
      <c r="C15" s="18">
        <v>45</v>
      </c>
      <c r="D15" s="18">
        <v>36</v>
      </c>
      <c r="E15" s="18">
        <v>35</v>
      </c>
      <c r="F15" s="18">
        <v>30</v>
      </c>
      <c r="G15" s="18">
        <v>33</v>
      </c>
      <c r="H15" s="18">
        <v>32</v>
      </c>
      <c r="I15" s="18">
        <v>23</v>
      </c>
      <c r="J15" s="18">
        <v>31</v>
      </c>
      <c r="K15" s="18">
        <v>35</v>
      </c>
      <c r="L15" s="18">
        <v>23</v>
      </c>
      <c r="M15" s="18">
        <v>29</v>
      </c>
      <c r="N15" s="18">
        <v>41</v>
      </c>
      <c r="O15" s="20">
        <f>SUM(C15:N15)</f>
        <v>393</v>
      </c>
    </row>
    <row r="16" spans="1:15">
      <c r="A16" s="14" t="s">
        <v>23</v>
      </c>
      <c r="B16" s="2" t="s">
        <v>47</v>
      </c>
      <c r="C16" s="15">
        <v>1800</v>
      </c>
      <c r="D16" s="15">
        <v>1885</v>
      </c>
      <c r="E16" s="15">
        <v>1943</v>
      </c>
      <c r="F16" s="15">
        <v>1566</v>
      </c>
      <c r="G16" s="15">
        <v>1720</v>
      </c>
      <c r="H16" s="15">
        <v>1302</v>
      </c>
      <c r="I16" s="15">
        <v>1255</v>
      </c>
      <c r="J16" s="15">
        <v>1809</v>
      </c>
      <c r="K16" s="15">
        <v>1966</v>
      </c>
      <c r="L16" s="15">
        <v>1703</v>
      </c>
      <c r="M16" s="15">
        <v>1638</v>
      </c>
      <c r="N16" s="15">
        <v>2022</v>
      </c>
      <c r="O16" s="16">
        <f t="shared" ref="O16:O19" si="1">SUM(C16:N16)</f>
        <v>20609</v>
      </c>
    </row>
    <row r="17" spans="1:15">
      <c r="A17" s="17" t="s">
        <v>24</v>
      </c>
      <c r="B17" s="29" t="s">
        <v>48</v>
      </c>
      <c r="C17" s="18">
        <v>619</v>
      </c>
      <c r="D17" s="18">
        <v>657</v>
      </c>
      <c r="E17" s="18">
        <v>636</v>
      </c>
      <c r="F17" s="18">
        <v>517</v>
      </c>
      <c r="G17" s="18">
        <v>486</v>
      </c>
      <c r="H17" s="18">
        <v>412</v>
      </c>
      <c r="I17" s="18">
        <v>370</v>
      </c>
      <c r="J17" s="18">
        <v>445</v>
      </c>
      <c r="K17" s="18">
        <v>498</v>
      </c>
      <c r="L17" s="18">
        <v>489</v>
      </c>
      <c r="M17" s="18">
        <v>494</v>
      </c>
      <c r="N17" s="18">
        <v>716</v>
      </c>
      <c r="O17" s="20">
        <f t="shared" si="1"/>
        <v>6339</v>
      </c>
    </row>
    <row r="18" spans="1:15">
      <c r="A18" s="14" t="s">
        <v>25</v>
      </c>
      <c r="B18" s="2" t="s">
        <v>49</v>
      </c>
      <c r="C18" s="15">
        <v>239</v>
      </c>
      <c r="D18" s="15">
        <v>247</v>
      </c>
      <c r="E18" s="15">
        <v>258</v>
      </c>
      <c r="F18" s="15">
        <v>233</v>
      </c>
      <c r="G18" s="15">
        <v>214</v>
      </c>
      <c r="H18" s="15">
        <v>171</v>
      </c>
      <c r="I18" s="15">
        <v>173</v>
      </c>
      <c r="J18" s="15">
        <v>197</v>
      </c>
      <c r="K18" s="15">
        <v>211</v>
      </c>
      <c r="L18" s="15">
        <v>198</v>
      </c>
      <c r="M18" s="15">
        <v>195</v>
      </c>
      <c r="N18" s="15">
        <v>250</v>
      </c>
      <c r="O18" s="16">
        <f t="shared" si="1"/>
        <v>2586</v>
      </c>
    </row>
    <row r="19" spans="1:15">
      <c r="A19" s="17" t="s">
        <v>26</v>
      </c>
      <c r="B19" s="29" t="s">
        <v>50</v>
      </c>
      <c r="C19" s="18">
        <v>1</v>
      </c>
      <c r="D19" s="18">
        <v>3</v>
      </c>
      <c r="E19" s="18"/>
      <c r="F19" s="18">
        <v>1</v>
      </c>
      <c r="G19" s="18">
        <v>2</v>
      </c>
      <c r="H19" s="18"/>
      <c r="I19" s="18">
        <v>1</v>
      </c>
      <c r="J19" s="18">
        <v>2</v>
      </c>
      <c r="K19" s="18">
        <v>2</v>
      </c>
      <c r="L19" s="18">
        <v>2</v>
      </c>
      <c r="M19" s="18">
        <v>4</v>
      </c>
      <c r="N19" s="18">
        <v>3</v>
      </c>
      <c r="O19" s="20">
        <f t="shared" si="1"/>
        <v>21</v>
      </c>
    </row>
    <row r="20" spans="1: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>
      <c r="A21" s="22" t="s">
        <v>27</v>
      </c>
      <c r="B21" s="31" t="s">
        <v>51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</row>
    <row r="22" spans="1:15">
      <c r="A22" s="14" t="s">
        <v>28</v>
      </c>
      <c r="B22" s="2" t="s">
        <v>52</v>
      </c>
      <c r="C22" s="15">
        <v>70</v>
      </c>
      <c r="D22" s="15">
        <v>65</v>
      </c>
      <c r="E22" s="15">
        <v>38</v>
      </c>
      <c r="F22" s="15">
        <v>41</v>
      </c>
      <c r="G22" s="15">
        <v>41</v>
      </c>
      <c r="H22" s="15">
        <v>38</v>
      </c>
      <c r="I22" s="15">
        <v>34</v>
      </c>
      <c r="J22" s="15">
        <v>37</v>
      </c>
      <c r="K22" s="15">
        <v>37</v>
      </c>
      <c r="L22" s="15">
        <v>62</v>
      </c>
      <c r="M22" s="15">
        <v>39</v>
      </c>
      <c r="N22" s="15">
        <v>27</v>
      </c>
      <c r="O22" s="16">
        <f>SUM(C22:N22)</f>
        <v>529</v>
      </c>
    </row>
    <row r="23" spans="1:15">
      <c r="A23" s="17" t="s">
        <v>29</v>
      </c>
      <c r="B23" s="29" t="s">
        <v>53</v>
      </c>
      <c r="C23" s="18">
        <v>71</v>
      </c>
      <c r="D23" s="18">
        <v>68</v>
      </c>
      <c r="E23" s="18">
        <v>58</v>
      </c>
      <c r="F23" s="18">
        <v>58</v>
      </c>
      <c r="G23" s="18">
        <v>44</v>
      </c>
      <c r="H23" s="18">
        <v>31</v>
      </c>
      <c r="I23" s="18">
        <v>17</v>
      </c>
      <c r="J23" s="18">
        <v>11</v>
      </c>
      <c r="K23" s="18">
        <v>21</v>
      </c>
      <c r="L23" s="18">
        <v>23</v>
      </c>
      <c r="M23" s="18">
        <v>39</v>
      </c>
      <c r="N23" s="18">
        <v>46</v>
      </c>
      <c r="O23" s="20">
        <f t="shared" ref="O23:O32" si="2">SUM(C23:N23)</f>
        <v>487</v>
      </c>
    </row>
    <row r="24" spans="1:15">
      <c r="A24" s="14" t="s">
        <v>30</v>
      </c>
      <c r="B24" s="2" t="s">
        <v>54</v>
      </c>
      <c r="C24" s="15">
        <v>315</v>
      </c>
      <c r="D24" s="15">
        <v>1139</v>
      </c>
      <c r="E24" s="15">
        <v>834</v>
      </c>
      <c r="F24" s="15">
        <v>80</v>
      </c>
      <c r="G24" s="15">
        <v>14</v>
      </c>
      <c r="H24" s="15">
        <v>4</v>
      </c>
      <c r="I24" s="15">
        <v>4</v>
      </c>
      <c r="J24" s="15">
        <v>6</v>
      </c>
      <c r="K24" s="15">
        <v>5</v>
      </c>
      <c r="L24" s="15">
        <v>22</v>
      </c>
      <c r="M24" s="15">
        <v>33</v>
      </c>
      <c r="N24" s="15">
        <v>95</v>
      </c>
      <c r="O24" s="16">
        <f t="shared" si="2"/>
        <v>2551</v>
      </c>
    </row>
    <row r="25" spans="1:15">
      <c r="A25" s="17" t="s">
        <v>31</v>
      </c>
      <c r="B25" s="29" t="s">
        <v>55</v>
      </c>
      <c r="C25" s="18">
        <v>17</v>
      </c>
      <c r="D25" s="18">
        <v>19</v>
      </c>
      <c r="E25" s="18">
        <v>19</v>
      </c>
      <c r="F25" s="18">
        <v>22</v>
      </c>
      <c r="G25" s="18">
        <v>21</v>
      </c>
      <c r="H25" s="18">
        <v>15</v>
      </c>
      <c r="I25" s="18">
        <v>27</v>
      </c>
      <c r="J25" s="18">
        <v>27</v>
      </c>
      <c r="K25" s="18">
        <v>32</v>
      </c>
      <c r="L25" s="18">
        <v>38</v>
      </c>
      <c r="M25" s="18">
        <v>14</v>
      </c>
      <c r="N25" s="18">
        <v>21</v>
      </c>
      <c r="O25" s="20">
        <f t="shared" si="2"/>
        <v>272</v>
      </c>
    </row>
    <row r="26" spans="1:15">
      <c r="A26" s="14" t="s">
        <v>32</v>
      </c>
      <c r="B26" s="2" t="s">
        <v>56</v>
      </c>
      <c r="C26" s="15">
        <v>496</v>
      </c>
      <c r="D26" s="15">
        <v>394</v>
      </c>
      <c r="E26" s="15">
        <v>367</v>
      </c>
      <c r="F26" s="15">
        <v>453</v>
      </c>
      <c r="G26" s="15">
        <v>559</v>
      </c>
      <c r="H26" s="15">
        <v>366</v>
      </c>
      <c r="I26" s="15">
        <v>311</v>
      </c>
      <c r="J26" s="15">
        <v>291</v>
      </c>
      <c r="K26" s="15">
        <v>325</v>
      </c>
      <c r="L26" s="15">
        <v>518</v>
      </c>
      <c r="M26" s="15">
        <v>506</v>
      </c>
      <c r="N26" s="15">
        <v>703</v>
      </c>
      <c r="O26" s="16">
        <f t="shared" si="2"/>
        <v>5289</v>
      </c>
    </row>
    <row r="27" spans="1:15">
      <c r="A27" s="17" t="s">
        <v>33</v>
      </c>
      <c r="B27" s="29" t="s">
        <v>57</v>
      </c>
      <c r="C27" s="18">
        <v>178</v>
      </c>
      <c r="D27" s="18">
        <v>131</v>
      </c>
      <c r="E27" s="18">
        <v>133</v>
      </c>
      <c r="F27" s="18">
        <v>104</v>
      </c>
      <c r="G27" s="18">
        <v>130</v>
      </c>
      <c r="H27" s="18">
        <v>100</v>
      </c>
      <c r="I27" s="18">
        <v>96</v>
      </c>
      <c r="J27" s="18">
        <v>99</v>
      </c>
      <c r="K27" s="18">
        <v>131</v>
      </c>
      <c r="L27" s="18">
        <v>191</v>
      </c>
      <c r="M27" s="18">
        <v>154</v>
      </c>
      <c r="N27" s="18">
        <v>137</v>
      </c>
      <c r="O27" s="20">
        <f t="shared" si="2"/>
        <v>1584</v>
      </c>
    </row>
    <row r="28" spans="1:15">
      <c r="A28" s="14" t="s">
        <v>34</v>
      </c>
      <c r="B28" s="2" t="s">
        <v>58</v>
      </c>
      <c r="C28" s="15">
        <v>80</v>
      </c>
      <c r="D28" s="15">
        <v>87</v>
      </c>
      <c r="E28" s="15">
        <v>107</v>
      </c>
      <c r="F28" s="15">
        <v>92</v>
      </c>
      <c r="G28" s="15">
        <v>100</v>
      </c>
      <c r="H28" s="15">
        <v>99</v>
      </c>
      <c r="I28" s="15">
        <v>97</v>
      </c>
      <c r="J28" s="15">
        <v>101</v>
      </c>
      <c r="K28" s="15">
        <v>85</v>
      </c>
      <c r="L28" s="15">
        <v>85</v>
      </c>
      <c r="M28" s="15">
        <v>86</v>
      </c>
      <c r="N28" s="15">
        <v>93</v>
      </c>
      <c r="O28" s="16">
        <f t="shared" si="2"/>
        <v>1112</v>
      </c>
    </row>
    <row r="29" spans="1:15">
      <c r="A29" s="17" t="s">
        <v>35</v>
      </c>
      <c r="B29" s="29" t="s">
        <v>59</v>
      </c>
      <c r="C29" s="18">
        <v>81</v>
      </c>
      <c r="D29" s="18">
        <v>58</v>
      </c>
      <c r="E29" s="18">
        <v>91</v>
      </c>
      <c r="F29" s="18">
        <v>58</v>
      </c>
      <c r="G29" s="18">
        <v>37</v>
      </c>
      <c r="H29" s="18">
        <v>27</v>
      </c>
      <c r="I29" s="18">
        <v>16</v>
      </c>
      <c r="J29" s="18">
        <v>12</v>
      </c>
      <c r="K29" s="18">
        <v>15</v>
      </c>
      <c r="L29" s="18">
        <v>20</v>
      </c>
      <c r="M29" s="18">
        <v>17</v>
      </c>
      <c r="N29" s="18">
        <v>27</v>
      </c>
      <c r="O29" s="20">
        <f t="shared" si="2"/>
        <v>459</v>
      </c>
    </row>
    <row r="30" spans="1:15">
      <c r="A30" s="14" t="s">
        <v>36</v>
      </c>
      <c r="B30" s="2" t="s">
        <v>60</v>
      </c>
      <c r="C30" s="15">
        <v>1205</v>
      </c>
      <c r="D30" s="15">
        <v>1351</v>
      </c>
      <c r="E30" s="15">
        <v>1438</v>
      </c>
      <c r="F30" s="15">
        <v>1190</v>
      </c>
      <c r="G30" s="15">
        <v>1198</v>
      </c>
      <c r="H30" s="15">
        <v>874</v>
      </c>
      <c r="I30" s="15">
        <v>747</v>
      </c>
      <c r="J30" s="15">
        <v>967</v>
      </c>
      <c r="K30" s="15">
        <v>1363</v>
      </c>
      <c r="L30" s="15">
        <v>1084</v>
      </c>
      <c r="M30" s="15">
        <v>1080</v>
      </c>
      <c r="N30" s="15">
        <v>1453</v>
      </c>
      <c r="O30" s="16">
        <f t="shared" si="2"/>
        <v>13950</v>
      </c>
    </row>
    <row r="31" spans="1:15">
      <c r="A31" s="17" t="s">
        <v>37</v>
      </c>
      <c r="B31" s="29" t="s">
        <v>61</v>
      </c>
      <c r="C31" s="18">
        <v>2595</v>
      </c>
      <c r="D31" s="18">
        <v>3126</v>
      </c>
      <c r="E31" s="18">
        <v>2889</v>
      </c>
      <c r="F31" s="18">
        <v>1682</v>
      </c>
      <c r="G31" s="18">
        <v>1725</v>
      </c>
      <c r="H31" s="18">
        <v>1280</v>
      </c>
      <c r="I31" s="18">
        <v>1089</v>
      </c>
      <c r="J31" s="18">
        <v>1418</v>
      </c>
      <c r="K31" s="18">
        <v>1963</v>
      </c>
      <c r="L31" s="18">
        <v>2037</v>
      </c>
      <c r="M31" s="18">
        <v>2102</v>
      </c>
      <c r="N31" s="18">
        <v>2783</v>
      </c>
      <c r="O31" s="20">
        <f t="shared" si="2"/>
        <v>24689</v>
      </c>
    </row>
    <row r="32" spans="1:15">
      <c r="A32" s="14" t="s">
        <v>38</v>
      </c>
      <c r="B32" s="2" t="s">
        <v>62</v>
      </c>
      <c r="C32" s="15">
        <v>53</v>
      </c>
      <c r="D32" s="15">
        <v>52</v>
      </c>
      <c r="E32" s="15">
        <v>48</v>
      </c>
      <c r="F32" s="15">
        <v>68</v>
      </c>
      <c r="G32" s="15">
        <v>61</v>
      </c>
      <c r="H32" s="15">
        <v>29</v>
      </c>
      <c r="I32" s="15">
        <v>27</v>
      </c>
      <c r="J32" s="15">
        <v>26</v>
      </c>
      <c r="K32" s="15">
        <v>47</v>
      </c>
      <c r="L32" s="15">
        <v>52</v>
      </c>
      <c r="M32" s="15">
        <v>61</v>
      </c>
      <c r="N32" s="15">
        <v>71</v>
      </c>
      <c r="O32" s="16">
        <f t="shared" si="2"/>
        <v>595</v>
      </c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thickTop="1">
      <c r="O34" s="24"/>
    </row>
    <row r="35" spans="1:15">
      <c r="A35" s="25" t="s">
        <v>39</v>
      </c>
      <c r="B35" s="25"/>
      <c r="O35" s="26"/>
    </row>
  </sheetData>
  <pageMargins left="0.7" right="0.7" top="0.75" bottom="0.75" header="0.3" footer="0.3"/>
  <pageSetup paperSize="9" scale="72" fitToHeight="0" orientation="landscape" r:id="rId1"/>
  <headerFooter>
    <oddFooter>&amp;L&amp;9Embætti landlæknis - &amp;"-,Italic"Directorate of Health&amp;"-,Regular"
Sóttvarnasvið - &amp;"-,Italic"Communicable Disease Control&amp;R&amp;9 4. mars 2016
&amp;"-,Italic"4 March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zoomScaleNormal="100" workbookViewId="0">
      <selection activeCell="O1" sqref="O1:O1048576"/>
    </sheetView>
  </sheetViews>
  <sheetFormatPr defaultRowHeight="15"/>
  <cols>
    <col min="1" max="2" width="30.85546875" customWidth="1"/>
  </cols>
  <sheetData>
    <row r="1" spans="1:15" ht="15.75" thickBot="1"/>
    <row r="2" spans="1:15" ht="18">
      <c r="A2" s="32"/>
      <c r="B2" s="33" t="s">
        <v>70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1"/>
      <c r="B3" s="2" t="s">
        <v>71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27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</row>
    <row r="6" spans="1:15">
      <c r="A6" s="9"/>
      <c r="B6" s="9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1:15">
      <c r="A7" s="13" t="s">
        <v>15</v>
      </c>
      <c r="B7" s="28" t="s">
        <v>40</v>
      </c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2"/>
    </row>
    <row r="8" spans="1:15">
      <c r="A8" s="14" t="s">
        <v>16</v>
      </c>
      <c r="B8" s="2" t="s">
        <v>41</v>
      </c>
      <c r="C8" s="15">
        <v>190</v>
      </c>
      <c r="D8" s="15">
        <v>234</v>
      </c>
      <c r="E8" s="15">
        <v>242</v>
      </c>
      <c r="F8" s="15">
        <v>187</v>
      </c>
      <c r="G8" s="15">
        <v>240</v>
      </c>
      <c r="H8" s="15">
        <v>182</v>
      </c>
      <c r="I8" s="15">
        <v>123</v>
      </c>
      <c r="J8" s="15">
        <v>89</v>
      </c>
      <c r="K8" s="15">
        <v>132</v>
      </c>
      <c r="L8" s="15">
        <v>218</v>
      </c>
      <c r="M8" s="15">
        <v>311</v>
      </c>
      <c r="N8" s="15">
        <v>343</v>
      </c>
      <c r="O8" s="16">
        <f>SUM(C8:N8)</f>
        <v>2491</v>
      </c>
    </row>
    <row r="9" spans="1:15">
      <c r="A9" s="17" t="s">
        <v>17</v>
      </c>
      <c r="B9" s="29" t="s">
        <v>42</v>
      </c>
      <c r="C9" s="18">
        <v>1083</v>
      </c>
      <c r="D9" s="18">
        <v>1134</v>
      </c>
      <c r="E9" s="18">
        <v>1100</v>
      </c>
      <c r="F9" s="18">
        <v>824</v>
      </c>
      <c r="G9" s="18">
        <v>906</v>
      </c>
      <c r="H9" s="18">
        <v>728</v>
      </c>
      <c r="I9" s="18">
        <v>577</v>
      </c>
      <c r="J9" s="18">
        <v>510</v>
      </c>
      <c r="K9" s="18">
        <v>923</v>
      </c>
      <c r="L9" s="18">
        <v>809</v>
      </c>
      <c r="M9" s="18">
        <v>900</v>
      </c>
      <c r="N9" s="18">
        <v>945</v>
      </c>
      <c r="O9" s="19">
        <f t="shared" ref="O9:O12" si="0">SUM(C9:N9)</f>
        <v>10439</v>
      </c>
    </row>
    <row r="10" spans="1:15">
      <c r="A10" s="14" t="s">
        <v>18</v>
      </c>
      <c r="B10" s="2" t="s">
        <v>63</v>
      </c>
      <c r="C10" s="15">
        <v>1231</v>
      </c>
      <c r="D10" s="15">
        <v>1194</v>
      </c>
      <c r="E10" s="15">
        <v>1185</v>
      </c>
      <c r="F10" s="15">
        <v>969</v>
      </c>
      <c r="G10" s="15">
        <v>1145</v>
      </c>
      <c r="H10" s="15">
        <v>986</v>
      </c>
      <c r="I10" s="15">
        <v>705</v>
      </c>
      <c r="J10" s="15">
        <v>766</v>
      </c>
      <c r="K10" s="15">
        <v>1063</v>
      </c>
      <c r="L10" s="15">
        <v>873</v>
      </c>
      <c r="M10" s="15">
        <v>952</v>
      </c>
      <c r="N10" s="15">
        <v>1221</v>
      </c>
      <c r="O10" s="16">
        <f t="shared" si="0"/>
        <v>12290</v>
      </c>
    </row>
    <row r="11" spans="1:15">
      <c r="A11" s="17" t="s">
        <v>19</v>
      </c>
      <c r="B11" s="29" t="s">
        <v>43</v>
      </c>
      <c r="C11" s="18">
        <v>2113</v>
      </c>
      <c r="D11" s="18">
        <v>2267</v>
      </c>
      <c r="E11" s="18">
        <v>2054</v>
      </c>
      <c r="F11" s="18">
        <v>1563</v>
      </c>
      <c r="G11" s="18">
        <v>1608</v>
      </c>
      <c r="H11" s="18">
        <v>1411</v>
      </c>
      <c r="I11" s="18">
        <v>988</v>
      </c>
      <c r="J11" s="18">
        <v>882</v>
      </c>
      <c r="K11" s="18">
        <v>1249</v>
      </c>
      <c r="L11" s="18">
        <v>1262</v>
      </c>
      <c r="M11" s="18">
        <v>1345</v>
      </c>
      <c r="N11" s="18">
        <v>1399</v>
      </c>
      <c r="O11" s="19">
        <f t="shared" si="0"/>
        <v>18141</v>
      </c>
    </row>
    <row r="12" spans="1:15">
      <c r="A12" s="14" t="s">
        <v>20</v>
      </c>
      <c r="B12" s="2" t="s">
        <v>44</v>
      </c>
      <c r="C12" s="15">
        <v>1214</v>
      </c>
      <c r="D12" s="15">
        <v>1590</v>
      </c>
      <c r="E12" s="15">
        <v>1907</v>
      </c>
      <c r="F12" s="15">
        <v>1620</v>
      </c>
      <c r="G12" s="15">
        <v>1927</v>
      </c>
      <c r="H12" s="15">
        <v>1519</v>
      </c>
      <c r="I12" s="15">
        <v>1180</v>
      </c>
      <c r="J12" s="15">
        <v>1174</v>
      </c>
      <c r="K12" s="15">
        <v>1345</v>
      </c>
      <c r="L12" s="15">
        <v>1454</v>
      </c>
      <c r="M12" s="15">
        <v>1775</v>
      </c>
      <c r="N12" s="15">
        <v>1937</v>
      </c>
      <c r="O12" s="16">
        <f t="shared" si="0"/>
        <v>18642</v>
      </c>
    </row>
    <row r="13" spans="1:1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/>
    </row>
    <row r="14" spans="1:15">
      <c r="A14" s="21" t="s">
        <v>21</v>
      </c>
      <c r="B14" s="30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>
      <c r="A15" s="17" t="s">
        <v>22</v>
      </c>
      <c r="B15" s="29" t="s">
        <v>46</v>
      </c>
      <c r="C15" s="18">
        <v>56</v>
      </c>
      <c r="D15" s="18">
        <v>55</v>
      </c>
      <c r="E15" s="18">
        <v>51</v>
      </c>
      <c r="F15" s="18">
        <v>37</v>
      </c>
      <c r="G15" s="18">
        <v>42</v>
      </c>
      <c r="H15" s="18">
        <v>38</v>
      </c>
      <c r="I15" s="18">
        <v>27</v>
      </c>
      <c r="J15" s="18">
        <v>25</v>
      </c>
      <c r="K15" s="18">
        <v>20</v>
      </c>
      <c r="L15" s="18">
        <v>24</v>
      </c>
      <c r="M15" s="18">
        <v>34</v>
      </c>
      <c r="N15" s="18">
        <v>41</v>
      </c>
      <c r="O15" s="20">
        <f>SUM(C15:N15)</f>
        <v>450</v>
      </c>
    </row>
    <row r="16" spans="1:15">
      <c r="A16" s="14" t="s">
        <v>23</v>
      </c>
      <c r="B16" s="2" t="s">
        <v>47</v>
      </c>
      <c r="C16" s="15">
        <v>1834</v>
      </c>
      <c r="D16" s="15">
        <v>1625</v>
      </c>
      <c r="E16" s="15">
        <v>1841</v>
      </c>
      <c r="F16" s="15">
        <v>1488</v>
      </c>
      <c r="G16" s="15">
        <v>1735</v>
      </c>
      <c r="H16" s="15">
        <v>1596</v>
      </c>
      <c r="I16" s="15">
        <v>1186</v>
      </c>
      <c r="J16" s="15">
        <v>1286</v>
      </c>
      <c r="K16" s="15">
        <v>1640</v>
      </c>
      <c r="L16" s="15">
        <v>1531</v>
      </c>
      <c r="M16" s="15">
        <v>1541</v>
      </c>
      <c r="N16" s="15">
        <v>1836</v>
      </c>
      <c r="O16" s="16">
        <f t="shared" ref="O16:O19" si="1">SUM(C16:N16)</f>
        <v>19139</v>
      </c>
    </row>
    <row r="17" spans="1:15">
      <c r="A17" s="17" t="s">
        <v>24</v>
      </c>
      <c r="B17" s="29" t="s">
        <v>48</v>
      </c>
      <c r="C17" s="18">
        <v>682</v>
      </c>
      <c r="D17" s="18">
        <v>734</v>
      </c>
      <c r="E17" s="18">
        <v>654</v>
      </c>
      <c r="F17" s="18">
        <v>489</v>
      </c>
      <c r="G17" s="18">
        <v>595</v>
      </c>
      <c r="H17" s="18">
        <v>566</v>
      </c>
      <c r="I17" s="18">
        <v>464</v>
      </c>
      <c r="J17" s="18">
        <v>388</v>
      </c>
      <c r="K17" s="18">
        <v>435</v>
      </c>
      <c r="L17" s="18">
        <v>434</v>
      </c>
      <c r="M17" s="18">
        <v>541</v>
      </c>
      <c r="N17" s="18">
        <v>629</v>
      </c>
      <c r="O17" s="20">
        <f t="shared" si="1"/>
        <v>6611</v>
      </c>
    </row>
    <row r="18" spans="1:15">
      <c r="A18" s="14" t="s">
        <v>25</v>
      </c>
      <c r="B18" s="2" t="s">
        <v>49</v>
      </c>
      <c r="C18" s="15">
        <v>227</v>
      </c>
      <c r="D18" s="15">
        <v>175</v>
      </c>
      <c r="E18" s="15">
        <v>210</v>
      </c>
      <c r="F18" s="15">
        <v>161</v>
      </c>
      <c r="G18" s="15">
        <v>219</v>
      </c>
      <c r="H18" s="15">
        <v>176</v>
      </c>
      <c r="I18" s="15">
        <v>140</v>
      </c>
      <c r="J18" s="15">
        <v>147</v>
      </c>
      <c r="K18" s="15">
        <v>195</v>
      </c>
      <c r="L18" s="15">
        <v>163</v>
      </c>
      <c r="M18" s="15">
        <v>175</v>
      </c>
      <c r="N18" s="15">
        <v>209</v>
      </c>
      <c r="O18" s="16">
        <f t="shared" si="1"/>
        <v>2197</v>
      </c>
    </row>
    <row r="19" spans="1:15">
      <c r="A19" s="17" t="s">
        <v>26</v>
      </c>
      <c r="B19" s="29" t="s">
        <v>50</v>
      </c>
      <c r="C19" s="18">
        <v>3</v>
      </c>
      <c r="D19" s="18">
        <v>5</v>
      </c>
      <c r="E19" s="18">
        <v>3</v>
      </c>
      <c r="F19" s="18">
        <v>2</v>
      </c>
      <c r="G19" s="18">
        <v>4</v>
      </c>
      <c r="H19" s="18"/>
      <c r="I19" s="18">
        <v>1</v>
      </c>
      <c r="J19" s="18"/>
      <c r="K19" s="18">
        <v>1</v>
      </c>
      <c r="L19" s="18">
        <v>3</v>
      </c>
      <c r="M19" s="18">
        <v>4</v>
      </c>
      <c r="N19" s="18">
        <v>1</v>
      </c>
      <c r="O19" s="20">
        <f t="shared" si="1"/>
        <v>27</v>
      </c>
    </row>
    <row r="20" spans="1: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>
      <c r="A21" s="22" t="s">
        <v>27</v>
      </c>
      <c r="B21" s="31" t="s">
        <v>51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/>
    </row>
    <row r="22" spans="1:15">
      <c r="A22" s="14" t="s">
        <v>28</v>
      </c>
      <c r="B22" s="2" t="s">
        <v>52</v>
      </c>
      <c r="C22" s="15">
        <v>41</v>
      </c>
      <c r="D22" s="15">
        <v>52</v>
      </c>
      <c r="E22" s="15">
        <v>45</v>
      </c>
      <c r="F22" s="15">
        <v>35</v>
      </c>
      <c r="G22" s="15">
        <v>47</v>
      </c>
      <c r="H22" s="15">
        <v>46</v>
      </c>
      <c r="I22" s="15">
        <v>62</v>
      </c>
      <c r="J22" s="15">
        <v>57</v>
      </c>
      <c r="K22" s="15">
        <v>46</v>
      </c>
      <c r="L22" s="15">
        <v>57</v>
      </c>
      <c r="M22" s="15">
        <v>60</v>
      </c>
      <c r="N22" s="15">
        <v>56</v>
      </c>
      <c r="O22" s="16">
        <f>SUM(C22:N22)</f>
        <v>604</v>
      </c>
    </row>
    <row r="23" spans="1:15">
      <c r="A23" s="17" t="s">
        <v>29</v>
      </c>
      <c r="B23" s="29" t="s">
        <v>53</v>
      </c>
      <c r="C23" s="18">
        <v>107</v>
      </c>
      <c r="D23" s="18">
        <v>88</v>
      </c>
      <c r="E23" s="18">
        <v>111</v>
      </c>
      <c r="F23" s="18">
        <v>100</v>
      </c>
      <c r="G23" s="18">
        <v>92</v>
      </c>
      <c r="H23" s="18">
        <v>81</v>
      </c>
      <c r="I23" s="18">
        <v>41</v>
      </c>
      <c r="J23" s="18">
        <v>17</v>
      </c>
      <c r="K23" s="18">
        <v>23</v>
      </c>
      <c r="L23" s="18">
        <v>40</v>
      </c>
      <c r="M23" s="18">
        <v>68</v>
      </c>
      <c r="N23" s="18">
        <v>82</v>
      </c>
      <c r="O23" s="20">
        <f t="shared" ref="O23:O32" si="2">SUM(C23:N23)</f>
        <v>850</v>
      </c>
    </row>
    <row r="24" spans="1:15">
      <c r="A24" s="14" t="s">
        <v>30</v>
      </c>
      <c r="B24" s="2" t="s">
        <v>54</v>
      </c>
      <c r="C24" s="15">
        <v>405</v>
      </c>
      <c r="D24" s="15">
        <v>928</v>
      </c>
      <c r="E24" s="15">
        <v>776</v>
      </c>
      <c r="F24" s="15">
        <v>172</v>
      </c>
      <c r="G24" s="15">
        <v>34</v>
      </c>
      <c r="H24" s="15">
        <v>8</v>
      </c>
      <c r="I24" s="15">
        <v>16</v>
      </c>
      <c r="J24" s="15">
        <v>8</v>
      </c>
      <c r="K24" s="15">
        <v>11</v>
      </c>
      <c r="L24" s="15">
        <v>14</v>
      </c>
      <c r="M24" s="15">
        <v>25</v>
      </c>
      <c r="N24" s="15">
        <v>69</v>
      </c>
      <c r="O24" s="16">
        <f t="shared" si="2"/>
        <v>2466</v>
      </c>
    </row>
    <row r="25" spans="1:15">
      <c r="A25" s="17" t="s">
        <v>31</v>
      </c>
      <c r="B25" s="29" t="s">
        <v>55</v>
      </c>
      <c r="C25" s="18">
        <v>18</v>
      </c>
      <c r="D25" s="18">
        <v>13</v>
      </c>
      <c r="E25" s="18">
        <v>12</v>
      </c>
      <c r="F25" s="18">
        <v>6</v>
      </c>
      <c r="G25" s="18">
        <v>16</v>
      </c>
      <c r="H25" s="18">
        <v>13</v>
      </c>
      <c r="I25" s="18">
        <v>6</v>
      </c>
      <c r="J25" s="18">
        <v>15</v>
      </c>
      <c r="K25" s="18">
        <v>32</v>
      </c>
      <c r="L25" s="18">
        <v>31</v>
      </c>
      <c r="M25" s="18">
        <v>27</v>
      </c>
      <c r="N25" s="18">
        <v>20</v>
      </c>
      <c r="O25" s="20">
        <f t="shared" si="2"/>
        <v>209</v>
      </c>
    </row>
    <row r="26" spans="1:15">
      <c r="A26" s="14" t="s">
        <v>32</v>
      </c>
      <c r="B26" s="2" t="s">
        <v>56</v>
      </c>
      <c r="C26" s="15">
        <v>646</v>
      </c>
      <c r="D26" s="15">
        <v>483</v>
      </c>
      <c r="E26" s="15">
        <v>458</v>
      </c>
      <c r="F26" s="15">
        <v>349</v>
      </c>
      <c r="G26" s="15">
        <v>452</v>
      </c>
      <c r="H26" s="15">
        <v>326</v>
      </c>
      <c r="I26" s="15">
        <v>312</v>
      </c>
      <c r="J26" s="15">
        <v>294</v>
      </c>
      <c r="K26" s="15">
        <v>357</v>
      </c>
      <c r="L26" s="15">
        <v>520</v>
      </c>
      <c r="M26" s="15">
        <v>557</v>
      </c>
      <c r="N26" s="15">
        <v>692</v>
      </c>
      <c r="O26" s="16">
        <f t="shared" si="2"/>
        <v>5446</v>
      </c>
    </row>
    <row r="27" spans="1:15">
      <c r="A27" s="17" t="s">
        <v>33</v>
      </c>
      <c r="B27" s="29" t="s">
        <v>57</v>
      </c>
      <c r="C27" s="18">
        <v>97</v>
      </c>
      <c r="D27" s="18">
        <v>98</v>
      </c>
      <c r="E27" s="18">
        <v>128</v>
      </c>
      <c r="F27" s="18">
        <v>122</v>
      </c>
      <c r="G27" s="18">
        <v>91</v>
      </c>
      <c r="H27" s="18">
        <v>91</v>
      </c>
      <c r="I27" s="18">
        <v>90</v>
      </c>
      <c r="J27" s="18">
        <v>88</v>
      </c>
      <c r="K27" s="18">
        <v>116</v>
      </c>
      <c r="L27" s="18">
        <v>94</v>
      </c>
      <c r="M27" s="18">
        <v>107</v>
      </c>
      <c r="N27" s="18">
        <v>101</v>
      </c>
      <c r="O27" s="20">
        <f t="shared" si="2"/>
        <v>1223</v>
      </c>
    </row>
    <row r="28" spans="1:15">
      <c r="A28" s="14" t="s">
        <v>34</v>
      </c>
      <c r="B28" s="2" t="s">
        <v>58</v>
      </c>
      <c r="C28" s="15">
        <v>96</v>
      </c>
      <c r="D28" s="15">
        <v>71</v>
      </c>
      <c r="E28" s="15">
        <v>101</v>
      </c>
      <c r="F28" s="15">
        <v>89</v>
      </c>
      <c r="G28" s="15">
        <v>65</v>
      </c>
      <c r="H28" s="15">
        <v>88</v>
      </c>
      <c r="I28" s="15">
        <v>91</v>
      </c>
      <c r="J28" s="15">
        <v>96</v>
      </c>
      <c r="K28" s="15">
        <v>85</v>
      </c>
      <c r="L28" s="15">
        <v>88</v>
      </c>
      <c r="M28" s="15">
        <v>75</v>
      </c>
      <c r="N28" s="15">
        <v>86</v>
      </c>
      <c r="O28" s="16">
        <f t="shared" si="2"/>
        <v>1031</v>
      </c>
    </row>
    <row r="29" spans="1:15">
      <c r="A29" s="17" t="s">
        <v>35</v>
      </c>
      <c r="B29" s="29" t="s">
        <v>59</v>
      </c>
      <c r="C29" s="18">
        <v>73</v>
      </c>
      <c r="D29" s="18">
        <v>88</v>
      </c>
      <c r="E29" s="18">
        <v>101</v>
      </c>
      <c r="F29" s="18">
        <v>89</v>
      </c>
      <c r="G29" s="18">
        <v>84</v>
      </c>
      <c r="H29" s="18">
        <v>52</v>
      </c>
      <c r="I29" s="18">
        <v>17</v>
      </c>
      <c r="J29" s="18">
        <v>13</v>
      </c>
      <c r="K29" s="18">
        <v>21</v>
      </c>
      <c r="L29" s="18">
        <v>30</v>
      </c>
      <c r="M29" s="18">
        <v>51</v>
      </c>
      <c r="N29" s="18">
        <v>79</v>
      </c>
      <c r="O29" s="20">
        <f t="shared" si="2"/>
        <v>698</v>
      </c>
    </row>
    <row r="30" spans="1:15">
      <c r="A30" s="14" t="s">
        <v>36</v>
      </c>
      <c r="B30" s="2" t="s">
        <v>60</v>
      </c>
      <c r="C30" s="15">
        <v>1339</v>
      </c>
      <c r="D30" s="15">
        <v>1254</v>
      </c>
      <c r="E30" s="15">
        <v>1412</v>
      </c>
      <c r="F30" s="15">
        <v>1155</v>
      </c>
      <c r="G30" s="15">
        <v>1298</v>
      </c>
      <c r="H30" s="15">
        <v>1065</v>
      </c>
      <c r="I30" s="15">
        <v>691</v>
      </c>
      <c r="J30" s="15">
        <v>865</v>
      </c>
      <c r="K30" s="15">
        <v>1156</v>
      </c>
      <c r="L30" s="15">
        <v>946</v>
      </c>
      <c r="M30" s="15">
        <v>949</v>
      </c>
      <c r="N30" s="15">
        <v>1267</v>
      </c>
      <c r="O30" s="16">
        <f t="shared" si="2"/>
        <v>13397</v>
      </c>
    </row>
    <row r="31" spans="1:15">
      <c r="A31" s="17" t="s">
        <v>37</v>
      </c>
      <c r="B31" s="29" t="s">
        <v>61</v>
      </c>
      <c r="C31" s="18">
        <v>2482</v>
      </c>
      <c r="D31" s="18">
        <v>3253</v>
      </c>
      <c r="E31" s="18">
        <v>2979</v>
      </c>
      <c r="F31" s="18">
        <v>1800</v>
      </c>
      <c r="G31" s="18">
        <v>1741</v>
      </c>
      <c r="H31" s="18">
        <v>1586</v>
      </c>
      <c r="I31" s="18">
        <v>977</v>
      </c>
      <c r="J31" s="18">
        <v>1055</v>
      </c>
      <c r="K31" s="18">
        <v>1634</v>
      </c>
      <c r="L31" s="18">
        <v>1911</v>
      </c>
      <c r="M31" s="18">
        <v>2071</v>
      </c>
      <c r="N31" s="18">
        <v>2437</v>
      </c>
      <c r="O31" s="20">
        <f t="shared" si="2"/>
        <v>23926</v>
      </c>
    </row>
    <row r="32" spans="1:15">
      <c r="A32" s="14" t="s">
        <v>38</v>
      </c>
      <c r="B32" s="2" t="s">
        <v>62</v>
      </c>
      <c r="C32" s="15">
        <v>88</v>
      </c>
      <c r="D32" s="15">
        <v>72</v>
      </c>
      <c r="E32" s="15">
        <v>84</v>
      </c>
      <c r="F32" s="15">
        <v>72</v>
      </c>
      <c r="G32" s="15">
        <v>57</v>
      </c>
      <c r="H32" s="15">
        <v>39</v>
      </c>
      <c r="I32" s="15">
        <v>35</v>
      </c>
      <c r="J32" s="15">
        <v>28</v>
      </c>
      <c r="K32" s="15">
        <v>40</v>
      </c>
      <c r="L32" s="15">
        <v>42</v>
      </c>
      <c r="M32" s="15">
        <v>72</v>
      </c>
      <c r="N32" s="15">
        <v>73</v>
      </c>
      <c r="O32" s="16">
        <f t="shared" si="2"/>
        <v>702</v>
      </c>
    </row>
    <row r="33" spans="1:15" ht="15.75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thickTop="1">
      <c r="O34" s="24"/>
    </row>
    <row r="35" spans="1:15">
      <c r="A35" s="25" t="s">
        <v>39</v>
      </c>
      <c r="B35" s="25"/>
      <c r="O35" s="26"/>
    </row>
  </sheetData>
  <pageMargins left="0.7" right="0.7" top="0.75" bottom="0.75" header="0.3" footer="0.3"/>
  <pageSetup paperSize="9" scale="74" fitToHeight="0" orientation="landscape" r:id="rId1"/>
  <headerFooter>
    <oddFooter>&amp;L&amp;9Embætti landlæknis - &amp;"-,Italic"Directorate of Health&amp;"-,Regular"
Sóttvarnasvið - &amp;"-,Italic"Communicable Disease Control&amp;R&amp;9 4. mars 2016
&amp;"-,Italic"4 March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B31"/>
  <sheetViews>
    <sheetView zoomScaleNormal="100" workbookViewId="0">
      <selection activeCell="D50" sqref="D50"/>
    </sheetView>
  </sheetViews>
  <sheetFormatPr defaultRowHeight="15"/>
  <cols>
    <col min="1" max="1" width="31.28515625" bestFit="1" customWidth="1"/>
    <col min="2" max="2" width="20.42578125" bestFit="1" customWidth="1"/>
  </cols>
  <sheetData>
    <row r="2" spans="1:2">
      <c r="A2" s="7"/>
      <c r="B2" s="7" t="s">
        <v>72</v>
      </c>
    </row>
    <row r="3" spans="1:2">
      <c r="A3" s="9"/>
      <c r="B3" s="9"/>
    </row>
    <row r="4" spans="1:2">
      <c r="A4" s="13" t="s">
        <v>15</v>
      </c>
      <c r="B4" s="13"/>
    </row>
    <row r="5" spans="1:2">
      <c r="A5" s="14" t="s">
        <v>16</v>
      </c>
      <c r="B5" s="35" t="s">
        <v>73</v>
      </c>
    </row>
    <row r="6" spans="1:2">
      <c r="A6" s="17" t="s">
        <v>17</v>
      </c>
      <c r="B6" s="36" t="s">
        <v>74</v>
      </c>
    </row>
    <row r="7" spans="1:2">
      <c r="A7" s="14" t="s">
        <v>18</v>
      </c>
      <c r="B7" s="35" t="s">
        <v>75</v>
      </c>
    </row>
    <row r="8" spans="1:2">
      <c r="A8" s="17" t="s">
        <v>19</v>
      </c>
      <c r="B8" s="36" t="s">
        <v>76</v>
      </c>
    </row>
    <row r="9" spans="1:2">
      <c r="A9" s="14" t="s">
        <v>20</v>
      </c>
      <c r="B9" s="35" t="s">
        <v>77</v>
      </c>
    </row>
    <row r="10" spans="1:2">
      <c r="A10" s="17"/>
      <c r="B10" s="17"/>
    </row>
    <row r="11" spans="1:2">
      <c r="A11" s="21" t="s">
        <v>21</v>
      </c>
      <c r="B11" s="21"/>
    </row>
    <row r="12" spans="1:2">
      <c r="A12" s="17" t="s">
        <v>22</v>
      </c>
      <c r="B12" s="36" t="s">
        <v>78</v>
      </c>
    </row>
    <row r="13" spans="1:2">
      <c r="A13" s="14" t="s">
        <v>23</v>
      </c>
      <c r="B13" s="35" t="s">
        <v>79</v>
      </c>
    </row>
    <row r="14" spans="1:2">
      <c r="A14" s="17" t="s">
        <v>24</v>
      </c>
      <c r="B14" s="36" t="s">
        <v>80</v>
      </c>
    </row>
    <row r="15" spans="1:2">
      <c r="A15" s="14" t="s">
        <v>25</v>
      </c>
      <c r="B15" s="35" t="s">
        <v>81</v>
      </c>
    </row>
    <row r="16" spans="1:2">
      <c r="A16" s="17" t="s">
        <v>26</v>
      </c>
      <c r="B16" s="36" t="s">
        <v>82</v>
      </c>
    </row>
    <row r="17" spans="1:2">
      <c r="A17" s="14"/>
      <c r="B17" s="14"/>
    </row>
    <row r="18" spans="1:2">
      <c r="A18" s="22" t="s">
        <v>27</v>
      </c>
      <c r="B18" s="22"/>
    </row>
    <row r="19" spans="1:2">
      <c r="A19" s="14" t="s">
        <v>28</v>
      </c>
      <c r="B19" s="35" t="s">
        <v>83</v>
      </c>
    </row>
    <row r="20" spans="1:2">
      <c r="A20" s="17" t="s">
        <v>29</v>
      </c>
      <c r="B20" s="36" t="s">
        <v>84</v>
      </c>
    </row>
    <row r="21" spans="1:2">
      <c r="A21" s="14" t="s">
        <v>30</v>
      </c>
      <c r="B21" s="35" t="s">
        <v>85</v>
      </c>
    </row>
    <row r="22" spans="1:2">
      <c r="A22" s="17" t="s">
        <v>31</v>
      </c>
      <c r="B22" s="36" t="s">
        <v>86</v>
      </c>
    </row>
    <row r="23" spans="1:2">
      <c r="A23" s="14" t="s">
        <v>32</v>
      </c>
      <c r="B23" s="35" t="s">
        <v>87</v>
      </c>
    </row>
    <row r="24" spans="1:2">
      <c r="A24" s="17" t="s">
        <v>33</v>
      </c>
      <c r="B24" s="36" t="s">
        <v>88</v>
      </c>
    </row>
    <row r="25" spans="1:2">
      <c r="A25" s="14" t="s">
        <v>34</v>
      </c>
      <c r="B25" s="35" t="s">
        <v>89</v>
      </c>
    </row>
    <row r="26" spans="1:2">
      <c r="A26" s="17" t="s">
        <v>35</v>
      </c>
      <c r="B26" s="36" t="s">
        <v>90</v>
      </c>
    </row>
    <row r="27" spans="1:2">
      <c r="A27" s="14" t="s">
        <v>36</v>
      </c>
      <c r="B27" s="35" t="s">
        <v>91</v>
      </c>
    </row>
    <row r="28" spans="1:2">
      <c r="A28" s="17" t="s">
        <v>37</v>
      </c>
      <c r="B28" s="36" t="s">
        <v>92</v>
      </c>
    </row>
    <row r="29" spans="1:2">
      <c r="A29" s="14" t="s">
        <v>38</v>
      </c>
      <c r="B29" s="35" t="s">
        <v>93</v>
      </c>
    </row>
    <row r="30" spans="1:2" ht="15.75" thickBot="1">
      <c r="A30" s="23"/>
      <c r="B30" s="23"/>
    </row>
    <row r="31" spans="1:2" ht="15.75" thickTop="1"/>
  </sheetData>
  <pageMargins left="0.7" right="0.7" top="0.75" bottom="0.75" header="0.3" footer="0.3"/>
  <pageSetup paperSize="9" orientation="portrait" r:id="rId1"/>
  <headerFooter>
    <oddFooter>&amp;L&amp;9Embætti landlæknis - &amp;"-,Italic"Directorate of Health&amp;"-,Regular"
Sóttvarnasvið -&amp;"-,Italic" Communicable Disease Control&amp;R&amp;9 4. mars 2016
&amp;"-,Italic"4 March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Skýringar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2016-03-04T09:22:29Z</cp:lastPrinted>
  <dcterms:created xsi:type="dcterms:W3CDTF">2016-03-04T08:49:06Z</dcterms:created>
  <dcterms:modified xsi:type="dcterms:W3CDTF">2022-11-08T15:39:05Z</dcterms:modified>
</cp:coreProperties>
</file>