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5F90674C-86A9-4A69-8643-68385C9B2C87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2020" sheetId="2" r:id="rId1"/>
    <sheet name="Skýringa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N53" i="2"/>
  <c r="N54" i="2"/>
  <c r="N55" i="2"/>
  <c r="N56" i="2"/>
  <c r="N5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6" i="2"/>
</calcChain>
</file>

<file path=xl/sharedStrings.xml><?xml version="1.0" encoding="utf-8"?>
<sst xmlns="http://schemas.openxmlformats.org/spreadsheetml/2006/main" count="237" uniqueCount="105">
  <si>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</si>
  <si>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</si>
  <si>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</si>
  <si>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</si>
  <si>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</si>
  <si>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</si>
  <si>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</si>
  <si>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</si>
  <si>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</si>
  <si>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</si>
  <si>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</si>
  <si>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</si>
  <si>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Samtals</t>
  </si>
  <si>
    <t>Adenóveirusýking</t>
  </si>
  <si>
    <t>Afbrigðilegar berklasýkingar</t>
  </si>
  <si>
    <t>Bakraufar- kynfæravörtur</t>
  </si>
  <si>
    <t>Bakteríulungnabólga</t>
  </si>
  <si>
    <t>Barka-, barkakýlis-, speldisbólga</t>
  </si>
  <si>
    <t>Bráð berkjubólga, önnur</t>
  </si>
  <si>
    <t>Bráð efri öndunarfærasýking, ótilgreind</t>
  </si>
  <si>
    <t>Clostridium difficile sýking</t>
  </si>
  <si>
    <t>Flatlús</t>
  </si>
  <si>
    <t>Fýlasótt (psittacosis)</t>
  </si>
  <si>
    <t>Hálsbólga</t>
  </si>
  <si>
    <t>Heilahimnubólga af öðrum/óþekktum orsökum</t>
  </si>
  <si>
    <t>Heilahimnubólgur af völdum baktería</t>
  </si>
  <si>
    <t>Heila-, mænubólga af öðrum/óþekktum orsökum</t>
  </si>
  <si>
    <t>Hlaupabóla</t>
  </si>
  <si>
    <t>Höfuðlús</t>
  </si>
  <si>
    <t>Inflúensulík einkenni</t>
  </si>
  <si>
    <t>Kláðamaur</t>
  </si>
  <si>
    <t>Lungnabólga, ótilgreind</t>
  </si>
  <si>
    <t>Lyme sjúkdómur</t>
  </si>
  <si>
    <t>Matareitrun</t>
  </si>
  <si>
    <t>Metapneumóveirusýking</t>
  </si>
  <si>
    <t>Niðurgangur</t>
  </si>
  <si>
    <t>Njálgur</t>
  </si>
  <si>
    <t>Nóróveirusýking</t>
  </si>
  <si>
    <t>Ótilgreind neðri bráð öndunarfærasýking</t>
  </si>
  <si>
    <t>Ristill</t>
  </si>
  <si>
    <t>Rótaveirusýking</t>
  </si>
  <si>
    <t>RS veirusýking</t>
  </si>
  <si>
    <t>Skarlatssótt</t>
  </si>
  <si>
    <t>Skútabólga</t>
  </si>
  <si>
    <t>Staðfest inflúensa</t>
  </si>
  <si>
    <t>Veirulungnabólga, önnur</t>
  </si>
  <si>
    <t>Veirusýking ótilgreind</t>
  </si>
  <si>
    <t>Þvagrásarbólga</t>
  </si>
  <si>
    <t>-</t>
  </si>
  <si>
    <r>
      <t>Eyrnabólga</t>
    </r>
    <r>
      <rPr>
        <b/>
        <sz val="10"/>
        <rFont val="Arial Narrow"/>
        <family val="2"/>
      </rPr>
      <t xml:space="preserve"> (bráð)</t>
    </r>
  </si>
  <si>
    <r>
      <t xml:space="preserve">Fjöldatölur byggja á greiningum lækna á heilbrigðisstofnunum á Íslandi / </t>
    </r>
    <r>
      <rPr>
        <i/>
        <sz val="10"/>
        <color rgb="FF000000"/>
        <rFont val="Arial Narrow"/>
        <family val="2"/>
      </rPr>
      <t>Numbers are based on doctor´s medical diagnoses from healthcare facilities in Iceland</t>
    </r>
  </si>
  <si>
    <r>
      <t>Fjöldi tilfella gæti uppfærst í ljósi nýrra upplýsinga /</t>
    </r>
    <r>
      <rPr>
        <i/>
        <sz val="10"/>
        <color theme="1"/>
        <rFont val="Arial Narrow"/>
        <family val="2"/>
      </rPr>
      <t xml:space="preserve"> Number of cases may change in light of new information</t>
    </r>
  </si>
  <si>
    <t>Greiningar frá rannsóknarstofu í sýkla- og veirufræði á skráningarskyldum sjúkdómum</t>
  </si>
  <si>
    <t>Caliciveirur*</t>
  </si>
  <si>
    <t xml:space="preserve">   Noroveira</t>
  </si>
  <si>
    <t xml:space="preserve">   Sapoveira</t>
  </si>
  <si>
    <t>Rotaveira</t>
  </si>
  <si>
    <t>Adenoveira</t>
  </si>
  <si>
    <t>Human metapneumoveira</t>
  </si>
  <si>
    <t>Enteroveira</t>
  </si>
  <si>
    <t xml:space="preserve">*Caliciveirur flokkast sem noro- eða sapoveirur  / Calicivirus is classified either as norovirus or sapovirus </t>
  </si>
  <si>
    <t>ICD-10</t>
  </si>
  <si>
    <t>A08.2, J12.0</t>
  </si>
  <si>
    <t>A31-A31.9</t>
  </si>
  <si>
    <t>A63.0</t>
  </si>
  <si>
    <t>J13-J15.9</t>
  </si>
  <si>
    <t>J04-J05.1, J06.0</t>
  </si>
  <si>
    <t>J40</t>
  </si>
  <si>
    <t>J06, J06.8, J06,9</t>
  </si>
  <si>
    <t>A04.7</t>
  </si>
  <si>
    <t>Eyrnabólga (bráð)</t>
  </si>
  <si>
    <t>H65.0, H65.1, H65.9, H66.0, H66.4, H66.9</t>
  </si>
  <si>
    <t>B85.3</t>
  </si>
  <si>
    <t>A70</t>
  </si>
  <si>
    <t>J02-J03.9</t>
  </si>
  <si>
    <t>G03, G03.0, G03.8</t>
  </si>
  <si>
    <t>G00, G00.2, G00.3-G00.9</t>
  </si>
  <si>
    <t>G03.9, G04-G04.0, G04.2-G04.9</t>
  </si>
  <si>
    <t>B01-B01.9</t>
  </si>
  <si>
    <t>B85.0</t>
  </si>
  <si>
    <t>J11-J11.8</t>
  </si>
  <si>
    <t>B86</t>
  </si>
  <si>
    <t>J16, J16.8, J17-J18.9</t>
  </si>
  <si>
    <t>A69.2</t>
  </si>
  <si>
    <t>A05-A05.0, A05.2-A05.9</t>
  </si>
  <si>
    <t>J12.3, J21.1</t>
  </si>
  <si>
    <t>A09</t>
  </si>
  <si>
    <t>B80</t>
  </si>
  <si>
    <t>A08.1</t>
  </si>
  <si>
    <t>J22, J44.0-J44.1</t>
  </si>
  <si>
    <t>B02-B02.9</t>
  </si>
  <si>
    <t>J12.1, J20.5, J21.0</t>
  </si>
  <si>
    <t>A38</t>
  </si>
  <si>
    <t>J01-J01.9</t>
  </si>
  <si>
    <t>J09, J10-J10.8, U05.9</t>
  </si>
  <si>
    <t>J12, J12.2-J12.9</t>
  </si>
  <si>
    <t>Veirusýking á ótilgreindum stað</t>
  </si>
  <si>
    <t>B34-B34.1, B34.8</t>
  </si>
  <si>
    <t>B34.9</t>
  </si>
  <si>
    <t>A64</t>
  </si>
  <si>
    <t>A08.0</t>
  </si>
  <si>
    <t>Skráningarskyldir sjúkdómar eftir mánuðum 2020</t>
  </si>
  <si>
    <t>Notifiable diseases by months 2020</t>
  </si>
  <si>
    <t>Laboratory diagnoses on notifiable disases by months 2020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</si>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</sst>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 Narrow"/>
      <family val="2"/>
    </font>
    <font>
      <b/>
      <sz val="10"/>
      <color rgb="FF000000"/>
      <name val="Arial Narrow"/>
      <family val="2"/>
    </font>
    <font>
      <b/>
      <sz val="10"/>
      <color rgb="FF333333"/>
      <name val="Arial Narrow"/>
      <family val="2"/>
    </font>
    <font>
      <b/>
      <u/>
      <sz val="12"/>
      <color rgb="FF333333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9"/>
      <color rgb="FF333333"/>
      <name val="Arial Narrow"/>
      <family val="2"/>
    </font>
    <font>
      <b/>
      <sz val="9"/>
      <color rgb="FF333333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4" fillId="4" borderId="0" xfId="0" applyFont="1" applyFill="1" applyBorder="1" applyAlignment="1">
      <alignment horizontal="left"/>
    </xf>
    <xf numFmtId="0" fontId="8" fillId="4" borderId="0" xfId="1" applyFont="1" applyFill="1" applyBorder="1" applyAlignment="1">
      <alignment horizontal="left"/>
    </xf>
    <xf numFmtId="0" fontId="10" fillId="4" borderId="0" xfId="0" applyFont="1" applyFill="1"/>
    <xf numFmtId="0" fontId="12" fillId="4" borderId="0" xfId="0" applyFont="1" applyFill="1"/>
    <xf numFmtId="0" fontId="14" fillId="4" borderId="0" xfId="0" applyFont="1" applyFill="1"/>
    <xf numFmtId="0" fontId="11" fillId="4" borderId="0" xfId="0" applyFont="1" applyFill="1"/>
    <xf numFmtId="0" fontId="4" fillId="3" borderId="3" xfId="0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right"/>
    </xf>
    <xf numFmtId="0" fontId="15" fillId="4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5" fillId="4" borderId="6" xfId="0" applyFont="1" applyFill="1" applyBorder="1"/>
    <xf numFmtId="0" fontId="5" fillId="4" borderId="7" xfId="0" applyFont="1" applyFill="1" applyBorder="1"/>
    <xf numFmtId="0" fontId="10" fillId="4" borderId="0" xfId="0" applyFont="1" applyFill="1" applyBorder="1"/>
    <xf numFmtId="0" fontId="10" fillId="4" borderId="0" xfId="0" applyFont="1" applyFill="1" applyBorder="1" applyAlignment="1"/>
    <xf numFmtId="0" fontId="4" fillId="4" borderId="9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49" fontId="16" fillId="4" borderId="8" xfId="0" applyNumberFormat="1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left"/>
    </xf>
    <xf numFmtId="0" fontId="10" fillId="0" borderId="0" xfId="0" applyFont="1"/>
    <xf numFmtId="0" fontId="17" fillId="3" borderId="3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0" fontId="5" fillId="0" borderId="0" xfId="0" applyFont="1"/>
    <xf numFmtId="3" fontId="18" fillId="0" borderId="1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Border="1" applyAlignment="1"/>
    <xf numFmtId="0" fontId="19" fillId="0" borderId="0" xfId="3" applyNumberFormat="1" applyFont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1" fontId="20" fillId="0" borderId="0" xfId="3" applyNumberFormat="1" applyFont="1" applyFill="1" applyBorder="1" applyAlignment="1">
      <alignment horizontal="right"/>
    </xf>
    <xf numFmtId="1" fontId="21" fillId="0" borderId="1" xfId="0" applyNumberFormat="1" applyFont="1" applyFill="1" applyBorder="1" applyAlignment="1">
      <alignment horizontal="right"/>
    </xf>
    <xf numFmtId="0" fontId="20" fillId="0" borderId="0" xfId="3" applyFont="1" applyFill="1" applyBorder="1" applyAlignment="1">
      <alignment horizontal="right"/>
    </xf>
    <xf numFmtId="0" fontId="20" fillId="0" borderId="8" xfId="3" applyFont="1" applyFill="1" applyBorder="1" applyAlignment="1">
      <alignment horizontal="right"/>
    </xf>
    <xf numFmtId="1" fontId="21" fillId="0" borderId="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375B506F-3776-4D1E-ADBB-A9DBC025D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showGridLines="0" tabSelected="1" workbookViewId="0"/>
  </sheetViews>
  <sheetFormatPr defaultRowHeight="12.75" x14ac:dyDescent="0.2"/>
  <cols>
    <col min="1" max="1" width="37.85546875" style="27" customWidth="1"/>
    <col min="2" max="13" width="9.140625" style="27"/>
    <col min="14" max="14" width="9.140625" style="31"/>
    <col min="15" max="16384" width="9.140625" style="27"/>
  </cols>
  <sheetData>
    <row r="1" spans="1:14" x14ac:dyDescent="0.2">
      <c r="A1" s="1"/>
      <c r="B1" s="1"/>
    </row>
    <row r="2" spans="1:14" ht="15.75" x14ac:dyDescent="0.2">
      <c r="A2" s="43" t="s">
        <v>101</v>
      </c>
      <c r="B2" s="43"/>
    </row>
    <row r="3" spans="1:14" x14ac:dyDescent="0.2">
      <c r="A3" s="2" t="s">
        <v>102</v>
      </c>
      <c r="B3" s="1"/>
    </row>
    <row r="4" spans="1:14" x14ac:dyDescent="0.2">
      <c r="A4" s="2"/>
      <c r="B4" s="1"/>
    </row>
    <row r="5" spans="1:14" ht="17.100000000000001" customHeight="1" x14ac:dyDescent="0.25">
      <c r="A5" s="28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1:14" ht="17.100000000000001" customHeight="1" x14ac:dyDescent="0.25">
      <c r="A6" s="24" t="s">
        <v>13</v>
      </c>
      <c r="B6" s="25">
        <v>1</v>
      </c>
      <c r="C6" s="29">
        <v>1</v>
      </c>
      <c r="D6" s="29">
        <v>1</v>
      </c>
      <c r="E6" s="29">
        <v>1</v>
      </c>
      <c r="F6" s="29">
        <v>1</v>
      </c>
      <c r="G6" s="29" t="s">
        <v>48</v>
      </c>
      <c r="H6" s="29" t="s">
        <v>48</v>
      </c>
      <c r="I6" s="29" t="s">
        <v>48</v>
      </c>
      <c r="J6" s="29" t="s">
        <v>48</v>
      </c>
      <c r="K6" s="29" t="s">
        <v>48</v>
      </c>
      <c r="L6" s="29" t="s">
        <v>48</v>
      </c>
      <c r="M6" s="29">
        <v>3</v>
      </c>
      <c r="N6" s="32">
        <f>SUM(B6:M6)</f>
        <v>8</v>
      </c>
    </row>
    <row r="7" spans="1:14" ht="17.100000000000001" customHeight="1" x14ac:dyDescent="0.25">
      <c r="A7" s="24" t="s">
        <v>14</v>
      </c>
      <c r="B7" s="29">
        <v>4</v>
      </c>
      <c r="C7" s="29">
        <v>2</v>
      </c>
      <c r="D7" s="29" t="s">
        <v>48</v>
      </c>
      <c r="E7" s="29" t="s">
        <v>48</v>
      </c>
      <c r="F7" s="29">
        <v>1</v>
      </c>
      <c r="G7" s="29">
        <v>2</v>
      </c>
      <c r="H7" s="29" t="s">
        <v>48</v>
      </c>
      <c r="I7" s="29">
        <v>1</v>
      </c>
      <c r="J7" s="29" t="s">
        <v>48</v>
      </c>
      <c r="K7" s="29">
        <v>2</v>
      </c>
      <c r="L7" s="29">
        <v>1</v>
      </c>
      <c r="M7" s="29">
        <v>2</v>
      </c>
      <c r="N7" s="32">
        <f t="shared" ref="N7:N41" si="0">SUM(B7:M7)</f>
        <v>15</v>
      </c>
    </row>
    <row r="8" spans="1:14" ht="17.100000000000001" customHeight="1" x14ac:dyDescent="0.25">
      <c r="A8" s="24" t="s">
        <v>15</v>
      </c>
      <c r="B8" s="29">
        <v>38</v>
      </c>
      <c r="C8" s="29">
        <v>35</v>
      </c>
      <c r="D8" s="29">
        <v>22</v>
      </c>
      <c r="E8" s="29">
        <v>21</v>
      </c>
      <c r="F8" s="29">
        <v>30</v>
      </c>
      <c r="G8" s="29">
        <v>27</v>
      </c>
      <c r="H8" s="29">
        <v>21</v>
      </c>
      <c r="I8" s="29">
        <v>15</v>
      </c>
      <c r="J8" s="29">
        <v>22</v>
      </c>
      <c r="K8" s="29">
        <v>19</v>
      </c>
      <c r="L8" s="29">
        <v>23</v>
      </c>
      <c r="M8" s="29">
        <v>20</v>
      </c>
      <c r="N8" s="32">
        <f t="shared" si="0"/>
        <v>293</v>
      </c>
    </row>
    <row r="9" spans="1:14" ht="17.100000000000001" customHeight="1" x14ac:dyDescent="0.25">
      <c r="A9" s="24" t="s">
        <v>16</v>
      </c>
      <c r="B9" s="29">
        <v>128</v>
      </c>
      <c r="C9" s="29">
        <v>109</v>
      </c>
      <c r="D9" s="29">
        <v>95</v>
      </c>
      <c r="E9" s="29">
        <v>54</v>
      </c>
      <c r="F9" s="29">
        <v>47</v>
      </c>
      <c r="G9" s="29">
        <v>72</v>
      </c>
      <c r="H9" s="29">
        <v>63</v>
      </c>
      <c r="I9" s="29">
        <v>46</v>
      </c>
      <c r="J9" s="29">
        <v>61</v>
      </c>
      <c r="K9" s="29">
        <v>52</v>
      </c>
      <c r="L9" s="29">
        <v>59</v>
      </c>
      <c r="M9" s="29">
        <v>79</v>
      </c>
      <c r="N9" s="32">
        <f t="shared" si="0"/>
        <v>865</v>
      </c>
    </row>
    <row r="10" spans="1:14" ht="17.100000000000001" customHeight="1" x14ac:dyDescent="0.25">
      <c r="A10" s="24" t="s">
        <v>17</v>
      </c>
      <c r="B10" s="29">
        <v>240</v>
      </c>
      <c r="C10" s="29">
        <v>220</v>
      </c>
      <c r="D10" s="29">
        <v>160</v>
      </c>
      <c r="E10" s="29">
        <v>35</v>
      </c>
      <c r="F10" s="29">
        <v>65</v>
      </c>
      <c r="G10" s="29">
        <v>50</v>
      </c>
      <c r="H10" s="29">
        <v>35</v>
      </c>
      <c r="I10" s="29">
        <v>35</v>
      </c>
      <c r="J10" s="29">
        <v>47</v>
      </c>
      <c r="K10" s="29">
        <v>33</v>
      </c>
      <c r="L10" s="29">
        <v>55</v>
      </c>
      <c r="M10" s="29">
        <v>66</v>
      </c>
      <c r="N10" s="32">
        <f t="shared" si="0"/>
        <v>1041</v>
      </c>
    </row>
    <row r="11" spans="1:14" ht="17.100000000000001" customHeight="1" x14ac:dyDescent="0.25">
      <c r="A11" s="24" t="s">
        <v>18</v>
      </c>
      <c r="B11" s="29">
        <v>2057</v>
      </c>
      <c r="C11" s="29">
        <v>1951</v>
      </c>
      <c r="D11" s="29">
        <v>2036</v>
      </c>
      <c r="E11" s="29">
        <v>750</v>
      </c>
      <c r="F11" s="29">
        <v>595</v>
      </c>
      <c r="G11" s="29">
        <v>638</v>
      </c>
      <c r="H11" s="29">
        <v>558</v>
      </c>
      <c r="I11" s="29">
        <v>477</v>
      </c>
      <c r="J11" s="29">
        <v>753</v>
      </c>
      <c r="K11" s="29">
        <v>792</v>
      </c>
      <c r="L11" s="29">
        <v>680</v>
      </c>
      <c r="M11" s="29">
        <v>797</v>
      </c>
      <c r="N11" s="32">
        <f t="shared" si="0"/>
        <v>12084</v>
      </c>
    </row>
    <row r="12" spans="1:14" ht="17.100000000000001" customHeight="1" x14ac:dyDescent="0.25">
      <c r="A12" s="24" t="s">
        <v>19</v>
      </c>
      <c r="B12" s="29">
        <v>1026</v>
      </c>
      <c r="C12" s="29">
        <v>1065</v>
      </c>
      <c r="D12" s="29">
        <v>1234</v>
      </c>
      <c r="E12" s="29">
        <v>319</v>
      </c>
      <c r="F12" s="29">
        <v>246</v>
      </c>
      <c r="G12" s="29">
        <v>228</v>
      </c>
      <c r="H12" s="29">
        <v>205</v>
      </c>
      <c r="I12" s="29">
        <v>170</v>
      </c>
      <c r="J12" s="29">
        <v>379</v>
      </c>
      <c r="K12" s="29">
        <v>378</v>
      </c>
      <c r="L12" s="29">
        <v>216</v>
      </c>
      <c r="M12" s="29">
        <v>316</v>
      </c>
      <c r="N12" s="32">
        <f t="shared" si="0"/>
        <v>5782</v>
      </c>
    </row>
    <row r="13" spans="1:14" ht="17.100000000000001" customHeight="1" x14ac:dyDescent="0.25">
      <c r="A13" s="24" t="s">
        <v>20</v>
      </c>
      <c r="B13" s="29">
        <v>4</v>
      </c>
      <c r="C13" s="29">
        <v>5</v>
      </c>
      <c r="D13" s="29">
        <v>3</v>
      </c>
      <c r="E13" s="29">
        <v>6</v>
      </c>
      <c r="F13" s="29">
        <v>12</v>
      </c>
      <c r="G13" s="29">
        <v>6</v>
      </c>
      <c r="H13" s="29">
        <v>9</v>
      </c>
      <c r="I13" s="29">
        <v>5</v>
      </c>
      <c r="J13" s="29">
        <v>8</v>
      </c>
      <c r="K13" s="29">
        <v>2</v>
      </c>
      <c r="L13" s="29">
        <v>10</v>
      </c>
      <c r="M13" s="29">
        <v>5</v>
      </c>
      <c r="N13" s="32">
        <f t="shared" si="0"/>
        <v>75</v>
      </c>
    </row>
    <row r="14" spans="1:14" ht="17.100000000000001" customHeight="1" x14ac:dyDescent="0.25">
      <c r="A14" s="24" t="s">
        <v>49</v>
      </c>
      <c r="B14" s="29">
        <v>1793</v>
      </c>
      <c r="C14" s="29">
        <v>1961</v>
      </c>
      <c r="D14" s="29">
        <v>1319</v>
      </c>
      <c r="E14" s="29">
        <v>419</v>
      </c>
      <c r="F14" s="29">
        <v>657</v>
      </c>
      <c r="G14" s="29">
        <v>690</v>
      </c>
      <c r="H14" s="29">
        <v>604</v>
      </c>
      <c r="I14" s="29">
        <v>493</v>
      </c>
      <c r="J14" s="29">
        <v>863</v>
      </c>
      <c r="K14" s="29">
        <v>744</v>
      </c>
      <c r="L14" s="29">
        <v>700</v>
      </c>
      <c r="M14" s="29">
        <v>838</v>
      </c>
      <c r="N14" s="32">
        <f t="shared" si="0"/>
        <v>11081</v>
      </c>
    </row>
    <row r="15" spans="1:14" ht="17.100000000000001" customHeight="1" x14ac:dyDescent="0.25">
      <c r="A15" s="24" t="s">
        <v>21</v>
      </c>
      <c r="B15" s="29" t="s">
        <v>48</v>
      </c>
      <c r="C15" s="29" t="s">
        <v>48</v>
      </c>
      <c r="D15" s="29">
        <v>2</v>
      </c>
      <c r="E15" s="29" t="s">
        <v>48</v>
      </c>
      <c r="F15" s="29" t="s">
        <v>48</v>
      </c>
      <c r="G15" s="29" t="s">
        <v>48</v>
      </c>
      <c r="H15" s="29" t="s">
        <v>48</v>
      </c>
      <c r="I15" s="29" t="s">
        <v>48</v>
      </c>
      <c r="J15" s="29" t="s">
        <v>48</v>
      </c>
      <c r="K15" s="29" t="s">
        <v>48</v>
      </c>
      <c r="L15" s="29" t="s">
        <v>48</v>
      </c>
      <c r="M15" s="29">
        <v>1</v>
      </c>
      <c r="N15" s="32">
        <f t="shared" si="0"/>
        <v>3</v>
      </c>
    </row>
    <row r="16" spans="1:14" ht="17.100000000000001" customHeight="1" x14ac:dyDescent="0.25">
      <c r="A16" s="24" t="s">
        <v>22</v>
      </c>
      <c r="B16" s="29" t="s">
        <v>48</v>
      </c>
      <c r="C16" s="29" t="s">
        <v>48</v>
      </c>
      <c r="D16" s="29" t="s">
        <v>48</v>
      </c>
      <c r="E16" s="29" t="s">
        <v>48</v>
      </c>
      <c r="F16" s="29" t="s">
        <v>48</v>
      </c>
      <c r="G16" s="29">
        <v>1</v>
      </c>
      <c r="H16" s="29" t="s">
        <v>48</v>
      </c>
      <c r="I16" s="29">
        <v>1</v>
      </c>
      <c r="J16" s="29" t="s">
        <v>48</v>
      </c>
      <c r="K16" s="29">
        <v>1</v>
      </c>
      <c r="L16" s="29" t="s">
        <v>48</v>
      </c>
      <c r="M16" s="29" t="s">
        <v>48</v>
      </c>
      <c r="N16" s="32">
        <f t="shared" si="0"/>
        <v>3</v>
      </c>
    </row>
    <row r="17" spans="1:14" ht="17.100000000000001" customHeight="1" x14ac:dyDescent="0.25">
      <c r="A17" s="24" t="s">
        <v>23</v>
      </c>
      <c r="B17" s="29">
        <v>2030</v>
      </c>
      <c r="C17" s="29">
        <v>1908</v>
      </c>
      <c r="D17" s="29">
        <v>2365</v>
      </c>
      <c r="E17" s="29">
        <v>1164</v>
      </c>
      <c r="F17" s="29">
        <v>1168</v>
      </c>
      <c r="G17" s="29">
        <v>1082</v>
      </c>
      <c r="H17" s="29">
        <v>1119</v>
      </c>
      <c r="I17" s="29">
        <v>1502</v>
      </c>
      <c r="J17" s="29">
        <v>1422</v>
      </c>
      <c r="K17" s="29">
        <v>1025</v>
      </c>
      <c r="L17" s="29">
        <v>970</v>
      </c>
      <c r="M17" s="29">
        <v>1183</v>
      </c>
      <c r="N17" s="32">
        <f t="shared" si="0"/>
        <v>16938</v>
      </c>
    </row>
    <row r="18" spans="1:14" ht="17.100000000000001" customHeight="1" x14ac:dyDescent="0.25">
      <c r="A18" s="24" t="s">
        <v>24</v>
      </c>
      <c r="B18" s="29">
        <v>1</v>
      </c>
      <c r="C18" s="29" t="s">
        <v>48</v>
      </c>
      <c r="D18" s="29" t="s">
        <v>48</v>
      </c>
      <c r="E18" s="29" t="s">
        <v>48</v>
      </c>
      <c r="F18" s="29" t="s">
        <v>48</v>
      </c>
      <c r="G18" s="29" t="s">
        <v>48</v>
      </c>
      <c r="H18" s="29" t="s">
        <v>48</v>
      </c>
      <c r="I18" s="29" t="s">
        <v>48</v>
      </c>
      <c r="J18" s="29" t="s">
        <v>48</v>
      </c>
      <c r="K18" s="29">
        <v>1</v>
      </c>
      <c r="L18" s="29" t="s">
        <v>48</v>
      </c>
      <c r="M18" s="29">
        <v>1</v>
      </c>
      <c r="N18" s="32">
        <f t="shared" si="0"/>
        <v>3</v>
      </c>
    </row>
    <row r="19" spans="1:14" ht="17.100000000000001" customHeight="1" x14ac:dyDescent="0.25">
      <c r="A19" s="24" t="s">
        <v>25</v>
      </c>
      <c r="B19" s="29">
        <v>1</v>
      </c>
      <c r="C19" s="29">
        <v>2</v>
      </c>
      <c r="D19" s="29">
        <v>1</v>
      </c>
      <c r="E19" s="29" t="s">
        <v>48</v>
      </c>
      <c r="F19" s="29">
        <v>1</v>
      </c>
      <c r="G19" s="29">
        <v>1</v>
      </c>
      <c r="H19" s="29" t="s">
        <v>48</v>
      </c>
      <c r="I19" s="29" t="s">
        <v>48</v>
      </c>
      <c r="J19" s="29">
        <v>2</v>
      </c>
      <c r="K19" s="29" t="s">
        <v>48</v>
      </c>
      <c r="L19" s="29">
        <v>1</v>
      </c>
      <c r="M19" s="29">
        <v>1</v>
      </c>
      <c r="N19" s="32">
        <f t="shared" si="0"/>
        <v>10</v>
      </c>
    </row>
    <row r="20" spans="1:14" ht="17.100000000000001" customHeight="1" x14ac:dyDescent="0.25">
      <c r="A20" s="24" t="s">
        <v>26</v>
      </c>
      <c r="B20" s="29">
        <v>6</v>
      </c>
      <c r="C20" s="29">
        <v>2</v>
      </c>
      <c r="D20" s="29">
        <v>2</v>
      </c>
      <c r="E20" s="29">
        <v>2</v>
      </c>
      <c r="F20" s="29">
        <v>6</v>
      </c>
      <c r="G20" s="29">
        <v>4</v>
      </c>
      <c r="H20" s="29">
        <v>2</v>
      </c>
      <c r="I20" s="29">
        <v>5</v>
      </c>
      <c r="J20" s="29">
        <v>6</v>
      </c>
      <c r="K20" s="29">
        <v>6</v>
      </c>
      <c r="L20" s="29">
        <v>8</v>
      </c>
      <c r="M20" s="29">
        <v>4</v>
      </c>
      <c r="N20" s="32">
        <f t="shared" si="0"/>
        <v>53</v>
      </c>
    </row>
    <row r="21" spans="1:14" ht="17.100000000000001" customHeight="1" x14ac:dyDescent="0.25">
      <c r="A21" s="24" t="s">
        <v>27</v>
      </c>
      <c r="B21" s="29">
        <v>46</v>
      </c>
      <c r="C21" s="29">
        <v>33</v>
      </c>
      <c r="D21" s="29">
        <v>36</v>
      </c>
      <c r="E21" s="29">
        <v>16</v>
      </c>
      <c r="F21" s="29">
        <v>15</v>
      </c>
      <c r="G21" s="29">
        <v>16</v>
      </c>
      <c r="H21" s="29">
        <v>25</v>
      </c>
      <c r="I21" s="29">
        <v>18</v>
      </c>
      <c r="J21" s="29">
        <v>13</v>
      </c>
      <c r="K21" s="29">
        <v>32</v>
      </c>
      <c r="L21" s="29">
        <v>33</v>
      </c>
      <c r="M21" s="29">
        <v>38</v>
      </c>
      <c r="N21" s="32">
        <f t="shared" si="0"/>
        <v>321</v>
      </c>
    </row>
    <row r="22" spans="1:14" ht="17.100000000000001" customHeight="1" x14ac:dyDescent="0.25">
      <c r="A22" s="24" t="s">
        <v>28</v>
      </c>
      <c r="B22" s="29">
        <v>1</v>
      </c>
      <c r="C22" s="29">
        <v>1</v>
      </c>
      <c r="D22" s="29" t="s">
        <v>48</v>
      </c>
      <c r="E22" s="29" t="s">
        <v>48</v>
      </c>
      <c r="F22" s="29" t="s">
        <v>48</v>
      </c>
      <c r="G22" s="29">
        <v>3</v>
      </c>
      <c r="H22" s="29">
        <v>1</v>
      </c>
      <c r="I22" s="29" t="s">
        <v>48</v>
      </c>
      <c r="J22" s="29">
        <v>1</v>
      </c>
      <c r="K22" s="29">
        <v>1</v>
      </c>
      <c r="L22" s="29" t="s">
        <v>48</v>
      </c>
      <c r="M22" s="29">
        <v>1</v>
      </c>
      <c r="N22" s="32">
        <f t="shared" si="0"/>
        <v>9</v>
      </c>
    </row>
    <row r="23" spans="1:14" ht="17.100000000000001" customHeight="1" x14ac:dyDescent="0.25">
      <c r="A23" s="24" t="s">
        <v>29</v>
      </c>
      <c r="B23" s="29">
        <v>371</v>
      </c>
      <c r="C23" s="29">
        <v>749</v>
      </c>
      <c r="D23" s="29">
        <v>458</v>
      </c>
      <c r="E23" s="29">
        <v>26</v>
      </c>
      <c r="F23" s="29">
        <v>7</v>
      </c>
      <c r="G23" s="29">
        <v>9</v>
      </c>
      <c r="H23" s="29">
        <v>8</v>
      </c>
      <c r="I23" s="29">
        <v>5</v>
      </c>
      <c r="J23" s="29">
        <v>7</v>
      </c>
      <c r="K23" s="29">
        <v>10</v>
      </c>
      <c r="L23" s="29">
        <v>12</v>
      </c>
      <c r="M23" s="29">
        <v>28</v>
      </c>
      <c r="N23" s="32">
        <f t="shared" si="0"/>
        <v>1690</v>
      </c>
    </row>
    <row r="24" spans="1:14" ht="17.100000000000001" customHeight="1" x14ac:dyDescent="0.25">
      <c r="A24" s="24" t="s">
        <v>30</v>
      </c>
      <c r="B24" s="29">
        <v>43</v>
      </c>
      <c r="C24" s="29">
        <v>48</v>
      </c>
      <c r="D24" s="29">
        <v>38</v>
      </c>
      <c r="E24" s="29">
        <v>28</v>
      </c>
      <c r="F24" s="29">
        <v>33</v>
      </c>
      <c r="G24" s="29">
        <v>24</v>
      </c>
      <c r="H24" s="29">
        <v>19</v>
      </c>
      <c r="I24" s="29">
        <v>26</v>
      </c>
      <c r="J24" s="29">
        <v>50</v>
      </c>
      <c r="K24" s="29">
        <v>35</v>
      </c>
      <c r="L24" s="29">
        <v>35</v>
      </c>
      <c r="M24" s="29">
        <v>28</v>
      </c>
      <c r="N24" s="32">
        <f t="shared" si="0"/>
        <v>407</v>
      </c>
    </row>
    <row r="25" spans="1:14" ht="17.100000000000001" customHeight="1" x14ac:dyDescent="0.25">
      <c r="A25" s="24" t="s">
        <v>31</v>
      </c>
      <c r="B25" s="29">
        <v>755</v>
      </c>
      <c r="C25" s="29">
        <v>758</v>
      </c>
      <c r="D25" s="29">
        <v>593</v>
      </c>
      <c r="E25" s="29">
        <v>253</v>
      </c>
      <c r="F25" s="29">
        <v>198</v>
      </c>
      <c r="G25" s="29">
        <v>228</v>
      </c>
      <c r="H25" s="29">
        <v>230</v>
      </c>
      <c r="I25" s="29">
        <v>202</v>
      </c>
      <c r="J25" s="29">
        <v>274</v>
      </c>
      <c r="K25" s="29">
        <v>261</v>
      </c>
      <c r="L25" s="29">
        <v>247</v>
      </c>
      <c r="M25" s="29">
        <v>285</v>
      </c>
      <c r="N25" s="32">
        <f t="shared" si="0"/>
        <v>4284</v>
      </c>
    </row>
    <row r="26" spans="1:14" ht="17.100000000000001" customHeight="1" x14ac:dyDescent="0.25">
      <c r="A26" s="24" t="s">
        <v>32</v>
      </c>
      <c r="B26" s="29" t="s">
        <v>48</v>
      </c>
      <c r="C26" s="29">
        <v>1</v>
      </c>
      <c r="D26" s="29">
        <v>1</v>
      </c>
      <c r="E26" s="29" t="s">
        <v>48</v>
      </c>
      <c r="F26" s="29" t="s">
        <v>48</v>
      </c>
      <c r="G26" s="29">
        <v>1</v>
      </c>
      <c r="H26" s="29">
        <v>6</v>
      </c>
      <c r="I26" s="29">
        <v>8</v>
      </c>
      <c r="J26" s="29">
        <v>2</v>
      </c>
      <c r="K26" s="29">
        <v>1</v>
      </c>
      <c r="L26" s="29">
        <v>2</v>
      </c>
      <c r="M26" s="29" t="s">
        <v>48</v>
      </c>
      <c r="N26" s="32">
        <f t="shared" si="0"/>
        <v>22</v>
      </c>
    </row>
    <row r="27" spans="1:14" ht="17.100000000000001" customHeight="1" x14ac:dyDescent="0.25">
      <c r="A27" s="24" t="s">
        <v>33</v>
      </c>
      <c r="B27" s="29">
        <v>1</v>
      </c>
      <c r="C27" s="29">
        <v>1</v>
      </c>
      <c r="D27" s="29">
        <v>2</v>
      </c>
      <c r="E27" s="29" t="s">
        <v>48</v>
      </c>
      <c r="F27" s="29" t="s">
        <v>48</v>
      </c>
      <c r="G27" s="29" t="s">
        <v>48</v>
      </c>
      <c r="H27" s="29">
        <v>3</v>
      </c>
      <c r="I27" s="29">
        <v>1</v>
      </c>
      <c r="J27" s="29" t="s">
        <v>48</v>
      </c>
      <c r="K27" s="29">
        <v>3</v>
      </c>
      <c r="L27" s="29">
        <v>1</v>
      </c>
      <c r="M27" s="29">
        <v>1</v>
      </c>
      <c r="N27" s="32">
        <f t="shared" si="0"/>
        <v>13</v>
      </c>
    </row>
    <row r="28" spans="1:14" ht="17.100000000000001" customHeight="1" x14ac:dyDescent="0.25">
      <c r="A28" s="24" t="s">
        <v>34</v>
      </c>
      <c r="B28" s="29">
        <v>8</v>
      </c>
      <c r="C28" s="29">
        <v>10</v>
      </c>
      <c r="D28" s="29">
        <v>5</v>
      </c>
      <c r="E28" s="29" t="s">
        <v>48</v>
      </c>
      <c r="F28" s="29" t="s">
        <v>48</v>
      </c>
      <c r="G28" s="29">
        <v>1</v>
      </c>
      <c r="H28" s="29" t="s">
        <v>48</v>
      </c>
      <c r="I28" s="29" t="s">
        <v>48</v>
      </c>
      <c r="J28" s="29" t="s">
        <v>48</v>
      </c>
      <c r="K28" s="29" t="s">
        <v>48</v>
      </c>
      <c r="L28" s="29" t="s">
        <v>48</v>
      </c>
      <c r="M28" s="29" t="s">
        <v>48</v>
      </c>
      <c r="N28" s="32">
        <f t="shared" si="0"/>
        <v>24</v>
      </c>
    </row>
    <row r="29" spans="1:14" ht="17.100000000000001" customHeight="1" x14ac:dyDescent="0.25">
      <c r="A29" s="24" t="s">
        <v>35</v>
      </c>
      <c r="B29" s="29">
        <v>528</v>
      </c>
      <c r="C29" s="29">
        <v>459</v>
      </c>
      <c r="D29" s="29">
        <v>466</v>
      </c>
      <c r="E29" s="29">
        <v>198</v>
      </c>
      <c r="F29" s="29">
        <v>202</v>
      </c>
      <c r="G29" s="29">
        <v>240</v>
      </c>
      <c r="H29" s="29">
        <v>260</v>
      </c>
      <c r="I29" s="29">
        <v>235</v>
      </c>
      <c r="J29" s="29">
        <v>275</v>
      </c>
      <c r="K29" s="29">
        <v>252</v>
      </c>
      <c r="L29" s="29">
        <v>250</v>
      </c>
      <c r="M29" s="29">
        <v>341</v>
      </c>
      <c r="N29" s="32">
        <f t="shared" si="0"/>
        <v>3706</v>
      </c>
    </row>
    <row r="30" spans="1:14" ht="17.100000000000001" customHeight="1" x14ac:dyDescent="0.25">
      <c r="A30" s="24" t="s">
        <v>36</v>
      </c>
      <c r="B30" s="29">
        <v>285</v>
      </c>
      <c r="C30" s="29">
        <v>280</v>
      </c>
      <c r="D30" s="29">
        <v>193</v>
      </c>
      <c r="E30" s="29">
        <v>131</v>
      </c>
      <c r="F30" s="29">
        <v>155</v>
      </c>
      <c r="G30" s="29">
        <v>178</v>
      </c>
      <c r="H30" s="29">
        <v>170</v>
      </c>
      <c r="I30" s="29">
        <v>180</v>
      </c>
      <c r="J30" s="29">
        <v>202</v>
      </c>
      <c r="K30" s="29">
        <v>268</v>
      </c>
      <c r="L30" s="29">
        <v>293</v>
      </c>
      <c r="M30" s="29">
        <v>278</v>
      </c>
      <c r="N30" s="32">
        <f t="shared" si="0"/>
        <v>2613</v>
      </c>
    </row>
    <row r="31" spans="1:14" ht="17.100000000000001" customHeight="1" x14ac:dyDescent="0.25">
      <c r="A31" s="24" t="s">
        <v>37</v>
      </c>
      <c r="B31" s="29">
        <v>5</v>
      </c>
      <c r="C31" s="29">
        <v>3</v>
      </c>
      <c r="D31" s="29">
        <v>2</v>
      </c>
      <c r="E31" s="29">
        <v>2</v>
      </c>
      <c r="F31" s="29" t="s">
        <v>48</v>
      </c>
      <c r="G31" s="29" t="s">
        <v>48</v>
      </c>
      <c r="H31" s="29" t="s">
        <v>48</v>
      </c>
      <c r="I31" s="29">
        <v>1</v>
      </c>
      <c r="J31" s="29" t="s">
        <v>48</v>
      </c>
      <c r="K31" s="29" t="s">
        <v>48</v>
      </c>
      <c r="L31" s="29" t="s">
        <v>48</v>
      </c>
      <c r="M31" s="29">
        <v>1</v>
      </c>
      <c r="N31" s="32">
        <f t="shared" si="0"/>
        <v>14</v>
      </c>
    </row>
    <row r="32" spans="1:14" ht="17.100000000000001" customHeight="1" x14ac:dyDescent="0.25">
      <c r="A32" s="24" t="s">
        <v>38</v>
      </c>
      <c r="B32" s="29">
        <v>475</v>
      </c>
      <c r="C32" s="29">
        <v>418</v>
      </c>
      <c r="D32" s="29">
        <v>611</v>
      </c>
      <c r="E32" s="29">
        <v>261</v>
      </c>
      <c r="F32" s="29">
        <v>224</v>
      </c>
      <c r="G32" s="29">
        <v>216</v>
      </c>
      <c r="H32" s="29">
        <v>204</v>
      </c>
      <c r="I32" s="29">
        <v>191</v>
      </c>
      <c r="J32" s="29">
        <v>256</v>
      </c>
      <c r="K32" s="29">
        <v>282</v>
      </c>
      <c r="L32" s="29">
        <v>250</v>
      </c>
      <c r="M32" s="29">
        <v>261</v>
      </c>
      <c r="N32" s="32">
        <f t="shared" si="0"/>
        <v>3649</v>
      </c>
    </row>
    <row r="33" spans="1:14" ht="17.100000000000001" customHeight="1" x14ac:dyDescent="0.25">
      <c r="A33" s="24" t="s">
        <v>39</v>
      </c>
      <c r="B33" s="29">
        <v>140</v>
      </c>
      <c r="C33" s="29">
        <v>124</v>
      </c>
      <c r="D33" s="29">
        <v>129</v>
      </c>
      <c r="E33" s="29">
        <v>129</v>
      </c>
      <c r="F33" s="29">
        <v>116</v>
      </c>
      <c r="G33" s="29">
        <v>124</v>
      </c>
      <c r="H33" s="29">
        <v>127</v>
      </c>
      <c r="I33" s="29">
        <v>153</v>
      </c>
      <c r="J33" s="29">
        <v>147</v>
      </c>
      <c r="K33" s="29">
        <v>147</v>
      </c>
      <c r="L33" s="29">
        <v>137</v>
      </c>
      <c r="M33" s="29">
        <v>163</v>
      </c>
      <c r="N33" s="32">
        <f t="shared" si="0"/>
        <v>1636</v>
      </c>
    </row>
    <row r="34" spans="1:14" ht="17.100000000000001" customHeight="1" x14ac:dyDescent="0.25">
      <c r="A34" s="24" t="s">
        <v>40</v>
      </c>
      <c r="B34" s="29" t="s">
        <v>48</v>
      </c>
      <c r="C34" s="29" t="s">
        <v>48</v>
      </c>
      <c r="D34" s="29">
        <v>7</v>
      </c>
      <c r="E34" s="29" t="s">
        <v>48</v>
      </c>
      <c r="F34" s="29">
        <v>1</v>
      </c>
      <c r="G34" s="29" t="s">
        <v>48</v>
      </c>
      <c r="H34" s="29">
        <v>2</v>
      </c>
      <c r="I34" s="29" t="s">
        <v>48</v>
      </c>
      <c r="J34" s="29" t="s">
        <v>48</v>
      </c>
      <c r="K34" s="29" t="s">
        <v>48</v>
      </c>
      <c r="L34" s="29" t="s">
        <v>48</v>
      </c>
      <c r="M34" s="29">
        <v>2</v>
      </c>
      <c r="N34" s="32">
        <f t="shared" si="0"/>
        <v>12</v>
      </c>
    </row>
    <row r="35" spans="1:14" ht="17.100000000000001" customHeight="1" x14ac:dyDescent="0.25">
      <c r="A35" s="24" t="s">
        <v>41</v>
      </c>
      <c r="B35" s="29">
        <v>33</v>
      </c>
      <c r="C35" s="29">
        <v>52</v>
      </c>
      <c r="D35" s="29">
        <v>27</v>
      </c>
      <c r="E35" s="29">
        <v>3</v>
      </c>
      <c r="F35" s="29">
        <v>1</v>
      </c>
      <c r="G35" s="29">
        <v>1</v>
      </c>
      <c r="H35" s="29" t="s">
        <v>48</v>
      </c>
      <c r="I35" s="29" t="s">
        <v>48</v>
      </c>
      <c r="J35" s="29">
        <v>2</v>
      </c>
      <c r="K35" s="29">
        <v>1</v>
      </c>
      <c r="L35" s="29">
        <v>2</v>
      </c>
      <c r="M35" s="29">
        <v>2</v>
      </c>
      <c r="N35" s="32">
        <f t="shared" si="0"/>
        <v>124</v>
      </c>
    </row>
    <row r="36" spans="1:14" ht="17.100000000000001" customHeight="1" x14ac:dyDescent="0.25">
      <c r="A36" s="24" t="s">
        <v>42</v>
      </c>
      <c r="B36" s="29">
        <v>57</v>
      </c>
      <c r="C36" s="29">
        <v>73</v>
      </c>
      <c r="D36" s="29">
        <v>38</v>
      </c>
      <c r="E36" s="29">
        <v>14</v>
      </c>
      <c r="F36" s="29">
        <v>16</v>
      </c>
      <c r="G36" s="29">
        <v>22</v>
      </c>
      <c r="H36" s="29">
        <v>9</v>
      </c>
      <c r="I36" s="29">
        <v>14</v>
      </c>
      <c r="J36" s="29">
        <v>19</v>
      </c>
      <c r="K36" s="29">
        <v>24</v>
      </c>
      <c r="L36" s="29">
        <v>28</v>
      </c>
      <c r="M36" s="29">
        <v>26</v>
      </c>
      <c r="N36" s="32">
        <f t="shared" si="0"/>
        <v>340</v>
      </c>
    </row>
    <row r="37" spans="1:14" ht="17.100000000000001" customHeight="1" x14ac:dyDescent="0.25">
      <c r="A37" s="24" t="s">
        <v>43</v>
      </c>
      <c r="B37" s="29">
        <v>1884</v>
      </c>
      <c r="C37" s="29">
        <v>1869</v>
      </c>
      <c r="D37" s="29">
        <v>1863</v>
      </c>
      <c r="E37" s="29">
        <v>656</v>
      </c>
      <c r="F37" s="29">
        <v>574</v>
      </c>
      <c r="G37" s="29">
        <v>663</v>
      </c>
      <c r="H37" s="29">
        <v>593</v>
      </c>
      <c r="I37" s="29">
        <v>442</v>
      </c>
      <c r="J37" s="29">
        <v>802</v>
      </c>
      <c r="K37" s="29">
        <v>706</v>
      </c>
      <c r="L37" s="29">
        <v>600</v>
      </c>
      <c r="M37" s="29">
        <v>729</v>
      </c>
      <c r="N37" s="32">
        <f t="shared" si="0"/>
        <v>11381</v>
      </c>
    </row>
    <row r="38" spans="1:14" ht="17.100000000000001" customHeight="1" x14ac:dyDescent="0.25">
      <c r="A38" s="24" t="s">
        <v>44</v>
      </c>
      <c r="B38" s="29">
        <v>35</v>
      </c>
      <c r="C38" s="29">
        <v>44</v>
      </c>
      <c r="D38" s="29">
        <v>50</v>
      </c>
      <c r="E38" s="29">
        <v>3</v>
      </c>
      <c r="F38" s="29" t="s">
        <v>48</v>
      </c>
      <c r="G38" s="29">
        <v>1</v>
      </c>
      <c r="H38" s="29" t="s">
        <v>48</v>
      </c>
      <c r="I38" s="29">
        <v>1</v>
      </c>
      <c r="J38" s="29">
        <v>1</v>
      </c>
      <c r="K38" s="29" t="s">
        <v>48</v>
      </c>
      <c r="L38" s="29" t="s">
        <v>48</v>
      </c>
      <c r="M38" s="29">
        <v>1</v>
      </c>
      <c r="N38" s="32">
        <f t="shared" si="0"/>
        <v>136</v>
      </c>
    </row>
    <row r="39" spans="1:14" ht="17.100000000000001" customHeight="1" x14ac:dyDescent="0.25">
      <c r="A39" s="24" t="s">
        <v>45</v>
      </c>
      <c r="B39" s="29">
        <v>10</v>
      </c>
      <c r="C39" s="29">
        <v>15</v>
      </c>
      <c r="D39" s="29">
        <v>17</v>
      </c>
      <c r="E39" s="29">
        <v>8</v>
      </c>
      <c r="F39" s="29">
        <v>5</v>
      </c>
      <c r="G39" s="29">
        <v>2</v>
      </c>
      <c r="H39" s="29">
        <v>1</v>
      </c>
      <c r="I39" s="29" t="s">
        <v>48</v>
      </c>
      <c r="J39" s="29">
        <v>5</v>
      </c>
      <c r="K39" s="29">
        <v>7</v>
      </c>
      <c r="L39" s="29">
        <v>2</v>
      </c>
      <c r="M39" s="29">
        <v>1</v>
      </c>
      <c r="N39" s="32">
        <f t="shared" si="0"/>
        <v>73</v>
      </c>
    </row>
    <row r="40" spans="1:14" ht="17.100000000000001" customHeight="1" x14ac:dyDescent="0.25">
      <c r="A40" s="24" t="s">
        <v>46</v>
      </c>
      <c r="B40" s="29">
        <v>4979</v>
      </c>
      <c r="C40" s="29">
        <v>5780</v>
      </c>
      <c r="D40" s="29">
        <v>7661</v>
      </c>
      <c r="E40" s="29">
        <v>1912</v>
      </c>
      <c r="F40" s="29">
        <v>1450</v>
      </c>
      <c r="G40" s="29">
        <v>1331</v>
      </c>
      <c r="H40" s="29">
        <v>1088</v>
      </c>
      <c r="I40" s="29">
        <v>1172</v>
      </c>
      <c r="J40" s="29">
        <v>1912</v>
      </c>
      <c r="K40" s="29">
        <v>1901</v>
      </c>
      <c r="L40" s="29">
        <v>1280</v>
      </c>
      <c r="M40" s="29">
        <v>1672</v>
      </c>
      <c r="N40" s="32">
        <f t="shared" si="0"/>
        <v>32138</v>
      </c>
    </row>
    <row r="41" spans="1:14" ht="17.100000000000001" customHeight="1" x14ac:dyDescent="0.25">
      <c r="A41" s="26" t="s">
        <v>47</v>
      </c>
      <c r="B41" s="30">
        <v>3</v>
      </c>
      <c r="C41" s="30">
        <v>5</v>
      </c>
      <c r="D41" s="30">
        <v>4</v>
      </c>
      <c r="E41" s="30">
        <v>5</v>
      </c>
      <c r="F41" s="30">
        <v>6</v>
      </c>
      <c r="G41" s="30">
        <v>3</v>
      </c>
      <c r="H41" s="30">
        <v>8</v>
      </c>
      <c r="I41" s="30">
        <v>5</v>
      </c>
      <c r="J41" s="30">
        <v>4</v>
      </c>
      <c r="K41" s="30">
        <v>5</v>
      </c>
      <c r="L41" s="30">
        <v>7</v>
      </c>
      <c r="M41" s="30">
        <v>8</v>
      </c>
      <c r="N41" s="33">
        <f t="shared" si="0"/>
        <v>63</v>
      </c>
    </row>
    <row r="42" spans="1:14" x14ac:dyDescent="0.2">
      <c r="A42" s="3" t="s">
        <v>50</v>
      </c>
    </row>
    <row r="43" spans="1:14" x14ac:dyDescent="0.2">
      <c r="A43" s="4" t="s">
        <v>51</v>
      </c>
    </row>
    <row r="46" spans="1:14" ht="17.100000000000001" customHeight="1" x14ac:dyDescent="0.25">
      <c r="A46" s="5" t="s">
        <v>52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4"/>
    </row>
    <row r="47" spans="1:14" x14ac:dyDescent="0.2">
      <c r="A47" s="6" t="s">
        <v>103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4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4"/>
    </row>
    <row r="49" spans="1:14" ht="17.100000000000001" customHeight="1" x14ac:dyDescent="0.2">
      <c r="A49" s="7"/>
      <c r="B49" s="8" t="s">
        <v>0</v>
      </c>
      <c r="C49" s="8" t="s">
        <v>1</v>
      </c>
      <c r="D49" s="8" t="s">
        <v>2</v>
      </c>
      <c r="E49" s="8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8" t="s">
        <v>11</v>
      </c>
      <c r="N49" s="9" t="s">
        <v>12</v>
      </c>
    </row>
    <row r="50" spans="1:14" ht="17.100000000000001" customHeight="1" x14ac:dyDescent="0.25">
      <c r="A50" s="10" t="s">
        <v>53</v>
      </c>
      <c r="B50" s="36">
        <v>32</v>
      </c>
      <c r="C50" s="36">
        <v>52</v>
      </c>
      <c r="D50" s="36">
        <v>20</v>
      </c>
      <c r="E50" s="36">
        <v>2</v>
      </c>
      <c r="F50" s="36">
        <v>6</v>
      </c>
      <c r="G50" s="36">
        <v>0</v>
      </c>
      <c r="H50" s="36">
        <v>1</v>
      </c>
      <c r="I50" s="36">
        <v>0</v>
      </c>
      <c r="J50" s="36">
        <v>2</v>
      </c>
      <c r="K50" s="36">
        <v>1</v>
      </c>
      <c r="L50" s="36">
        <v>2</v>
      </c>
      <c r="M50" s="36">
        <v>4</v>
      </c>
      <c r="N50" s="37" t="s">
        <v>104</v>
      </c>
    </row>
    <row r="51" spans="1:14" ht="17.100000000000001" customHeight="1" x14ac:dyDescent="0.25">
      <c r="A51" s="11" t="s">
        <v>54</v>
      </c>
      <c r="B51" s="38">
        <v>28</v>
      </c>
      <c r="C51" s="38">
        <v>39</v>
      </c>
      <c r="D51" s="38">
        <v>11</v>
      </c>
      <c r="E51" s="38">
        <v>0</v>
      </c>
      <c r="F51" s="38">
        <v>6</v>
      </c>
      <c r="G51" s="38">
        <v>0</v>
      </c>
      <c r="H51" s="38">
        <v>0</v>
      </c>
      <c r="I51" s="38">
        <v>0</v>
      </c>
      <c r="J51" s="38">
        <v>2</v>
      </c>
      <c r="K51" s="38">
        <v>1</v>
      </c>
      <c r="L51" s="38">
        <v>2</v>
      </c>
      <c r="M51" s="38">
        <v>4</v>
      </c>
      <c r="N51" s="39">
        <f>SUM(B51:M51)</f>
        <v>93</v>
      </c>
    </row>
    <row r="52" spans="1:14" ht="17.100000000000001" customHeight="1" x14ac:dyDescent="0.25">
      <c r="A52" s="12" t="s">
        <v>55</v>
      </c>
      <c r="B52" s="38">
        <v>4</v>
      </c>
      <c r="C52" s="38">
        <v>13</v>
      </c>
      <c r="D52" s="38">
        <v>9</v>
      </c>
      <c r="E52" s="38">
        <v>2</v>
      </c>
      <c r="F52" s="38">
        <v>0</v>
      </c>
      <c r="G52" s="38">
        <v>0</v>
      </c>
      <c r="H52" s="38">
        <v>1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9">
        <f t="shared" ref="N52:N56" si="1">SUM(B52:M52)</f>
        <v>29</v>
      </c>
    </row>
    <row r="53" spans="1:14" ht="17.100000000000001" customHeight="1" x14ac:dyDescent="0.25">
      <c r="A53" s="10" t="s">
        <v>56</v>
      </c>
      <c r="B53" s="38">
        <v>0</v>
      </c>
      <c r="C53" s="38">
        <v>15</v>
      </c>
      <c r="D53" s="38">
        <v>18</v>
      </c>
      <c r="E53" s="38">
        <v>4</v>
      </c>
      <c r="F53" s="38">
        <v>1</v>
      </c>
      <c r="G53" s="38">
        <v>2</v>
      </c>
      <c r="H53" s="38">
        <v>0</v>
      </c>
      <c r="I53" s="38">
        <v>1</v>
      </c>
      <c r="J53" s="38">
        <v>0</v>
      </c>
      <c r="K53" s="38">
        <v>0</v>
      </c>
      <c r="L53" s="38">
        <v>1</v>
      </c>
      <c r="M53" s="38">
        <v>0</v>
      </c>
      <c r="N53" s="39">
        <f t="shared" si="1"/>
        <v>42</v>
      </c>
    </row>
    <row r="54" spans="1:14" ht="17.100000000000001" customHeight="1" x14ac:dyDescent="0.25">
      <c r="A54" s="13" t="s">
        <v>57</v>
      </c>
      <c r="B54" s="40">
        <v>16</v>
      </c>
      <c r="C54" s="40">
        <v>23</v>
      </c>
      <c r="D54" s="40">
        <v>17</v>
      </c>
      <c r="E54" s="40">
        <v>7</v>
      </c>
      <c r="F54" s="40">
        <v>7</v>
      </c>
      <c r="G54" s="40">
        <v>2</v>
      </c>
      <c r="H54" s="40">
        <v>8</v>
      </c>
      <c r="I54" s="40">
        <v>10</v>
      </c>
      <c r="J54" s="40">
        <v>24</v>
      </c>
      <c r="K54" s="40">
        <v>58</v>
      </c>
      <c r="L54" s="40">
        <v>30</v>
      </c>
      <c r="M54" s="40">
        <v>29</v>
      </c>
      <c r="N54" s="39">
        <f t="shared" si="1"/>
        <v>231</v>
      </c>
    </row>
    <row r="55" spans="1:14" ht="17.100000000000001" customHeight="1" x14ac:dyDescent="0.25">
      <c r="A55" s="13" t="s">
        <v>58</v>
      </c>
      <c r="B55" s="40">
        <v>30</v>
      </c>
      <c r="C55" s="40">
        <v>35</v>
      </c>
      <c r="D55" s="40">
        <v>47</v>
      </c>
      <c r="E55" s="40">
        <v>2</v>
      </c>
      <c r="F55" s="40">
        <v>0</v>
      </c>
      <c r="G55" s="40">
        <v>0</v>
      </c>
      <c r="H55" s="40">
        <v>0</v>
      </c>
      <c r="I55" s="38">
        <v>0</v>
      </c>
      <c r="J55" s="40">
        <v>0</v>
      </c>
      <c r="K55" s="38">
        <v>0</v>
      </c>
      <c r="L55" s="40">
        <v>0</v>
      </c>
      <c r="M55" s="40">
        <v>0</v>
      </c>
      <c r="N55" s="39">
        <f t="shared" si="1"/>
        <v>114</v>
      </c>
    </row>
    <row r="56" spans="1:14" ht="17.100000000000001" customHeight="1" x14ac:dyDescent="0.25">
      <c r="A56" s="14" t="s">
        <v>59</v>
      </c>
      <c r="B56" s="41">
        <v>16</v>
      </c>
      <c r="C56" s="41">
        <v>15</v>
      </c>
      <c r="D56" s="41">
        <v>3</v>
      </c>
      <c r="E56" s="41">
        <v>1</v>
      </c>
      <c r="F56" s="41">
        <v>0</v>
      </c>
      <c r="G56" s="41">
        <v>0</v>
      </c>
      <c r="H56" s="41">
        <v>1</v>
      </c>
      <c r="I56" s="41">
        <v>4</v>
      </c>
      <c r="J56" s="41">
        <v>1</v>
      </c>
      <c r="K56" s="41">
        <v>1</v>
      </c>
      <c r="L56" s="41">
        <v>7</v>
      </c>
      <c r="M56" s="41">
        <v>9</v>
      </c>
      <c r="N56" s="42">
        <f t="shared" si="1"/>
        <v>58</v>
      </c>
    </row>
    <row r="57" spans="1:14" x14ac:dyDescent="0.2">
      <c r="A57" s="15" t="s">
        <v>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35"/>
    </row>
    <row r="58" spans="1:14" x14ac:dyDescent="0.2">
      <c r="A58" s="4" t="s">
        <v>51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4"/>
    </row>
  </sheetData>
  <mergeCells count="1">
    <mergeCell ref="A2:B2"/>
  </mergeCells>
  <pageMargins left="0.7" right="0.7" top="0.75" bottom="0.75" header="0.3" footer="0.3"/>
  <pageSetup paperSize="9" orientation="portrait" r:id="rId1"/>
  <ignoredErrors>
    <ignoredError sqref="N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workbookViewId="0">
      <selection activeCell="C36" sqref="C36"/>
    </sheetView>
  </sheetViews>
  <sheetFormatPr defaultRowHeight="12.75" x14ac:dyDescent="0.2"/>
  <cols>
    <col min="1" max="1" width="33.5703125" bestFit="1" customWidth="1"/>
    <col min="2" max="2" width="29.85546875" bestFit="1" customWidth="1"/>
  </cols>
  <sheetData>
    <row r="1" spans="1:2" x14ac:dyDescent="0.2">
      <c r="A1" s="17"/>
      <c r="B1" s="17" t="s">
        <v>61</v>
      </c>
    </row>
    <row r="2" spans="1:2" x14ac:dyDescent="0.2">
      <c r="A2" s="1"/>
      <c r="B2" s="1"/>
    </row>
    <row r="3" spans="1:2" x14ac:dyDescent="0.2">
      <c r="A3" s="18" t="s">
        <v>13</v>
      </c>
      <c r="B3" s="19" t="s">
        <v>62</v>
      </c>
    </row>
    <row r="4" spans="1:2" x14ac:dyDescent="0.2">
      <c r="A4" s="18" t="s">
        <v>14</v>
      </c>
      <c r="B4" s="19" t="s">
        <v>63</v>
      </c>
    </row>
    <row r="5" spans="1:2" x14ac:dyDescent="0.2">
      <c r="A5" s="18" t="s">
        <v>15</v>
      </c>
      <c r="B5" s="19" t="s">
        <v>64</v>
      </c>
    </row>
    <row r="6" spans="1:2" x14ac:dyDescent="0.2">
      <c r="A6" s="18" t="s">
        <v>16</v>
      </c>
      <c r="B6" s="19" t="s">
        <v>65</v>
      </c>
    </row>
    <row r="7" spans="1:2" x14ac:dyDescent="0.2">
      <c r="A7" s="18" t="s">
        <v>17</v>
      </c>
      <c r="B7" s="20" t="s">
        <v>66</v>
      </c>
    </row>
    <row r="8" spans="1:2" x14ac:dyDescent="0.2">
      <c r="A8" s="18" t="s">
        <v>18</v>
      </c>
      <c r="B8" s="20" t="s">
        <v>67</v>
      </c>
    </row>
    <row r="9" spans="1:2" x14ac:dyDescent="0.2">
      <c r="A9" s="18" t="s">
        <v>19</v>
      </c>
      <c r="B9" s="20" t="s">
        <v>68</v>
      </c>
    </row>
    <row r="10" spans="1:2" x14ac:dyDescent="0.2">
      <c r="A10" s="18" t="s">
        <v>20</v>
      </c>
      <c r="B10" s="20" t="s">
        <v>69</v>
      </c>
    </row>
    <row r="11" spans="1:2" x14ac:dyDescent="0.2">
      <c r="A11" s="18" t="s">
        <v>70</v>
      </c>
      <c r="B11" s="20" t="s">
        <v>71</v>
      </c>
    </row>
    <row r="12" spans="1:2" x14ac:dyDescent="0.2">
      <c r="A12" s="18" t="s">
        <v>21</v>
      </c>
      <c r="B12" s="20" t="s">
        <v>72</v>
      </c>
    </row>
    <row r="13" spans="1:2" x14ac:dyDescent="0.2">
      <c r="A13" s="18" t="s">
        <v>22</v>
      </c>
      <c r="B13" s="20" t="s">
        <v>73</v>
      </c>
    </row>
    <row r="14" spans="1:2" x14ac:dyDescent="0.2">
      <c r="A14" s="18" t="s">
        <v>23</v>
      </c>
      <c r="B14" s="21" t="s">
        <v>74</v>
      </c>
    </row>
    <row r="15" spans="1:2" x14ac:dyDescent="0.2">
      <c r="A15" s="18" t="s">
        <v>24</v>
      </c>
      <c r="B15" s="19" t="s">
        <v>75</v>
      </c>
    </row>
    <row r="16" spans="1:2" x14ac:dyDescent="0.2">
      <c r="A16" s="18" t="s">
        <v>25</v>
      </c>
      <c r="B16" s="19" t="s">
        <v>76</v>
      </c>
    </row>
    <row r="17" spans="1:2" x14ac:dyDescent="0.2">
      <c r="A17" s="18" t="s">
        <v>26</v>
      </c>
      <c r="B17" s="19" t="s">
        <v>77</v>
      </c>
    </row>
    <row r="18" spans="1:2" x14ac:dyDescent="0.2">
      <c r="A18" s="18" t="s">
        <v>27</v>
      </c>
      <c r="B18" s="19" t="s">
        <v>78</v>
      </c>
    </row>
    <row r="19" spans="1:2" x14ac:dyDescent="0.2">
      <c r="A19" s="18" t="s">
        <v>28</v>
      </c>
      <c r="B19" s="19" t="s">
        <v>79</v>
      </c>
    </row>
    <row r="20" spans="1:2" x14ac:dyDescent="0.2">
      <c r="A20" s="18" t="s">
        <v>29</v>
      </c>
      <c r="B20" s="20" t="s">
        <v>80</v>
      </c>
    </row>
    <row r="21" spans="1:2" x14ac:dyDescent="0.2">
      <c r="A21" s="18" t="s">
        <v>30</v>
      </c>
      <c r="B21" s="19" t="s">
        <v>81</v>
      </c>
    </row>
    <row r="22" spans="1:2" x14ac:dyDescent="0.2">
      <c r="A22" s="18" t="s">
        <v>31</v>
      </c>
      <c r="B22" s="19" t="s">
        <v>82</v>
      </c>
    </row>
    <row r="23" spans="1:2" x14ac:dyDescent="0.2">
      <c r="A23" s="18" t="s">
        <v>32</v>
      </c>
      <c r="B23" s="19" t="s">
        <v>83</v>
      </c>
    </row>
    <row r="24" spans="1:2" x14ac:dyDescent="0.2">
      <c r="A24" s="18" t="s">
        <v>33</v>
      </c>
      <c r="B24" s="19" t="s">
        <v>84</v>
      </c>
    </row>
    <row r="25" spans="1:2" x14ac:dyDescent="0.2">
      <c r="A25" s="18" t="s">
        <v>34</v>
      </c>
      <c r="B25" s="19" t="s">
        <v>85</v>
      </c>
    </row>
    <row r="26" spans="1:2" x14ac:dyDescent="0.2">
      <c r="A26" s="18" t="s">
        <v>35</v>
      </c>
      <c r="B26" s="20" t="s">
        <v>86</v>
      </c>
    </row>
    <row r="27" spans="1:2" x14ac:dyDescent="0.2">
      <c r="A27" s="18" t="s">
        <v>36</v>
      </c>
      <c r="B27" s="20" t="s">
        <v>87</v>
      </c>
    </row>
    <row r="28" spans="1:2" x14ac:dyDescent="0.2">
      <c r="A28" s="18" t="s">
        <v>37</v>
      </c>
      <c r="B28" s="19" t="s">
        <v>88</v>
      </c>
    </row>
    <row r="29" spans="1:2" x14ac:dyDescent="0.2">
      <c r="A29" s="18" t="s">
        <v>38</v>
      </c>
      <c r="B29" s="20" t="s">
        <v>89</v>
      </c>
    </row>
    <row r="30" spans="1:2" x14ac:dyDescent="0.2">
      <c r="A30" s="18" t="s">
        <v>39</v>
      </c>
      <c r="B30" s="19" t="s">
        <v>90</v>
      </c>
    </row>
    <row r="31" spans="1:2" x14ac:dyDescent="0.2">
      <c r="A31" s="18" t="s">
        <v>40</v>
      </c>
      <c r="B31" s="19" t="s">
        <v>100</v>
      </c>
    </row>
    <row r="32" spans="1:2" x14ac:dyDescent="0.2">
      <c r="A32" s="18" t="s">
        <v>41</v>
      </c>
      <c r="B32" s="19" t="s">
        <v>91</v>
      </c>
    </row>
    <row r="33" spans="1:2" x14ac:dyDescent="0.2">
      <c r="A33" s="18" t="s">
        <v>42</v>
      </c>
      <c r="B33" s="20" t="s">
        <v>92</v>
      </c>
    </row>
    <row r="34" spans="1:2" x14ac:dyDescent="0.2">
      <c r="A34" s="18" t="s">
        <v>43</v>
      </c>
      <c r="B34" s="20" t="s">
        <v>93</v>
      </c>
    </row>
    <row r="35" spans="1:2" x14ac:dyDescent="0.2">
      <c r="A35" s="18" t="s">
        <v>44</v>
      </c>
      <c r="B35" s="20" t="s">
        <v>94</v>
      </c>
    </row>
    <row r="36" spans="1:2" x14ac:dyDescent="0.2">
      <c r="A36" s="18" t="s">
        <v>45</v>
      </c>
      <c r="B36" s="19" t="s">
        <v>95</v>
      </c>
    </row>
    <row r="37" spans="1:2" x14ac:dyDescent="0.2">
      <c r="A37" s="18" t="s">
        <v>96</v>
      </c>
      <c r="B37" s="19" t="s">
        <v>97</v>
      </c>
    </row>
    <row r="38" spans="1:2" x14ac:dyDescent="0.2">
      <c r="A38" s="18" t="s">
        <v>46</v>
      </c>
      <c r="B38" s="19" t="s">
        <v>98</v>
      </c>
    </row>
    <row r="39" spans="1:2" x14ac:dyDescent="0.2">
      <c r="A39" s="22" t="s">
        <v>47</v>
      </c>
      <c r="B39" s="2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Skýringar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Hildur Björk Sigbjörnsdóttir</cp:lastModifiedBy>
  <dcterms:created xsi:type="dcterms:W3CDTF">2020-11-17T13:58:54Z</dcterms:created>
  <dcterms:modified xsi:type="dcterms:W3CDTF">2022-11-08T14:42:46Z</dcterms:modified>
</cp:coreProperties>
</file>