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REKSTUR OG ÖRYGGI\Vefur\Vefur_2022\Sottvarnir\New folder\"/>
    </mc:Choice>
  </mc:AlternateContent>
  <xr:revisionPtr revIDLastSave="0" documentId="8_{52464D90-4E2F-49AA-9F9D-1EC74F6FC85F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Greiningarmánuður" sheetId="1" r:id="rId1"/>
    <sheet name="Aldur" sheetId="2" r:id="rId2"/>
    <sheet name="Kyn" sheetId="3" r:id="rId3"/>
    <sheet name="Tegund" sheetId="5" r:id="rId4"/>
    <sheet name="Smitland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8" i="6" l="1"/>
  <c r="AY7" i="6"/>
  <c r="AY6" i="6"/>
  <c r="AW8" i="6"/>
  <c r="AW7" i="6"/>
  <c r="AW6" i="6"/>
  <c r="AU8" i="6" l="1"/>
  <c r="AU7" i="6"/>
  <c r="AU6" i="6"/>
  <c r="AS8" i="6" l="1"/>
  <c r="AS7" i="6"/>
  <c r="AS6" i="6"/>
</calcChain>
</file>

<file path=xl/sharedStrings.xml><?xml version="1.0" encoding="utf-8"?>
<sst xmlns="http://schemas.openxmlformats.org/spreadsheetml/2006/main" count="641" uniqueCount="51">
  <si>
    <t>Mán (Month)</t>
  </si>
  <si>
    <t>Fjöldi</t>
  </si>
  <si>
    <t>Fjöldi/100.000</t>
  </si>
  <si>
    <t>Number</t>
  </si>
  <si>
    <t>Number/100.000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</si>
  <si>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</si>
  <si>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</si>
  <si>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</si>
  <si>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</si>
  <si>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</si>
  <si>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</si>
  <si>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</si>
  <si>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</si>
  <si>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</si>
  <si>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</si>
  <si>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</si>
  <si>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</si>
  <si>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Alls (Total):</t>
  </si>
  <si>
    <t>Aldur (Age)</t>
  </si>
  <si>
    <t>&lt;1</t>
  </si>
  <si>
    <t>1-9</t>
  </si>
  <si>
    <t>10-14</t>
  </si>
  <si>
    <t>15-19</t>
  </si>
  <si>
    <t>20-24</t>
  </si>
  <si>
    <t>25-29</t>
  </si>
  <si>
    <t>30-44</t>
  </si>
  <si>
    <t>45+</t>
  </si>
  <si>
    <t>Óskráð</t>
  </si>
  <si>
    <t>Kyn (Gender)</t>
  </si>
  <si>
    <t>%</t>
  </si>
  <si>
    <t>Tegund (Type)</t>
  </si>
  <si>
    <t>Enteritidis</t>
  </si>
  <si>
    <t>Typhimurium</t>
  </si>
  <si>
    <t>Fjöldi tilfella af salmonellu eftir greiningarmánuði</t>
  </si>
  <si>
    <t>Fjöldi/100.000*</t>
  </si>
  <si>
    <t>Fjöldi tilfella gæti uppfærst í ljósi nýrra upplýsinga</t>
  </si>
  <si>
    <t>Number of cases may change in light of new information</t>
  </si>
  <si>
    <t>*Upplýsingar koma síðar/Forthcoming</t>
  </si>
  <si>
    <t>-</t>
  </si>
  <si>
    <t>Fjöldi tilfella af salmonellu eftir aldri</t>
  </si>
  <si>
    <t>Fjöldi tilfella af salmonellu eftir kyni</t>
  </si>
  <si>
    <r>
      <t xml:space="preserve">Karlar - </t>
    </r>
    <r>
      <rPr>
        <i/>
        <sz val="10"/>
        <color rgb="FF000000"/>
        <rFont val="Arial Narrow"/>
        <family val="2"/>
      </rPr>
      <t>Men</t>
    </r>
  </si>
  <si>
    <r>
      <t xml:space="preserve">Konur - </t>
    </r>
    <r>
      <rPr>
        <i/>
        <sz val="10"/>
        <color rgb="FF000000"/>
        <rFont val="Arial Narrow"/>
        <family val="2"/>
      </rPr>
      <t>Women</t>
    </r>
  </si>
  <si>
    <r>
      <t xml:space="preserve">Óskráð - </t>
    </r>
    <r>
      <rPr>
        <i/>
        <sz val="10"/>
        <color rgb="FF000000"/>
        <rFont val="Arial Narrow"/>
        <family val="2"/>
      </rPr>
      <t>Not registered</t>
    </r>
  </si>
  <si>
    <t>Fjöldi tilfella af salmonellu eftir tegund</t>
  </si>
  <si>
    <r>
      <t xml:space="preserve">Önnur - </t>
    </r>
    <r>
      <rPr>
        <i/>
        <sz val="10"/>
        <color rgb="FF000000"/>
        <rFont val="Arial Narrow"/>
        <family val="2"/>
      </rPr>
      <t>Other</t>
    </r>
  </si>
  <si>
    <t>Smitland (Origin of infection)</t>
  </si>
  <si>
    <r>
      <t>Ísland -</t>
    </r>
    <r>
      <rPr>
        <i/>
        <sz val="10"/>
        <color rgb="FF000000"/>
        <rFont val="Arial Narrow"/>
        <family val="2"/>
      </rPr>
      <t xml:space="preserve"> Iceland </t>
    </r>
  </si>
  <si>
    <r>
      <t xml:space="preserve">Erlendis </t>
    </r>
    <r>
      <rPr>
        <i/>
        <sz val="10"/>
        <color rgb="FF000000"/>
        <rFont val="Arial Narrow"/>
        <family val="2"/>
      </rPr>
      <t>- Other</t>
    </r>
  </si>
  <si>
    <r>
      <t>Óvíst -</t>
    </r>
    <r>
      <rPr>
        <i/>
        <sz val="10"/>
        <color rgb="FF000000"/>
        <rFont val="Arial Narrow"/>
        <family val="2"/>
      </rPr>
      <t xml:space="preserve"> Unknown</t>
    </r>
  </si>
  <si>
    <t>Fjöldi tilfella af salmonellu eftir smitlandi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</si>
</sst>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;\-#,##0.0%"/>
    <numFmt numFmtId="165" formatCode="0.0"/>
  </numFmts>
  <fonts count="16" x14ac:knownFonts="1">
    <font>
      <sz val="10"/>
      <color rgb="FF000000"/>
      <name val="Arial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b/>
      <sz val="10"/>
      <color rgb="FF2B6A97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0"/>
      <color rgb="FF333333"/>
      <name val="Arial Narrow"/>
      <family val="2"/>
    </font>
    <font>
      <b/>
      <sz val="10"/>
      <color rgb="FFFFFFFF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9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0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1" fontId="12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165" fontId="1" fillId="5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9" fontId="2" fillId="4" borderId="0" xfId="1" applyFont="1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wrapText="1"/>
    </xf>
    <xf numFmtId="1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9" fontId="2" fillId="2" borderId="3" xfId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9"/>
  <sheetViews>
    <sheetView tabSelected="1" workbookViewId="0"/>
  </sheetViews>
  <sheetFormatPr defaultColWidth="9.140625" defaultRowHeight="12.75" x14ac:dyDescent="0.2"/>
  <cols>
    <col min="1" max="1" width="46.42578125" style="7" bestFit="1" customWidth="1"/>
    <col min="2" max="2" width="7.140625" style="5" bestFit="1" customWidth="1"/>
    <col min="3" max="3" width="13.140625" style="5" bestFit="1" customWidth="1"/>
    <col min="4" max="4" width="7.140625" style="5" bestFit="1" customWidth="1"/>
    <col min="5" max="5" width="13.140625" style="5" bestFit="1" customWidth="1"/>
    <col min="6" max="6" width="7.140625" style="5" bestFit="1" customWidth="1"/>
    <col min="7" max="7" width="13.140625" style="5" bestFit="1" customWidth="1"/>
    <col min="8" max="8" width="7.140625" style="5" bestFit="1" customWidth="1"/>
    <col min="9" max="9" width="13.140625" style="5" bestFit="1" customWidth="1"/>
    <col min="10" max="10" width="7.140625" style="5" bestFit="1" customWidth="1"/>
    <col min="11" max="11" width="13.140625" style="5" bestFit="1" customWidth="1"/>
    <col min="12" max="12" width="7.140625" style="5" bestFit="1" customWidth="1"/>
    <col min="13" max="13" width="13.140625" style="5" bestFit="1" customWidth="1"/>
    <col min="14" max="14" width="7.140625" style="5" bestFit="1" customWidth="1"/>
    <col min="15" max="15" width="13.140625" style="5" bestFit="1" customWidth="1"/>
    <col min="16" max="16" width="7.140625" style="5" bestFit="1" customWidth="1"/>
    <col min="17" max="17" width="13.140625" style="5" bestFit="1" customWidth="1"/>
    <col min="18" max="18" width="7.140625" style="5" bestFit="1" customWidth="1"/>
    <col min="19" max="19" width="13.140625" style="5" bestFit="1" customWidth="1"/>
    <col min="20" max="20" width="7.140625" style="5" bestFit="1" customWidth="1"/>
    <col min="21" max="21" width="13.140625" style="5" bestFit="1" customWidth="1"/>
    <col min="22" max="22" width="7.140625" style="5" bestFit="1" customWidth="1"/>
    <col min="23" max="23" width="13.140625" style="5" bestFit="1" customWidth="1"/>
    <col min="24" max="24" width="7.140625" style="5" bestFit="1" customWidth="1"/>
    <col min="25" max="25" width="13.140625" style="5" bestFit="1" customWidth="1"/>
    <col min="26" max="26" width="7.140625" style="5" bestFit="1" customWidth="1"/>
    <col min="27" max="27" width="13.140625" style="5" bestFit="1" customWidth="1"/>
    <col min="28" max="28" width="7.140625" style="5" bestFit="1" customWidth="1"/>
    <col min="29" max="29" width="13.140625" style="5" bestFit="1" customWidth="1"/>
    <col min="30" max="30" width="7.140625" style="5" bestFit="1" customWidth="1"/>
    <col min="31" max="31" width="13.140625" style="5" bestFit="1" customWidth="1"/>
    <col min="32" max="32" width="7.140625" style="5" bestFit="1" customWidth="1"/>
    <col min="33" max="33" width="13.140625" style="5" bestFit="1" customWidth="1"/>
    <col min="34" max="34" width="7.140625" style="5" bestFit="1" customWidth="1"/>
    <col min="35" max="35" width="13.140625" style="5" bestFit="1" customWidth="1"/>
    <col min="36" max="36" width="7.140625" style="5" bestFit="1" customWidth="1"/>
    <col min="37" max="37" width="13.140625" style="5" bestFit="1" customWidth="1"/>
    <col min="38" max="38" width="7.140625" style="5" bestFit="1" customWidth="1"/>
    <col min="39" max="39" width="13.140625" style="5" bestFit="1" customWidth="1"/>
    <col min="40" max="40" width="7.140625" style="5" bestFit="1" customWidth="1"/>
    <col min="41" max="41" width="13.140625" style="5" bestFit="1" customWidth="1"/>
    <col min="42" max="42" width="7.140625" style="5" bestFit="1" customWidth="1"/>
    <col min="43" max="43" width="13.140625" style="5" bestFit="1" customWidth="1"/>
    <col min="44" max="44" width="7.140625" style="5" bestFit="1" customWidth="1"/>
    <col min="45" max="45" width="13.140625" style="5" bestFit="1" customWidth="1"/>
    <col min="46" max="46" width="7.140625" style="5" bestFit="1" customWidth="1"/>
    <col min="47" max="47" width="13.140625" style="5" bestFit="1" customWidth="1"/>
    <col min="48" max="48" width="7.140625" style="5" bestFit="1" customWidth="1"/>
    <col min="49" max="49" width="13.140625" style="5" bestFit="1" customWidth="1"/>
    <col min="50" max="50" width="7.140625" style="5" bestFit="1" customWidth="1"/>
    <col min="51" max="51" width="13.140625" style="5" bestFit="1" customWidth="1"/>
    <col min="52" max="16384" width="9.140625" style="5"/>
  </cols>
  <sheetData>
    <row r="1" spans="1:52" s="2" customFormat="1" ht="15.75" x14ac:dyDescent="0.2">
      <c r="A1" s="6" t="s">
        <v>33</v>
      </c>
      <c r="B1" s="3"/>
      <c r="C1" s="4"/>
      <c r="D1" s="4"/>
    </row>
    <row r="2" spans="1:52" s="2" customFormat="1" x14ac:dyDescent="0.2">
      <c r="A2" s="1"/>
    </row>
    <row r="3" spans="1:52" s="2" customFormat="1" x14ac:dyDescent="0.2">
      <c r="A3" s="34" t="s">
        <v>0</v>
      </c>
      <c r="B3" s="35">
        <v>1997</v>
      </c>
      <c r="C3" s="36"/>
      <c r="D3" s="35">
        <v>1998</v>
      </c>
      <c r="E3" s="36"/>
      <c r="F3" s="35">
        <v>1999</v>
      </c>
      <c r="G3" s="36"/>
      <c r="H3" s="35">
        <v>2000</v>
      </c>
      <c r="I3" s="36"/>
      <c r="J3" s="35">
        <v>2001</v>
      </c>
      <c r="K3" s="36"/>
      <c r="L3" s="35">
        <v>2002</v>
      </c>
      <c r="M3" s="36"/>
      <c r="N3" s="35">
        <v>2003</v>
      </c>
      <c r="O3" s="36"/>
      <c r="P3" s="35">
        <v>2004</v>
      </c>
      <c r="Q3" s="36"/>
      <c r="R3" s="35">
        <v>2005</v>
      </c>
      <c r="S3" s="36"/>
      <c r="T3" s="35">
        <v>2006</v>
      </c>
      <c r="U3" s="36"/>
      <c r="V3" s="35">
        <v>2007</v>
      </c>
      <c r="W3" s="36"/>
      <c r="X3" s="35">
        <v>2008</v>
      </c>
      <c r="Y3" s="36"/>
      <c r="Z3" s="35">
        <v>2009</v>
      </c>
      <c r="AA3" s="36"/>
      <c r="AB3" s="35">
        <v>2010</v>
      </c>
      <c r="AC3" s="36"/>
      <c r="AD3" s="35">
        <v>2011</v>
      </c>
      <c r="AE3" s="36"/>
      <c r="AF3" s="35">
        <v>2012</v>
      </c>
      <c r="AG3" s="36"/>
      <c r="AH3" s="35">
        <v>2013</v>
      </c>
      <c r="AI3" s="36"/>
      <c r="AJ3" s="35">
        <v>2014</v>
      </c>
      <c r="AK3" s="36"/>
      <c r="AL3" s="35">
        <v>2015</v>
      </c>
      <c r="AM3" s="36"/>
      <c r="AN3" s="35">
        <v>2016</v>
      </c>
      <c r="AO3" s="36"/>
      <c r="AP3" s="35">
        <v>2017</v>
      </c>
      <c r="AQ3" s="36"/>
      <c r="AR3" s="35">
        <v>2018</v>
      </c>
      <c r="AS3" s="36"/>
      <c r="AT3" s="35">
        <v>2019</v>
      </c>
      <c r="AU3" s="36"/>
      <c r="AV3" s="35">
        <v>2020</v>
      </c>
      <c r="AW3" s="36"/>
      <c r="AX3" s="35">
        <v>2021</v>
      </c>
      <c r="AY3" s="37"/>
      <c r="AZ3" s="4"/>
    </row>
    <row r="4" spans="1:52" s="2" customFormat="1" x14ac:dyDescent="0.2">
      <c r="A4" s="38"/>
      <c r="B4" s="23" t="s">
        <v>1</v>
      </c>
      <c r="C4" s="23" t="s">
        <v>34</v>
      </c>
      <c r="D4" s="23" t="s">
        <v>1</v>
      </c>
      <c r="E4" s="23" t="s">
        <v>2</v>
      </c>
      <c r="F4" s="23" t="s">
        <v>1</v>
      </c>
      <c r="G4" s="23" t="s">
        <v>2</v>
      </c>
      <c r="H4" s="23" t="s">
        <v>1</v>
      </c>
      <c r="I4" s="23" t="s">
        <v>2</v>
      </c>
      <c r="J4" s="23" t="s">
        <v>1</v>
      </c>
      <c r="K4" s="23" t="s">
        <v>2</v>
      </c>
      <c r="L4" s="23" t="s">
        <v>1</v>
      </c>
      <c r="M4" s="23" t="s">
        <v>2</v>
      </c>
      <c r="N4" s="23" t="s">
        <v>1</v>
      </c>
      <c r="O4" s="23" t="s">
        <v>2</v>
      </c>
      <c r="P4" s="23" t="s">
        <v>1</v>
      </c>
      <c r="Q4" s="23" t="s">
        <v>2</v>
      </c>
      <c r="R4" s="23" t="s">
        <v>1</v>
      </c>
      <c r="S4" s="23" t="s">
        <v>2</v>
      </c>
      <c r="T4" s="23" t="s">
        <v>1</v>
      </c>
      <c r="U4" s="23" t="s">
        <v>2</v>
      </c>
      <c r="V4" s="23" t="s">
        <v>1</v>
      </c>
      <c r="W4" s="23" t="s">
        <v>2</v>
      </c>
      <c r="X4" s="23" t="s">
        <v>1</v>
      </c>
      <c r="Y4" s="23" t="s">
        <v>2</v>
      </c>
      <c r="Z4" s="23" t="s">
        <v>1</v>
      </c>
      <c r="AA4" s="23" t="s">
        <v>2</v>
      </c>
      <c r="AB4" s="23" t="s">
        <v>1</v>
      </c>
      <c r="AC4" s="23" t="s">
        <v>2</v>
      </c>
      <c r="AD4" s="23" t="s">
        <v>1</v>
      </c>
      <c r="AE4" s="23" t="s">
        <v>2</v>
      </c>
      <c r="AF4" s="23" t="s">
        <v>1</v>
      </c>
      <c r="AG4" s="23" t="s">
        <v>2</v>
      </c>
      <c r="AH4" s="23" t="s">
        <v>1</v>
      </c>
      <c r="AI4" s="23" t="s">
        <v>2</v>
      </c>
      <c r="AJ4" s="23" t="s">
        <v>1</v>
      </c>
      <c r="AK4" s="23" t="s">
        <v>2</v>
      </c>
      <c r="AL4" s="23" t="s">
        <v>1</v>
      </c>
      <c r="AM4" s="23" t="s">
        <v>2</v>
      </c>
      <c r="AN4" s="23" t="s">
        <v>1</v>
      </c>
      <c r="AO4" s="23" t="s">
        <v>2</v>
      </c>
      <c r="AP4" s="23" t="s">
        <v>1</v>
      </c>
      <c r="AQ4" s="23" t="s">
        <v>2</v>
      </c>
      <c r="AR4" s="23" t="s">
        <v>1</v>
      </c>
      <c r="AS4" s="23" t="s">
        <v>2</v>
      </c>
      <c r="AT4" s="23" t="s">
        <v>1</v>
      </c>
      <c r="AU4" s="23" t="s">
        <v>2</v>
      </c>
      <c r="AV4" s="23" t="s">
        <v>1</v>
      </c>
      <c r="AW4" s="23" t="s">
        <v>2</v>
      </c>
      <c r="AX4" s="23" t="s">
        <v>1</v>
      </c>
      <c r="AY4" s="39" t="s">
        <v>2</v>
      </c>
      <c r="AZ4" s="4"/>
    </row>
    <row r="5" spans="1:52" s="2" customFormat="1" x14ac:dyDescent="0.2">
      <c r="A5" s="38"/>
      <c r="B5" s="24" t="s">
        <v>3</v>
      </c>
      <c r="C5" s="24" t="s">
        <v>4</v>
      </c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24" t="s">
        <v>3</v>
      </c>
      <c r="M5" s="24" t="s">
        <v>4</v>
      </c>
      <c r="N5" s="24" t="s">
        <v>3</v>
      </c>
      <c r="O5" s="24" t="s">
        <v>4</v>
      </c>
      <c r="P5" s="24" t="s">
        <v>3</v>
      </c>
      <c r="Q5" s="2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4" t="s">
        <v>3</v>
      </c>
      <c r="W5" s="24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4" t="s">
        <v>3</v>
      </c>
      <c r="AC5" s="24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4" t="s">
        <v>3</v>
      </c>
      <c r="AI5" s="24" t="s">
        <v>4</v>
      </c>
      <c r="AJ5" s="24" t="s">
        <v>3</v>
      </c>
      <c r="AK5" s="24" t="s">
        <v>4</v>
      </c>
      <c r="AL5" s="24" t="s">
        <v>3</v>
      </c>
      <c r="AM5" s="24" t="s">
        <v>4</v>
      </c>
      <c r="AN5" s="24" t="s">
        <v>3</v>
      </c>
      <c r="AO5" s="24" t="s">
        <v>4</v>
      </c>
      <c r="AP5" s="24" t="s">
        <v>3</v>
      </c>
      <c r="AQ5" s="24" t="s">
        <v>4</v>
      </c>
      <c r="AR5" s="24" t="s">
        <v>3</v>
      </c>
      <c r="AS5" s="24" t="s">
        <v>4</v>
      </c>
      <c r="AT5" s="24" t="s">
        <v>3</v>
      </c>
      <c r="AU5" s="24" t="s">
        <v>4</v>
      </c>
      <c r="AV5" s="24" t="s">
        <v>3</v>
      </c>
      <c r="AW5" s="24" t="s">
        <v>4</v>
      </c>
      <c r="AX5" s="24" t="s">
        <v>3</v>
      </c>
      <c r="AY5" s="40" t="s">
        <v>4</v>
      </c>
      <c r="AZ5" s="4"/>
    </row>
    <row r="6" spans="1:52" s="2" customFormat="1" x14ac:dyDescent="0.2">
      <c r="A6" s="41" t="s">
        <v>5</v>
      </c>
      <c r="B6" s="25">
        <v>10</v>
      </c>
      <c r="C6" s="25" t="s">
        <v>38</v>
      </c>
      <c r="D6" s="25">
        <v>5</v>
      </c>
      <c r="E6" s="26">
        <v>1.82450788461082</v>
      </c>
      <c r="F6" s="25">
        <v>2</v>
      </c>
      <c r="G6" s="26">
        <v>0.72103121884919796</v>
      </c>
      <c r="H6" s="25">
        <v>11</v>
      </c>
      <c r="I6" s="26">
        <v>3.9117369890293601</v>
      </c>
      <c r="J6" s="25">
        <v>7</v>
      </c>
      <c r="K6" s="26">
        <v>2.4564161590073299</v>
      </c>
      <c r="L6" s="25">
        <v>4</v>
      </c>
      <c r="M6" s="26">
        <v>1.3911930523819001</v>
      </c>
      <c r="N6" s="25">
        <v>3</v>
      </c>
      <c r="O6" s="26">
        <v>1.0361960552016201</v>
      </c>
      <c r="P6" s="25">
        <v>3</v>
      </c>
      <c r="Q6" s="26">
        <v>1.0271387167956001</v>
      </c>
      <c r="R6" s="25">
        <v>4</v>
      </c>
      <c r="S6" s="26">
        <v>1.34800865421556</v>
      </c>
      <c r="T6" s="25">
        <v>3</v>
      </c>
      <c r="U6" s="26">
        <v>0.98755190819717498</v>
      </c>
      <c r="V6" s="25">
        <v>1</v>
      </c>
      <c r="W6" s="26">
        <v>0.32095979818047898</v>
      </c>
      <c r="X6" s="25">
        <v>5</v>
      </c>
      <c r="Y6" s="26">
        <v>1.57523230738453</v>
      </c>
      <c r="Z6" s="25">
        <v>3</v>
      </c>
      <c r="AA6" s="26">
        <v>0.94191818498645197</v>
      </c>
      <c r="AB6" s="25">
        <v>3</v>
      </c>
      <c r="AC6" s="26">
        <v>0.94327460924849305</v>
      </c>
      <c r="AD6" s="25">
        <v>1</v>
      </c>
      <c r="AE6" s="26">
        <v>0.31346635800679301</v>
      </c>
      <c r="AF6" s="25">
        <v>2</v>
      </c>
      <c r="AG6" s="26">
        <v>0.62360468451839002</v>
      </c>
      <c r="AH6" s="25">
        <v>3</v>
      </c>
      <c r="AI6" s="26">
        <v>0.92660085741466003</v>
      </c>
      <c r="AJ6" s="25">
        <v>1</v>
      </c>
      <c r="AK6" s="26">
        <v>0.30545030247216198</v>
      </c>
      <c r="AL6" s="25">
        <v>1</v>
      </c>
      <c r="AM6" s="26">
        <v>0.30228421063768401</v>
      </c>
      <c r="AN6" s="25" t="s">
        <v>38</v>
      </c>
      <c r="AO6" s="26" t="s">
        <v>38</v>
      </c>
      <c r="AP6" s="25">
        <v>3</v>
      </c>
      <c r="AQ6" s="26">
        <v>0.87361804545434696</v>
      </c>
      <c r="AR6" s="25" t="s">
        <v>38</v>
      </c>
      <c r="AS6" s="26" t="s">
        <v>38</v>
      </c>
      <c r="AT6" s="25">
        <v>2</v>
      </c>
      <c r="AU6" s="26">
        <v>0.55468885422083503</v>
      </c>
      <c r="AV6" s="25">
        <v>4</v>
      </c>
      <c r="AW6" s="26">
        <v>1.0915153780872799</v>
      </c>
      <c r="AX6" s="25">
        <v>1</v>
      </c>
      <c r="AY6" s="32">
        <v>0.268441962847632</v>
      </c>
      <c r="AZ6" s="4"/>
    </row>
    <row r="7" spans="1:52" s="2" customFormat="1" x14ac:dyDescent="0.2">
      <c r="A7" s="41" t="s">
        <v>6</v>
      </c>
      <c r="B7" s="4">
        <v>5</v>
      </c>
      <c r="C7" s="4" t="s">
        <v>38</v>
      </c>
      <c r="D7" s="4">
        <v>4</v>
      </c>
      <c r="E7" s="27">
        <v>1.4596063076886601</v>
      </c>
      <c r="F7" s="4">
        <v>6</v>
      </c>
      <c r="G7" s="27">
        <v>2.16309365654759</v>
      </c>
      <c r="H7" s="4">
        <v>4</v>
      </c>
      <c r="I7" s="27">
        <v>1.4224498141924899</v>
      </c>
      <c r="J7" s="4">
        <v>17</v>
      </c>
      <c r="K7" s="27">
        <v>5.9655821004463698</v>
      </c>
      <c r="L7" s="4">
        <v>2</v>
      </c>
      <c r="M7" s="27">
        <v>0.69559652619094803</v>
      </c>
      <c r="N7" s="4">
        <v>8</v>
      </c>
      <c r="O7" s="27">
        <v>2.7631894805376498</v>
      </c>
      <c r="P7" s="4">
        <v>2</v>
      </c>
      <c r="Q7" s="27">
        <v>0.68475914453040099</v>
      </c>
      <c r="R7" s="4">
        <v>3</v>
      </c>
      <c r="S7" s="27">
        <v>1.01100649066167</v>
      </c>
      <c r="T7" s="4">
        <v>1</v>
      </c>
      <c r="U7" s="27">
        <v>0.32918396939905797</v>
      </c>
      <c r="V7" s="4">
        <v>3</v>
      </c>
      <c r="W7" s="27">
        <v>0.96287939454143701</v>
      </c>
      <c r="X7" s="4">
        <v>7</v>
      </c>
      <c r="Y7" s="27">
        <v>2.2053252303383402</v>
      </c>
      <c r="Z7" s="4">
        <v>1</v>
      </c>
      <c r="AA7" s="27">
        <v>0.31397272832881701</v>
      </c>
      <c r="AB7" s="4">
        <v>3</v>
      </c>
      <c r="AC7" s="27">
        <v>0.94327460924849305</v>
      </c>
      <c r="AD7" s="4">
        <v>2</v>
      </c>
      <c r="AE7" s="27">
        <v>0.62693271601358602</v>
      </c>
      <c r="AF7" s="4">
        <v>1</v>
      </c>
      <c r="AG7" s="27">
        <v>0.31180234225919501</v>
      </c>
      <c r="AH7" s="4">
        <v>3</v>
      </c>
      <c r="AI7" s="27">
        <v>0.92660085741466003</v>
      </c>
      <c r="AJ7" s="4">
        <v>2</v>
      </c>
      <c r="AK7" s="27">
        <v>0.61090060494432397</v>
      </c>
      <c r="AL7" s="4">
        <v>3</v>
      </c>
      <c r="AM7" s="27">
        <v>0.90685263191305099</v>
      </c>
      <c r="AN7" s="4" t="s">
        <v>38</v>
      </c>
      <c r="AO7" s="27" t="s">
        <v>38</v>
      </c>
      <c r="AP7" s="4">
        <v>2</v>
      </c>
      <c r="AQ7" s="27">
        <v>0.58241203030289801</v>
      </c>
      <c r="AR7" s="4" t="s">
        <v>38</v>
      </c>
      <c r="AS7" s="27" t="s">
        <v>38</v>
      </c>
      <c r="AT7" s="4">
        <v>5</v>
      </c>
      <c r="AU7" s="27">
        <v>1.38672213555209</v>
      </c>
      <c r="AV7" s="25">
        <v>5</v>
      </c>
      <c r="AW7" s="26">
        <v>1.3643942226090999</v>
      </c>
      <c r="AX7" s="25">
        <v>1</v>
      </c>
      <c r="AY7" s="32">
        <v>0.268441962847632</v>
      </c>
      <c r="AZ7" s="4"/>
    </row>
    <row r="8" spans="1:52" s="2" customFormat="1" x14ac:dyDescent="0.2">
      <c r="A8" s="41" t="s">
        <v>7</v>
      </c>
      <c r="B8" s="25">
        <v>4</v>
      </c>
      <c r="C8" s="25" t="s">
        <v>38</v>
      </c>
      <c r="D8" s="25">
        <v>5</v>
      </c>
      <c r="E8" s="26">
        <v>1.82450788461082</v>
      </c>
      <c r="F8" s="25">
        <v>2</v>
      </c>
      <c r="G8" s="26">
        <v>0.72103121884919796</v>
      </c>
      <c r="H8" s="25">
        <v>19</v>
      </c>
      <c r="I8" s="26">
        <v>6.7566366174143404</v>
      </c>
      <c r="J8" s="25">
        <v>5</v>
      </c>
      <c r="K8" s="26">
        <v>1.75458297071952</v>
      </c>
      <c r="L8" s="25">
        <v>3</v>
      </c>
      <c r="M8" s="26">
        <v>1.0433947892864199</v>
      </c>
      <c r="N8" s="25">
        <v>4</v>
      </c>
      <c r="O8" s="26">
        <v>1.38159474026882</v>
      </c>
      <c r="P8" s="25">
        <v>6</v>
      </c>
      <c r="Q8" s="26">
        <v>2.0542774335912002</v>
      </c>
      <c r="R8" s="25">
        <v>2</v>
      </c>
      <c r="S8" s="26">
        <v>0.67400432710778002</v>
      </c>
      <c r="T8" s="25">
        <v>2</v>
      </c>
      <c r="U8" s="26">
        <v>0.65836793879811595</v>
      </c>
      <c r="V8" s="25">
        <v>6</v>
      </c>
      <c r="W8" s="26">
        <v>1.92575878908287</v>
      </c>
      <c r="X8" s="25">
        <v>5</v>
      </c>
      <c r="Y8" s="26">
        <v>1.57523230738453</v>
      </c>
      <c r="Z8" s="25">
        <v>2</v>
      </c>
      <c r="AA8" s="26">
        <v>0.62794545665763501</v>
      </c>
      <c r="AB8" s="25">
        <v>2</v>
      </c>
      <c r="AC8" s="26">
        <v>0.62884973949899503</v>
      </c>
      <c r="AD8" s="25">
        <v>1</v>
      </c>
      <c r="AE8" s="26">
        <v>0.31346635800679301</v>
      </c>
      <c r="AF8" s="25">
        <v>1</v>
      </c>
      <c r="AG8" s="26">
        <v>0.31180234225919501</v>
      </c>
      <c r="AH8" s="25">
        <v>5</v>
      </c>
      <c r="AI8" s="26">
        <v>1.5443347623577699</v>
      </c>
      <c r="AJ8" s="25">
        <v>4</v>
      </c>
      <c r="AK8" s="26">
        <v>1.2218012098886499</v>
      </c>
      <c r="AL8" s="25">
        <v>2</v>
      </c>
      <c r="AM8" s="26">
        <v>0.60456842127536703</v>
      </c>
      <c r="AN8" s="25">
        <v>2</v>
      </c>
      <c r="AO8" s="26">
        <v>0.59623359239682905</v>
      </c>
      <c r="AP8" s="25">
        <v>3</v>
      </c>
      <c r="AQ8" s="26">
        <v>0.87361804545434696</v>
      </c>
      <c r="AR8" s="25">
        <v>5</v>
      </c>
      <c r="AS8" s="26">
        <v>1.4175529916747101</v>
      </c>
      <c r="AT8" s="25">
        <v>3</v>
      </c>
      <c r="AU8" s="26">
        <v>0.83203328133125298</v>
      </c>
      <c r="AV8" s="25">
        <v>7</v>
      </c>
      <c r="AW8" s="26">
        <v>1.9101519116527499</v>
      </c>
      <c r="AX8" s="25">
        <v>4</v>
      </c>
      <c r="AY8" s="32">
        <v>1.07376785139053</v>
      </c>
      <c r="AZ8" s="4"/>
    </row>
    <row r="9" spans="1:52" s="2" customFormat="1" x14ac:dyDescent="0.2">
      <c r="A9" s="41" t="s">
        <v>8</v>
      </c>
      <c r="B9" s="4">
        <v>2</v>
      </c>
      <c r="C9" s="4" t="s">
        <v>38</v>
      </c>
      <c r="D9" s="4">
        <v>2</v>
      </c>
      <c r="E9" s="27">
        <v>0.72980315384432903</v>
      </c>
      <c r="F9" s="4">
        <v>4</v>
      </c>
      <c r="G9" s="27">
        <v>1.4420624376983999</v>
      </c>
      <c r="H9" s="4">
        <v>18</v>
      </c>
      <c r="I9" s="27">
        <v>6.4010241638662198</v>
      </c>
      <c r="J9" s="4">
        <v>5</v>
      </c>
      <c r="K9" s="27">
        <v>1.75458297071952</v>
      </c>
      <c r="L9" s="4">
        <v>6</v>
      </c>
      <c r="M9" s="27">
        <v>2.0867895785728399</v>
      </c>
      <c r="N9" s="4">
        <v>4</v>
      </c>
      <c r="O9" s="27">
        <v>1.38159474026882</v>
      </c>
      <c r="P9" s="4">
        <v>3</v>
      </c>
      <c r="Q9" s="27">
        <v>1.0271387167956001</v>
      </c>
      <c r="R9" s="4">
        <v>3</v>
      </c>
      <c r="S9" s="27">
        <v>1.01100649066167</v>
      </c>
      <c r="T9" s="4">
        <v>8</v>
      </c>
      <c r="U9" s="27">
        <v>2.63347175519247</v>
      </c>
      <c r="V9" s="4">
        <v>7</v>
      </c>
      <c r="W9" s="27">
        <v>2.2467185872633499</v>
      </c>
      <c r="X9" s="4">
        <v>9</v>
      </c>
      <c r="Y9" s="27">
        <v>2.8354181532921601</v>
      </c>
      <c r="Z9" s="4">
        <v>1</v>
      </c>
      <c r="AA9" s="27">
        <v>0.31397272832881701</v>
      </c>
      <c r="AB9" s="4">
        <v>3</v>
      </c>
      <c r="AC9" s="27">
        <v>0.94327460924849305</v>
      </c>
      <c r="AD9" s="4">
        <v>1</v>
      </c>
      <c r="AE9" s="27">
        <v>0.31346635800679301</v>
      </c>
      <c r="AF9" s="4">
        <v>2</v>
      </c>
      <c r="AG9" s="27">
        <v>0.62360468451839002</v>
      </c>
      <c r="AH9" s="4">
        <v>3</v>
      </c>
      <c r="AI9" s="27">
        <v>0.92660085741466003</v>
      </c>
      <c r="AJ9" s="4">
        <v>3</v>
      </c>
      <c r="AK9" s="27">
        <v>0.91635090741648595</v>
      </c>
      <c r="AL9" s="4">
        <v>1</v>
      </c>
      <c r="AM9" s="27">
        <v>0.30228421063768401</v>
      </c>
      <c r="AN9" s="4">
        <v>4</v>
      </c>
      <c r="AO9" s="27">
        <v>1.1924671847936601</v>
      </c>
      <c r="AP9" s="4">
        <v>4</v>
      </c>
      <c r="AQ9" s="27">
        <v>1.1648240606058</v>
      </c>
      <c r="AR9" s="4">
        <v>4</v>
      </c>
      <c r="AS9" s="27">
        <v>1.1340423933397701</v>
      </c>
      <c r="AT9" s="4">
        <v>3</v>
      </c>
      <c r="AU9" s="27">
        <v>0.83203328133125298</v>
      </c>
      <c r="AV9" s="25">
        <v>2</v>
      </c>
      <c r="AW9" s="26">
        <v>0.54575768904364197</v>
      </c>
      <c r="AX9" s="25">
        <v>2</v>
      </c>
      <c r="AY9" s="32">
        <v>0.536883925695265</v>
      </c>
      <c r="AZ9" s="4"/>
    </row>
    <row r="10" spans="1:52" s="2" customFormat="1" x14ac:dyDescent="0.2">
      <c r="A10" s="41" t="s">
        <v>9</v>
      </c>
      <c r="B10" s="25">
        <v>2</v>
      </c>
      <c r="C10" s="25" t="s">
        <v>38</v>
      </c>
      <c r="D10" s="25">
        <v>2</v>
      </c>
      <c r="E10" s="26">
        <v>0.72980315384432903</v>
      </c>
      <c r="F10" s="25">
        <v>3</v>
      </c>
      <c r="G10" s="26">
        <v>1.0815468282738001</v>
      </c>
      <c r="H10" s="25">
        <v>2</v>
      </c>
      <c r="I10" s="26">
        <v>0.71122490709624697</v>
      </c>
      <c r="J10" s="25">
        <v>5</v>
      </c>
      <c r="K10" s="26">
        <v>1.75458297071952</v>
      </c>
      <c r="L10" s="25">
        <v>3</v>
      </c>
      <c r="M10" s="26">
        <v>1.0433947892864199</v>
      </c>
      <c r="N10" s="25">
        <v>13</v>
      </c>
      <c r="O10" s="26">
        <v>4.49018290587368</v>
      </c>
      <c r="P10" s="25">
        <v>2</v>
      </c>
      <c r="Q10" s="26">
        <v>0.68475914453040099</v>
      </c>
      <c r="R10" s="25">
        <v>5</v>
      </c>
      <c r="S10" s="26">
        <v>1.6850108177694501</v>
      </c>
      <c r="T10" s="25">
        <v>8</v>
      </c>
      <c r="U10" s="26">
        <v>2.63347175519247</v>
      </c>
      <c r="V10" s="25">
        <v>5</v>
      </c>
      <c r="W10" s="26">
        <v>1.6047989909023901</v>
      </c>
      <c r="X10" s="25">
        <v>7</v>
      </c>
      <c r="Y10" s="26">
        <v>2.2053252303383402</v>
      </c>
      <c r="Z10" s="25" t="s">
        <v>38</v>
      </c>
      <c r="AA10" s="26" t="s">
        <v>38</v>
      </c>
      <c r="AB10" s="25">
        <v>2</v>
      </c>
      <c r="AC10" s="26">
        <v>0.62884973949899503</v>
      </c>
      <c r="AD10" s="25">
        <v>6</v>
      </c>
      <c r="AE10" s="26">
        <v>1.8807981480407601</v>
      </c>
      <c r="AF10" s="25">
        <v>1</v>
      </c>
      <c r="AG10" s="26">
        <v>0.31180234225919501</v>
      </c>
      <c r="AH10" s="25">
        <v>5</v>
      </c>
      <c r="AI10" s="26">
        <v>1.5443347623577699</v>
      </c>
      <c r="AJ10" s="25">
        <v>3</v>
      </c>
      <c r="AK10" s="26">
        <v>0.91635090741648595</v>
      </c>
      <c r="AL10" s="25">
        <v>3</v>
      </c>
      <c r="AM10" s="26">
        <v>0.90685263191305099</v>
      </c>
      <c r="AN10" s="25">
        <v>1</v>
      </c>
      <c r="AO10" s="26">
        <v>0.29811679619841502</v>
      </c>
      <c r="AP10" s="25">
        <v>1</v>
      </c>
      <c r="AQ10" s="26">
        <v>0.291206015151449</v>
      </c>
      <c r="AR10" s="25">
        <v>5</v>
      </c>
      <c r="AS10" s="26">
        <v>1.4175529916747101</v>
      </c>
      <c r="AT10" s="25">
        <v>6</v>
      </c>
      <c r="AU10" s="26">
        <v>1.66406656266251</v>
      </c>
      <c r="AV10" s="25">
        <v>1</v>
      </c>
      <c r="AW10" s="26">
        <v>0.27287884452182098</v>
      </c>
      <c r="AX10" s="25">
        <v>5</v>
      </c>
      <c r="AY10" s="32">
        <v>1.34220981423816</v>
      </c>
      <c r="AZ10" s="4"/>
    </row>
    <row r="11" spans="1:52" s="2" customFormat="1" x14ac:dyDescent="0.2">
      <c r="A11" s="41" t="s">
        <v>10</v>
      </c>
      <c r="B11" s="4">
        <v>12</v>
      </c>
      <c r="C11" s="4" t="s">
        <v>38</v>
      </c>
      <c r="D11" s="4">
        <v>14</v>
      </c>
      <c r="E11" s="27">
        <v>5.1086220769103097</v>
      </c>
      <c r="F11" s="4">
        <v>23</v>
      </c>
      <c r="G11" s="27">
        <v>8.2918590167657804</v>
      </c>
      <c r="H11" s="4">
        <v>21</v>
      </c>
      <c r="I11" s="27">
        <v>7.4678615245105897</v>
      </c>
      <c r="J11" s="4">
        <v>23</v>
      </c>
      <c r="K11" s="27">
        <v>8.0710816653097908</v>
      </c>
      <c r="L11" s="4">
        <v>14</v>
      </c>
      <c r="M11" s="27">
        <v>4.86917568333664</v>
      </c>
      <c r="N11" s="4">
        <v>10</v>
      </c>
      <c r="O11" s="27">
        <v>3.4539868506720599</v>
      </c>
      <c r="P11" s="4">
        <v>16</v>
      </c>
      <c r="Q11" s="27">
        <v>5.4780731562432097</v>
      </c>
      <c r="R11" s="4">
        <v>8</v>
      </c>
      <c r="S11" s="27">
        <v>2.6960173084311201</v>
      </c>
      <c r="T11" s="4">
        <v>10</v>
      </c>
      <c r="U11" s="27">
        <v>3.2918396939905801</v>
      </c>
      <c r="V11" s="4">
        <v>9</v>
      </c>
      <c r="W11" s="27">
        <v>2.8886381836243098</v>
      </c>
      <c r="X11" s="4">
        <v>17</v>
      </c>
      <c r="Y11" s="27">
        <v>5.3557898451074104</v>
      </c>
      <c r="Z11" s="4">
        <v>5</v>
      </c>
      <c r="AA11" s="27">
        <v>1.5698636416440901</v>
      </c>
      <c r="AB11" s="4">
        <v>4</v>
      </c>
      <c r="AC11" s="27">
        <v>1.2576994789979901</v>
      </c>
      <c r="AD11" s="4">
        <v>1</v>
      </c>
      <c r="AE11" s="27">
        <v>0.31346635800679301</v>
      </c>
      <c r="AF11" s="4">
        <v>2</v>
      </c>
      <c r="AG11" s="27">
        <v>0.62360468451839002</v>
      </c>
      <c r="AH11" s="4">
        <v>2</v>
      </c>
      <c r="AI11" s="27">
        <v>0.61773390494310698</v>
      </c>
      <c r="AJ11" s="4">
        <v>3</v>
      </c>
      <c r="AK11" s="27">
        <v>0.91635090741648595</v>
      </c>
      <c r="AL11" s="4">
        <v>4</v>
      </c>
      <c r="AM11" s="27">
        <v>1.2091368425507301</v>
      </c>
      <c r="AN11" s="4" t="s">
        <v>38</v>
      </c>
      <c r="AO11" s="27" t="s">
        <v>38</v>
      </c>
      <c r="AP11" s="4">
        <v>4</v>
      </c>
      <c r="AQ11" s="27">
        <v>1.1648240606058</v>
      </c>
      <c r="AR11" s="4">
        <v>16</v>
      </c>
      <c r="AS11" s="27">
        <v>4.5361695733590803</v>
      </c>
      <c r="AT11" s="4">
        <v>1</v>
      </c>
      <c r="AU11" s="27">
        <v>0.27734442711041801</v>
      </c>
      <c r="AV11" s="25"/>
      <c r="AW11" s="26"/>
      <c r="AX11" s="25">
        <v>2</v>
      </c>
      <c r="AY11" s="32">
        <v>0.536883925695265</v>
      </c>
      <c r="AZ11" s="4"/>
    </row>
    <row r="12" spans="1:52" s="2" customFormat="1" x14ac:dyDescent="0.2">
      <c r="A12" s="41" t="s">
        <v>11</v>
      </c>
      <c r="B12" s="25">
        <v>10</v>
      </c>
      <c r="C12" s="25" t="s">
        <v>38</v>
      </c>
      <c r="D12" s="25">
        <v>9</v>
      </c>
      <c r="E12" s="26">
        <v>3.2841141922994801</v>
      </c>
      <c r="F12" s="25">
        <v>16</v>
      </c>
      <c r="G12" s="26">
        <v>5.7682497507935899</v>
      </c>
      <c r="H12" s="25">
        <v>16</v>
      </c>
      <c r="I12" s="26">
        <v>5.6897992567699696</v>
      </c>
      <c r="J12" s="25">
        <v>20</v>
      </c>
      <c r="K12" s="26">
        <v>7.0183318828780799</v>
      </c>
      <c r="L12" s="25">
        <v>13</v>
      </c>
      <c r="M12" s="26">
        <v>4.5213774202411603</v>
      </c>
      <c r="N12" s="25">
        <v>24</v>
      </c>
      <c r="O12" s="26">
        <v>8.2895684416129392</v>
      </c>
      <c r="P12" s="25">
        <v>21</v>
      </c>
      <c r="Q12" s="26">
        <v>7.18997101756921</v>
      </c>
      <c r="R12" s="25">
        <v>12</v>
      </c>
      <c r="S12" s="26">
        <v>4.0440259626466801</v>
      </c>
      <c r="T12" s="25">
        <v>12</v>
      </c>
      <c r="U12" s="26">
        <v>3.9502076327886999</v>
      </c>
      <c r="V12" s="25">
        <v>13</v>
      </c>
      <c r="W12" s="26">
        <v>4.1724773763462304</v>
      </c>
      <c r="X12" s="25">
        <v>19</v>
      </c>
      <c r="Y12" s="26">
        <v>5.9858827680612201</v>
      </c>
      <c r="Z12" s="25">
        <v>8</v>
      </c>
      <c r="AA12" s="26">
        <v>2.5117818266305401</v>
      </c>
      <c r="AB12" s="25">
        <v>4</v>
      </c>
      <c r="AC12" s="26">
        <v>1.2576994789979901</v>
      </c>
      <c r="AD12" s="25">
        <v>11</v>
      </c>
      <c r="AE12" s="26">
        <v>3.4481299380747199</v>
      </c>
      <c r="AF12" s="25">
        <v>12</v>
      </c>
      <c r="AG12" s="26">
        <v>3.7416281071103401</v>
      </c>
      <c r="AH12" s="25">
        <v>7</v>
      </c>
      <c r="AI12" s="26">
        <v>2.1620686673008702</v>
      </c>
      <c r="AJ12" s="25">
        <v>6</v>
      </c>
      <c r="AK12" s="26">
        <v>1.8327018148329699</v>
      </c>
      <c r="AL12" s="25">
        <v>6</v>
      </c>
      <c r="AM12" s="26">
        <v>1.8137052638261</v>
      </c>
      <c r="AN12" s="25">
        <v>2</v>
      </c>
      <c r="AO12" s="26">
        <v>0.59623359239682905</v>
      </c>
      <c r="AP12" s="25">
        <v>8</v>
      </c>
      <c r="AQ12" s="26">
        <v>2.3296481212115898</v>
      </c>
      <c r="AR12" s="25">
        <v>2</v>
      </c>
      <c r="AS12" s="26">
        <v>0.56702119666988504</v>
      </c>
      <c r="AT12" s="25">
        <v>4</v>
      </c>
      <c r="AU12" s="26">
        <v>1.1093777084416701</v>
      </c>
      <c r="AV12" s="25">
        <v>4</v>
      </c>
      <c r="AW12" s="26">
        <v>1.0915153780872799</v>
      </c>
      <c r="AX12" s="25">
        <v>3</v>
      </c>
      <c r="AY12" s="32">
        <v>0.80532588854289699</v>
      </c>
      <c r="AZ12" s="4"/>
    </row>
    <row r="13" spans="1:52" s="2" customFormat="1" x14ac:dyDescent="0.2">
      <c r="A13" s="41" t="s">
        <v>12</v>
      </c>
      <c r="B13" s="4">
        <v>7</v>
      </c>
      <c r="C13" s="4" t="s">
        <v>38</v>
      </c>
      <c r="D13" s="4">
        <v>16</v>
      </c>
      <c r="E13" s="27">
        <v>5.8384252307546296</v>
      </c>
      <c r="F13" s="4">
        <v>21</v>
      </c>
      <c r="G13" s="27">
        <v>7.5708277979165803</v>
      </c>
      <c r="H13" s="4">
        <v>24</v>
      </c>
      <c r="I13" s="27">
        <v>8.5346988851549597</v>
      </c>
      <c r="J13" s="4">
        <v>26</v>
      </c>
      <c r="K13" s="27">
        <v>9.1238314477414999</v>
      </c>
      <c r="L13" s="4">
        <v>17</v>
      </c>
      <c r="M13" s="27">
        <v>5.9125704726230603</v>
      </c>
      <c r="N13" s="4">
        <v>21</v>
      </c>
      <c r="O13" s="27">
        <v>7.2533723864113302</v>
      </c>
      <c r="P13" s="4">
        <v>26</v>
      </c>
      <c r="Q13" s="27">
        <v>8.9018688788952094</v>
      </c>
      <c r="R13" s="4">
        <v>19</v>
      </c>
      <c r="S13" s="27">
        <v>6.4030411075239098</v>
      </c>
      <c r="T13" s="4">
        <v>32</v>
      </c>
      <c r="U13" s="27">
        <v>10.5338870207699</v>
      </c>
      <c r="V13" s="4">
        <v>16</v>
      </c>
      <c r="W13" s="27">
        <v>5.1353567708876602</v>
      </c>
      <c r="X13" s="4">
        <v>36</v>
      </c>
      <c r="Y13" s="27">
        <v>11.341672613168599</v>
      </c>
      <c r="Z13" s="4">
        <v>8</v>
      </c>
      <c r="AA13" s="27">
        <v>2.5117818266305401</v>
      </c>
      <c r="AB13" s="4">
        <v>4</v>
      </c>
      <c r="AC13" s="27">
        <v>1.2576994789979901</v>
      </c>
      <c r="AD13" s="4">
        <v>8</v>
      </c>
      <c r="AE13" s="27">
        <v>2.5077308640543401</v>
      </c>
      <c r="AF13" s="4">
        <v>6</v>
      </c>
      <c r="AG13" s="27">
        <v>1.8708140535551701</v>
      </c>
      <c r="AH13" s="4">
        <v>7</v>
      </c>
      <c r="AI13" s="27">
        <v>2.1620686673008702</v>
      </c>
      <c r="AJ13" s="4">
        <v>5</v>
      </c>
      <c r="AK13" s="27">
        <v>1.5272515123608099</v>
      </c>
      <c r="AL13" s="4">
        <v>2</v>
      </c>
      <c r="AM13" s="27">
        <v>0.60456842127536703</v>
      </c>
      <c r="AN13" s="4">
        <v>4</v>
      </c>
      <c r="AO13" s="27">
        <v>1.1924671847936601</v>
      </c>
      <c r="AP13" s="4">
        <v>11</v>
      </c>
      <c r="AQ13" s="27">
        <v>3.2032661666659399</v>
      </c>
      <c r="AR13" s="4">
        <v>10</v>
      </c>
      <c r="AS13" s="27">
        <v>2.8351059833494201</v>
      </c>
      <c r="AT13" s="4">
        <v>6</v>
      </c>
      <c r="AU13" s="27">
        <v>1.66406656266251</v>
      </c>
      <c r="AV13" s="25">
        <v>2</v>
      </c>
      <c r="AW13" s="26">
        <v>0.54575768904364197</v>
      </c>
      <c r="AX13" s="25">
        <v>9</v>
      </c>
      <c r="AY13" s="32">
        <v>2.4159776656286902</v>
      </c>
      <c r="AZ13" s="4"/>
    </row>
    <row r="14" spans="1:52" s="2" customFormat="1" x14ac:dyDescent="0.2">
      <c r="A14" s="41" t="s">
        <v>13</v>
      </c>
      <c r="B14" s="25">
        <v>11</v>
      </c>
      <c r="C14" s="25" t="s">
        <v>38</v>
      </c>
      <c r="D14" s="25">
        <v>14</v>
      </c>
      <c r="E14" s="26">
        <v>5.1086220769103097</v>
      </c>
      <c r="F14" s="25">
        <v>30</v>
      </c>
      <c r="G14" s="26">
        <v>10.815468282737999</v>
      </c>
      <c r="H14" s="25">
        <v>165</v>
      </c>
      <c r="I14" s="26">
        <v>58.676054835440297</v>
      </c>
      <c r="J14" s="25">
        <v>32</v>
      </c>
      <c r="K14" s="26">
        <v>11.2293310126049</v>
      </c>
      <c r="L14" s="25">
        <v>18</v>
      </c>
      <c r="M14" s="26">
        <v>6.2603687357185303</v>
      </c>
      <c r="N14" s="25">
        <v>17</v>
      </c>
      <c r="O14" s="26">
        <v>5.8717776461425002</v>
      </c>
      <c r="P14" s="25">
        <v>10</v>
      </c>
      <c r="Q14" s="26">
        <v>3.4237957226520002</v>
      </c>
      <c r="R14" s="25">
        <v>11</v>
      </c>
      <c r="S14" s="26">
        <v>3.7070237990927901</v>
      </c>
      <c r="T14" s="25">
        <v>23</v>
      </c>
      <c r="U14" s="26">
        <v>7.5712312961783397</v>
      </c>
      <c r="V14" s="25">
        <v>17</v>
      </c>
      <c r="W14" s="26">
        <v>5.4563165690681403</v>
      </c>
      <c r="X14" s="25">
        <v>19</v>
      </c>
      <c r="Y14" s="26">
        <v>5.9858827680612201</v>
      </c>
      <c r="Z14" s="25">
        <v>1</v>
      </c>
      <c r="AA14" s="26">
        <v>0.31397272832881701</v>
      </c>
      <c r="AB14" s="25">
        <v>4</v>
      </c>
      <c r="AC14" s="26">
        <v>1.2576994789979901</v>
      </c>
      <c r="AD14" s="25">
        <v>12</v>
      </c>
      <c r="AE14" s="26">
        <v>3.7615962960815099</v>
      </c>
      <c r="AF14" s="25">
        <v>5</v>
      </c>
      <c r="AG14" s="26">
        <v>1.55901171129598</v>
      </c>
      <c r="AH14" s="25">
        <v>4</v>
      </c>
      <c r="AI14" s="26">
        <v>1.23546780988621</v>
      </c>
      <c r="AJ14" s="25">
        <v>3</v>
      </c>
      <c r="AK14" s="26">
        <v>0.91635090741648595</v>
      </c>
      <c r="AL14" s="25">
        <v>7</v>
      </c>
      <c r="AM14" s="26">
        <v>2.1159894744637899</v>
      </c>
      <c r="AN14" s="25">
        <v>16</v>
      </c>
      <c r="AO14" s="26">
        <v>4.7698687391746297</v>
      </c>
      <c r="AP14" s="25">
        <v>7</v>
      </c>
      <c r="AQ14" s="26">
        <v>2.0384421060601401</v>
      </c>
      <c r="AR14" s="25">
        <v>4</v>
      </c>
      <c r="AS14" s="26">
        <v>1.1340423933397701</v>
      </c>
      <c r="AT14" s="25">
        <v>4</v>
      </c>
      <c r="AU14" s="26">
        <v>1.1093777084416701</v>
      </c>
      <c r="AV14" s="25">
        <v>4</v>
      </c>
      <c r="AW14" s="26">
        <v>1.0915153780872799</v>
      </c>
      <c r="AX14" s="25">
        <v>13</v>
      </c>
      <c r="AY14" s="32">
        <v>3.48974551701922</v>
      </c>
      <c r="AZ14" s="4"/>
    </row>
    <row r="15" spans="1:52" s="2" customFormat="1" x14ac:dyDescent="0.2">
      <c r="A15" s="41" t="s">
        <v>14</v>
      </c>
      <c r="B15" s="4">
        <v>17</v>
      </c>
      <c r="C15" s="4" t="s">
        <v>38</v>
      </c>
      <c r="D15" s="4">
        <v>5</v>
      </c>
      <c r="E15" s="27">
        <v>1.82450788461082</v>
      </c>
      <c r="F15" s="4">
        <v>27</v>
      </c>
      <c r="G15" s="27">
        <v>9.7339214544641806</v>
      </c>
      <c r="H15" s="4">
        <v>52</v>
      </c>
      <c r="I15" s="27">
        <v>18.491847584502398</v>
      </c>
      <c r="J15" s="4">
        <v>14</v>
      </c>
      <c r="K15" s="27">
        <v>4.91283231801465</v>
      </c>
      <c r="L15" s="4">
        <v>5</v>
      </c>
      <c r="M15" s="27">
        <v>1.73899131547737</v>
      </c>
      <c r="N15" s="4">
        <v>9</v>
      </c>
      <c r="O15" s="27">
        <v>3.10858816560485</v>
      </c>
      <c r="P15" s="4">
        <v>10</v>
      </c>
      <c r="Q15" s="27">
        <v>3.4237957226520002</v>
      </c>
      <c r="R15" s="4">
        <v>12</v>
      </c>
      <c r="S15" s="27">
        <v>4.0440259626466801</v>
      </c>
      <c r="T15" s="4">
        <v>11</v>
      </c>
      <c r="U15" s="27">
        <v>3.6210236633896402</v>
      </c>
      <c r="V15" s="4">
        <v>9</v>
      </c>
      <c r="W15" s="27">
        <v>2.8886381836243098</v>
      </c>
      <c r="X15" s="4">
        <v>7</v>
      </c>
      <c r="Y15" s="27">
        <v>2.2053252303383402</v>
      </c>
      <c r="Z15" s="4">
        <v>3</v>
      </c>
      <c r="AA15" s="27">
        <v>0.94191818498645197</v>
      </c>
      <c r="AB15" s="4">
        <v>2</v>
      </c>
      <c r="AC15" s="27">
        <v>0.62884973949899503</v>
      </c>
      <c r="AD15" s="4">
        <v>6</v>
      </c>
      <c r="AE15" s="27">
        <v>1.8807981480407601</v>
      </c>
      <c r="AF15" s="4">
        <v>5</v>
      </c>
      <c r="AG15" s="27">
        <v>1.55901171129598</v>
      </c>
      <c r="AH15" s="4">
        <v>6</v>
      </c>
      <c r="AI15" s="27">
        <v>1.8532017148293201</v>
      </c>
      <c r="AJ15" s="4">
        <v>5</v>
      </c>
      <c r="AK15" s="27">
        <v>1.5272515123608099</v>
      </c>
      <c r="AL15" s="4">
        <v>8</v>
      </c>
      <c r="AM15" s="27">
        <v>2.4182736851014699</v>
      </c>
      <c r="AN15" s="4">
        <v>6</v>
      </c>
      <c r="AO15" s="27">
        <v>1.7887007771904899</v>
      </c>
      <c r="AP15" s="4">
        <v>13</v>
      </c>
      <c r="AQ15" s="27">
        <v>3.7856781969688398</v>
      </c>
      <c r="AR15" s="4">
        <v>6</v>
      </c>
      <c r="AS15" s="27">
        <v>1.70106359000965</v>
      </c>
      <c r="AT15" s="4">
        <v>5</v>
      </c>
      <c r="AU15" s="27">
        <v>1.38672213555209</v>
      </c>
      <c r="AV15" s="25">
        <v>2</v>
      </c>
      <c r="AW15" s="26">
        <v>0.54575768904364197</v>
      </c>
      <c r="AX15" s="25">
        <v>6</v>
      </c>
      <c r="AY15" s="32">
        <v>1.61065177708579</v>
      </c>
      <c r="AZ15" s="4"/>
    </row>
    <row r="16" spans="1:52" s="2" customFormat="1" x14ac:dyDescent="0.2">
      <c r="A16" s="41" t="s">
        <v>15</v>
      </c>
      <c r="B16" s="25">
        <v>7</v>
      </c>
      <c r="C16" s="25" t="s">
        <v>38</v>
      </c>
      <c r="D16" s="25">
        <v>19</v>
      </c>
      <c r="E16" s="26">
        <v>6.9331299615211304</v>
      </c>
      <c r="F16" s="25">
        <v>25</v>
      </c>
      <c r="G16" s="26">
        <v>9.0128902356149805</v>
      </c>
      <c r="H16" s="25">
        <v>14</v>
      </c>
      <c r="I16" s="26">
        <v>4.97857434967373</v>
      </c>
      <c r="J16" s="25">
        <v>6</v>
      </c>
      <c r="K16" s="26">
        <v>2.10549956486342</v>
      </c>
      <c r="L16" s="25">
        <v>6</v>
      </c>
      <c r="M16" s="26">
        <v>2.0867895785728399</v>
      </c>
      <c r="N16" s="25">
        <v>11</v>
      </c>
      <c r="O16" s="26">
        <v>3.7993855357392698</v>
      </c>
      <c r="P16" s="25">
        <v>4</v>
      </c>
      <c r="Q16" s="26">
        <v>1.3695182890608</v>
      </c>
      <c r="R16" s="25">
        <v>4</v>
      </c>
      <c r="S16" s="26">
        <v>1.34800865421556</v>
      </c>
      <c r="T16" s="25">
        <v>5</v>
      </c>
      <c r="U16" s="26">
        <v>1.64591984699529</v>
      </c>
      <c r="V16" s="25">
        <v>2</v>
      </c>
      <c r="W16" s="26">
        <v>0.64191959636095797</v>
      </c>
      <c r="X16" s="25">
        <v>4</v>
      </c>
      <c r="Y16" s="26">
        <v>1.2601858459076301</v>
      </c>
      <c r="Z16" s="25">
        <v>2</v>
      </c>
      <c r="AA16" s="26">
        <v>0.62794545665763501</v>
      </c>
      <c r="AB16" s="25">
        <v>3</v>
      </c>
      <c r="AC16" s="26">
        <v>0.94327460924849305</v>
      </c>
      <c r="AD16" s="25">
        <v>3</v>
      </c>
      <c r="AE16" s="26">
        <v>0.94039907402037803</v>
      </c>
      <c r="AF16" s="25">
        <v>2</v>
      </c>
      <c r="AG16" s="26">
        <v>0.62360468451839002</v>
      </c>
      <c r="AH16" s="25">
        <v>3</v>
      </c>
      <c r="AI16" s="26">
        <v>0.92660085741466003</v>
      </c>
      <c r="AJ16" s="25">
        <v>4</v>
      </c>
      <c r="AK16" s="26">
        <v>1.2218012098886499</v>
      </c>
      <c r="AL16" s="25">
        <v>5</v>
      </c>
      <c r="AM16" s="26">
        <v>1.51142105318842</v>
      </c>
      <c r="AN16" s="25">
        <v>4</v>
      </c>
      <c r="AO16" s="26">
        <v>1.1924671847936601</v>
      </c>
      <c r="AP16" s="25">
        <v>6</v>
      </c>
      <c r="AQ16" s="26">
        <v>1.7472360909086899</v>
      </c>
      <c r="AR16" s="25">
        <v>6</v>
      </c>
      <c r="AS16" s="26">
        <v>1.70106359000965</v>
      </c>
      <c r="AT16" s="25">
        <v>7</v>
      </c>
      <c r="AU16" s="26">
        <v>1.9414109897729199</v>
      </c>
      <c r="AV16" s="25"/>
      <c r="AW16" s="26"/>
      <c r="AX16" s="25">
        <v>4</v>
      </c>
      <c r="AY16" s="32">
        <v>1.07376785139053</v>
      </c>
      <c r="AZ16" s="4"/>
    </row>
    <row r="17" spans="1:52" s="2" customFormat="1" x14ac:dyDescent="0.2">
      <c r="A17" s="41" t="s">
        <v>16</v>
      </c>
      <c r="B17" s="4">
        <v>2</v>
      </c>
      <c r="C17" s="4" t="s">
        <v>38</v>
      </c>
      <c r="D17" s="4">
        <v>2</v>
      </c>
      <c r="E17" s="27">
        <v>0.72980315384432903</v>
      </c>
      <c r="F17" s="4">
        <v>8</v>
      </c>
      <c r="G17" s="27">
        <v>2.8841248753967901</v>
      </c>
      <c r="H17" s="4">
        <v>12</v>
      </c>
      <c r="I17" s="27">
        <v>4.2673494425774798</v>
      </c>
      <c r="J17" s="4">
        <v>1</v>
      </c>
      <c r="K17" s="27">
        <v>0.35091659414390403</v>
      </c>
      <c r="L17" s="4" t="s">
        <v>38</v>
      </c>
      <c r="M17" s="27" t="s">
        <v>38</v>
      </c>
      <c r="N17" s="4">
        <v>17</v>
      </c>
      <c r="O17" s="27">
        <v>5.8717776461425002</v>
      </c>
      <c r="P17" s="4" t="s">
        <v>38</v>
      </c>
      <c r="Q17" s="27" t="s">
        <v>38</v>
      </c>
      <c r="R17" s="4">
        <v>8</v>
      </c>
      <c r="S17" s="27">
        <v>2.6960173084311201</v>
      </c>
      <c r="T17" s="4">
        <v>1</v>
      </c>
      <c r="U17" s="27">
        <v>0.32918396939905797</v>
      </c>
      <c r="V17" s="4">
        <v>2</v>
      </c>
      <c r="W17" s="27">
        <v>0.64191959636095797</v>
      </c>
      <c r="X17" s="4">
        <v>1</v>
      </c>
      <c r="Y17" s="27">
        <v>0.31504646147690601</v>
      </c>
      <c r="Z17" s="4">
        <v>2</v>
      </c>
      <c r="AA17" s="27">
        <v>0.62794545665763501</v>
      </c>
      <c r="AB17" s="4" t="s">
        <v>38</v>
      </c>
      <c r="AC17" s="27" t="s">
        <v>38</v>
      </c>
      <c r="AD17" s="4">
        <v>1</v>
      </c>
      <c r="AE17" s="27">
        <v>0.31346635800679301</v>
      </c>
      <c r="AF17" s="4">
        <v>1</v>
      </c>
      <c r="AG17" s="27">
        <v>0.31180234225919501</v>
      </c>
      <c r="AH17" s="4">
        <v>1</v>
      </c>
      <c r="AI17" s="27">
        <v>0.30886695247155299</v>
      </c>
      <c r="AJ17" s="4">
        <v>1</v>
      </c>
      <c r="AK17" s="27">
        <v>0.30545030247216198</v>
      </c>
      <c r="AL17" s="4">
        <v>2</v>
      </c>
      <c r="AM17" s="27">
        <v>0.60456842127536703</v>
      </c>
      <c r="AN17" s="4">
        <v>2</v>
      </c>
      <c r="AO17" s="27">
        <v>0.59623359239682905</v>
      </c>
      <c r="AP17" s="4">
        <v>2</v>
      </c>
      <c r="AQ17" s="27">
        <v>0.58241203030289801</v>
      </c>
      <c r="AR17" s="4">
        <v>5</v>
      </c>
      <c r="AS17" s="27">
        <v>1.4175529916747101</v>
      </c>
      <c r="AT17" s="4">
        <v>5</v>
      </c>
      <c r="AU17" s="27">
        <v>1.38672213555209</v>
      </c>
      <c r="AV17" s="25">
        <v>1</v>
      </c>
      <c r="AW17" s="26">
        <v>0.27287884452182098</v>
      </c>
      <c r="AX17" s="25">
        <v>4</v>
      </c>
      <c r="AY17" s="32">
        <v>1.07376785139053</v>
      </c>
      <c r="AZ17" s="4"/>
    </row>
    <row r="18" spans="1:52" s="2" customFormat="1" x14ac:dyDescent="0.2">
      <c r="A18" s="42" t="s">
        <v>17</v>
      </c>
      <c r="B18" s="43">
        <v>89</v>
      </c>
      <c r="C18" s="43" t="s">
        <v>38</v>
      </c>
      <c r="D18" s="43">
        <v>97</v>
      </c>
      <c r="E18" s="44">
        <v>35.395452961449998</v>
      </c>
      <c r="F18" s="43">
        <v>167</v>
      </c>
      <c r="G18" s="44">
        <v>60.206106773907997</v>
      </c>
      <c r="H18" s="43">
        <v>358</v>
      </c>
      <c r="I18" s="44">
        <v>127.30925837022799</v>
      </c>
      <c r="J18" s="43">
        <v>161</v>
      </c>
      <c r="K18" s="44">
        <v>56.4975716571685</v>
      </c>
      <c r="L18" s="43">
        <v>91</v>
      </c>
      <c r="M18" s="44">
        <v>31.649641941688099</v>
      </c>
      <c r="N18" s="43">
        <v>141</v>
      </c>
      <c r="O18" s="44">
        <v>48.701214594475999</v>
      </c>
      <c r="P18" s="43">
        <v>103</v>
      </c>
      <c r="Q18" s="44">
        <v>35.2650959433156</v>
      </c>
      <c r="R18" s="43">
        <v>91</v>
      </c>
      <c r="S18" s="44">
        <v>30.667196883403999</v>
      </c>
      <c r="T18" s="43">
        <v>116</v>
      </c>
      <c r="U18" s="44">
        <v>38.185340450290802</v>
      </c>
      <c r="V18" s="43">
        <v>90</v>
      </c>
      <c r="W18" s="44">
        <v>28.8863818362431</v>
      </c>
      <c r="X18" s="43">
        <v>136</v>
      </c>
      <c r="Y18" s="44">
        <v>42.846318760859297</v>
      </c>
      <c r="Z18" s="43">
        <v>36</v>
      </c>
      <c r="AA18" s="44">
        <v>11.3030182198374</v>
      </c>
      <c r="AB18" s="43">
        <v>34</v>
      </c>
      <c r="AC18" s="44">
        <v>10.690445571482901</v>
      </c>
      <c r="AD18" s="43">
        <v>53</v>
      </c>
      <c r="AE18" s="44">
        <v>16.613716974359999</v>
      </c>
      <c r="AF18" s="43">
        <v>40</v>
      </c>
      <c r="AG18" s="44">
        <v>12.472093690367799</v>
      </c>
      <c r="AH18" s="43">
        <v>49</v>
      </c>
      <c r="AI18" s="44">
        <v>15.1344806711061</v>
      </c>
      <c r="AJ18" s="43">
        <v>40</v>
      </c>
      <c r="AK18" s="44">
        <v>12.218012098886501</v>
      </c>
      <c r="AL18" s="43">
        <v>44</v>
      </c>
      <c r="AM18" s="44">
        <v>13.3005052680581</v>
      </c>
      <c r="AN18" s="43">
        <v>41</v>
      </c>
      <c r="AO18" s="44">
        <v>12.222788644135001</v>
      </c>
      <c r="AP18" s="43">
        <v>64</v>
      </c>
      <c r="AQ18" s="44">
        <v>18.637184969692701</v>
      </c>
      <c r="AR18" s="43">
        <v>63</v>
      </c>
      <c r="AS18" s="44">
        <v>17.8611676951014</v>
      </c>
      <c r="AT18" s="43">
        <v>51</v>
      </c>
      <c r="AU18" s="44">
        <v>14.1445657826313</v>
      </c>
      <c r="AV18" s="45">
        <v>32</v>
      </c>
      <c r="AW18" s="46">
        <v>8.7321230246982608</v>
      </c>
      <c r="AX18" s="45">
        <v>54</v>
      </c>
      <c r="AY18" s="47">
        <v>14.4958659937721</v>
      </c>
      <c r="AZ18" s="4"/>
    </row>
    <row r="19" spans="1:52" s="11" customFormat="1" ht="13.5" x14ac:dyDescent="0.25">
      <c r="A19" s="8" t="s">
        <v>35</v>
      </c>
      <c r="O19" s="13"/>
      <c r="AU19" s="33"/>
      <c r="AV19" s="33"/>
      <c r="AW19" s="33"/>
      <c r="AX19" s="33"/>
      <c r="AY19" s="33"/>
      <c r="AZ19" s="33"/>
    </row>
    <row r="20" spans="1:52" s="11" customFormat="1" ht="13.5" x14ac:dyDescent="0.25">
      <c r="A20" s="9" t="s">
        <v>36</v>
      </c>
      <c r="AU20" s="33"/>
      <c r="AV20" s="33"/>
      <c r="AW20" s="33"/>
      <c r="AX20" s="33"/>
      <c r="AY20" s="33"/>
      <c r="AZ20" s="33"/>
    </row>
    <row r="21" spans="1:52" s="11" customFormat="1" ht="13.5" x14ac:dyDescent="0.25">
      <c r="A21" s="10" t="s">
        <v>37</v>
      </c>
    </row>
    <row r="22" spans="1:52" s="11" customFormat="1" x14ac:dyDescent="0.2">
      <c r="A22" s="12"/>
    </row>
    <row r="23" spans="1:52" s="11" customFormat="1" x14ac:dyDescent="0.2">
      <c r="A23" s="12"/>
    </row>
    <row r="24" spans="1:52" s="11" customFormat="1" x14ac:dyDescent="0.2">
      <c r="A24" s="12"/>
    </row>
    <row r="25" spans="1:52" s="11" customFormat="1" x14ac:dyDescent="0.2">
      <c r="A25" s="12"/>
    </row>
    <row r="26" spans="1:52" s="11" customFormat="1" x14ac:dyDescent="0.2">
      <c r="A26" s="12"/>
    </row>
    <row r="27" spans="1:52" s="11" customFormat="1" x14ac:dyDescent="0.2">
      <c r="A27" s="12"/>
    </row>
    <row r="28" spans="1:52" s="11" customFormat="1" x14ac:dyDescent="0.2">
      <c r="A28" s="12"/>
    </row>
    <row r="29" spans="1:52" s="11" customFormat="1" x14ac:dyDescent="0.2">
      <c r="A29" s="12"/>
    </row>
    <row r="30" spans="1:52" s="11" customFormat="1" x14ac:dyDescent="0.2">
      <c r="A30" s="12"/>
    </row>
    <row r="31" spans="1:52" s="11" customFormat="1" x14ac:dyDescent="0.2">
      <c r="A31" s="12"/>
    </row>
    <row r="32" spans="1:52" s="11" customFormat="1" x14ac:dyDescent="0.2">
      <c r="A32" s="12"/>
    </row>
    <row r="33" spans="1:1" s="11" customFormat="1" x14ac:dyDescent="0.2">
      <c r="A33" s="12"/>
    </row>
    <row r="34" spans="1:1" s="11" customFormat="1" x14ac:dyDescent="0.2">
      <c r="A34" s="12"/>
    </row>
    <row r="35" spans="1:1" s="11" customFormat="1" x14ac:dyDescent="0.2">
      <c r="A35" s="12"/>
    </row>
    <row r="36" spans="1:1" s="11" customFormat="1" x14ac:dyDescent="0.2">
      <c r="A36" s="12"/>
    </row>
    <row r="37" spans="1:1" s="11" customFormat="1" x14ac:dyDescent="0.2">
      <c r="A37" s="12"/>
    </row>
    <row r="38" spans="1:1" s="11" customFormat="1" x14ac:dyDescent="0.2">
      <c r="A38" s="12"/>
    </row>
    <row r="39" spans="1:1" s="11" customFormat="1" x14ac:dyDescent="0.2">
      <c r="A39" s="12"/>
    </row>
    <row r="40" spans="1:1" s="11" customFormat="1" x14ac:dyDescent="0.2">
      <c r="A40" s="12"/>
    </row>
    <row r="41" spans="1:1" s="11" customFormat="1" x14ac:dyDescent="0.2">
      <c r="A41" s="12"/>
    </row>
    <row r="42" spans="1:1" s="11" customFormat="1" x14ac:dyDescent="0.2">
      <c r="A42" s="12"/>
    </row>
    <row r="43" spans="1:1" s="11" customFormat="1" x14ac:dyDescent="0.2">
      <c r="A43" s="12"/>
    </row>
    <row r="44" spans="1:1" s="11" customFormat="1" x14ac:dyDescent="0.2">
      <c r="A44" s="12"/>
    </row>
    <row r="45" spans="1:1" s="11" customFormat="1" x14ac:dyDescent="0.2">
      <c r="A45" s="12"/>
    </row>
    <row r="46" spans="1:1" s="11" customFormat="1" x14ac:dyDescent="0.2">
      <c r="A46" s="12"/>
    </row>
    <row r="47" spans="1:1" s="11" customFormat="1" x14ac:dyDescent="0.2">
      <c r="A47" s="12"/>
    </row>
    <row r="48" spans="1:1" s="11" customFormat="1" x14ac:dyDescent="0.2">
      <c r="A48" s="12"/>
    </row>
    <row r="49" spans="1:1" s="11" customFormat="1" x14ac:dyDescent="0.2">
      <c r="A49" s="12"/>
    </row>
    <row r="50" spans="1:1" s="11" customFormat="1" x14ac:dyDescent="0.2">
      <c r="A50" s="12"/>
    </row>
    <row r="51" spans="1:1" s="11" customFormat="1" x14ac:dyDescent="0.2">
      <c r="A51" s="12"/>
    </row>
    <row r="52" spans="1:1" s="11" customFormat="1" x14ac:dyDescent="0.2">
      <c r="A52" s="12"/>
    </row>
    <row r="53" spans="1:1" s="11" customFormat="1" x14ac:dyDescent="0.2">
      <c r="A53" s="12"/>
    </row>
    <row r="54" spans="1:1" s="11" customFormat="1" x14ac:dyDescent="0.2">
      <c r="A54" s="12"/>
    </row>
    <row r="55" spans="1:1" s="11" customFormat="1" x14ac:dyDescent="0.2">
      <c r="A55" s="12"/>
    </row>
    <row r="56" spans="1:1" s="11" customFormat="1" x14ac:dyDescent="0.2">
      <c r="A56" s="12"/>
    </row>
    <row r="57" spans="1:1" s="11" customFormat="1" x14ac:dyDescent="0.2">
      <c r="A57" s="12"/>
    </row>
    <row r="58" spans="1:1" s="11" customFormat="1" x14ac:dyDescent="0.2">
      <c r="A58" s="12"/>
    </row>
    <row r="59" spans="1:1" s="11" customFormat="1" x14ac:dyDescent="0.2">
      <c r="A59" s="12"/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36"/>
  <sheetViews>
    <sheetView workbookViewId="0"/>
  </sheetViews>
  <sheetFormatPr defaultColWidth="9.140625" defaultRowHeight="12.75" x14ac:dyDescent="0.2"/>
  <cols>
    <col min="1" max="1" width="30.42578125" style="7" customWidth="1"/>
    <col min="2" max="2" width="7.140625" style="5" bestFit="1" customWidth="1"/>
    <col min="3" max="3" width="13.140625" style="5" bestFit="1" customWidth="1"/>
    <col min="4" max="4" width="7.140625" style="5" bestFit="1" customWidth="1"/>
    <col min="5" max="5" width="13.140625" style="5" bestFit="1" customWidth="1"/>
    <col min="6" max="6" width="7.140625" style="5" bestFit="1" customWidth="1"/>
    <col min="7" max="7" width="13.140625" style="5" bestFit="1" customWidth="1"/>
    <col min="8" max="8" width="7.140625" style="5" bestFit="1" customWidth="1"/>
    <col min="9" max="9" width="13.140625" style="5" bestFit="1" customWidth="1"/>
    <col min="10" max="10" width="7.140625" style="5" bestFit="1" customWidth="1"/>
    <col min="11" max="11" width="13.140625" style="5" bestFit="1" customWidth="1"/>
    <col min="12" max="12" width="7.140625" style="5" bestFit="1" customWidth="1"/>
    <col min="13" max="13" width="13.140625" style="5" bestFit="1" customWidth="1"/>
    <col min="14" max="14" width="7.140625" style="5" bestFit="1" customWidth="1"/>
    <col min="15" max="15" width="13.140625" style="5" bestFit="1" customWidth="1"/>
    <col min="16" max="16" width="7.140625" style="5" bestFit="1" customWidth="1"/>
    <col min="17" max="17" width="13.140625" style="5" bestFit="1" customWidth="1"/>
    <col min="18" max="18" width="7.140625" style="5" bestFit="1" customWidth="1"/>
    <col min="19" max="19" width="13.140625" style="5" bestFit="1" customWidth="1"/>
    <col min="20" max="20" width="7.140625" style="5" bestFit="1" customWidth="1"/>
    <col min="21" max="21" width="13.140625" style="5" bestFit="1" customWidth="1"/>
    <col min="22" max="22" width="7.140625" style="5" bestFit="1" customWidth="1"/>
    <col min="23" max="23" width="13.140625" style="5" bestFit="1" customWidth="1"/>
    <col min="24" max="24" width="7.140625" style="5" bestFit="1" customWidth="1"/>
    <col min="25" max="25" width="13.140625" style="5" bestFit="1" customWidth="1"/>
    <col min="26" max="26" width="7.140625" style="5" bestFit="1" customWidth="1"/>
    <col min="27" max="27" width="13.140625" style="5" bestFit="1" customWidth="1"/>
    <col min="28" max="28" width="7.140625" style="5" bestFit="1" customWidth="1"/>
    <col min="29" max="29" width="13.140625" style="5" bestFit="1" customWidth="1"/>
    <col min="30" max="30" width="7.140625" style="5" bestFit="1" customWidth="1"/>
    <col min="31" max="31" width="13.140625" style="5" bestFit="1" customWidth="1"/>
    <col min="32" max="32" width="7.140625" style="5" bestFit="1" customWidth="1"/>
    <col min="33" max="33" width="13.140625" style="5" bestFit="1" customWidth="1"/>
    <col min="34" max="34" width="7.140625" style="5" bestFit="1" customWidth="1"/>
    <col min="35" max="35" width="13.140625" style="5" bestFit="1" customWidth="1"/>
    <col min="36" max="36" width="7.140625" style="5" bestFit="1" customWidth="1"/>
    <col min="37" max="37" width="13.140625" style="5" bestFit="1" customWidth="1"/>
    <col min="38" max="38" width="7.140625" style="5" bestFit="1" customWidth="1"/>
    <col min="39" max="39" width="13.140625" style="5" bestFit="1" customWidth="1"/>
    <col min="40" max="40" width="7.140625" style="5" bestFit="1" customWidth="1"/>
    <col min="41" max="41" width="13.140625" style="5" bestFit="1" customWidth="1"/>
    <col min="42" max="42" width="7.140625" style="5" bestFit="1" customWidth="1"/>
    <col min="43" max="43" width="13.140625" style="5" bestFit="1" customWidth="1"/>
    <col min="44" max="44" width="7.140625" style="5" bestFit="1" customWidth="1"/>
    <col min="45" max="45" width="13.140625" style="5" bestFit="1" customWidth="1"/>
    <col min="46" max="46" width="7.140625" style="5" bestFit="1" customWidth="1"/>
    <col min="47" max="47" width="13.140625" style="5" bestFit="1" customWidth="1"/>
    <col min="48" max="48" width="7.140625" style="5" bestFit="1" customWidth="1"/>
    <col min="49" max="49" width="13.140625" style="5" bestFit="1" customWidth="1"/>
    <col min="50" max="50" width="7.140625" style="5" bestFit="1" customWidth="1"/>
    <col min="51" max="51" width="13.140625" style="5" bestFit="1" customWidth="1"/>
    <col min="52" max="16384" width="9.140625" style="5"/>
  </cols>
  <sheetData>
    <row r="1" spans="1:52" s="2" customFormat="1" ht="15.75" x14ac:dyDescent="0.2">
      <c r="A1" s="6" t="s">
        <v>39</v>
      </c>
      <c r="B1" s="3"/>
    </row>
    <row r="2" spans="1:52" s="2" customFormat="1" x14ac:dyDescent="0.2">
      <c r="A2" s="1"/>
      <c r="AU2" s="4"/>
      <c r="AV2" s="4"/>
      <c r="AW2" s="4"/>
      <c r="AX2" s="4"/>
      <c r="AY2" s="4"/>
      <c r="AZ2" s="4"/>
    </row>
    <row r="3" spans="1:52" s="2" customFormat="1" x14ac:dyDescent="0.2">
      <c r="A3" s="34" t="s">
        <v>18</v>
      </c>
      <c r="B3" s="35">
        <v>1997</v>
      </c>
      <c r="C3" s="36"/>
      <c r="D3" s="35">
        <v>1998</v>
      </c>
      <c r="E3" s="36"/>
      <c r="F3" s="35">
        <v>1999</v>
      </c>
      <c r="G3" s="36"/>
      <c r="H3" s="35">
        <v>2000</v>
      </c>
      <c r="I3" s="36"/>
      <c r="J3" s="35">
        <v>2001</v>
      </c>
      <c r="K3" s="36"/>
      <c r="L3" s="35">
        <v>2002</v>
      </c>
      <c r="M3" s="36"/>
      <c r="N3" s="35">
        <v>2003</v>
      </c>
      <c r="O3" s="36"/>
      <c r="P3" s="35">
        <v>2004</v>
      </c>
      <c r="Q3" s="36"/>
      <c r="R3" s="35">
        <v>2005</v>
      </c>
      <c r="S3" s="36"/>
      <c r="T3" s="35">
        <v>2006</v>
      </c>
      <c r="U3" s="36"/>
      <c r="V3" s="35">
        <v>2007</v>
      </c>
      <c r="W3" s="36"/>
      <c r="X3" s="35">
        <v>2008</v>
      </c>
      <c r="Y3" s="36"/>
      <c r="Z3" s="35">
        <v>2009</v>
      </c>
      <c r="AA3" s="36"/>
      <c r="AB3" s="35">
        <v>2010</v>
      </c>
      <c r="AC3" s="36"/>
      <c r="AD3" s="35">
        <v>2011</v>
      </c>
      <c r="AE3" s="36"/>
      <c r="AF3" s="35">
        <v>2012</v>
      </c>
      <c r="AG3" s="36"/>
      <c r="AH3" s="35">
        <v>2013</v>
      </c>
      <c r="AI3" s="36"/>
      <c r="AJ3" s="35">
        <v>2014</v>
      </c>
      <c r="AK3" s="36"/>
      <c r="AL3" s="35">
        <v>2015</v>
      </c>
      <c r="AM3" s="36"/>
      <c r="AN3" s="35">
        <v>2016</v>
      </c>
      <c r="AO3" s="36"/>
      <c r="AP3" s="35">
        <v>2017</v>
      </c>
      <c r="AQ3" s="36"/>
      <c r="AR3" s="35">
        <v>2018</v>
      </c>
      <c r="AS3" s="36"/>
      <c r="AT3" s="35">
        <v>2019</v>
      </c>
      <c r="AU3" s="36"/>
      <c r="AV3" s="35">
        <v>2020</v>
      </c>
      <c r="AW3" s="36"/>
      <c r="AX3" s="35">
        <v>2021</v>
      </c>
      <c r="AY3" s="37"/>
      <c r="AZ3" s="4"/>
    </row>
    <row r="4" spans="1:52" s="2" customFormat="1" x14ac:dyDescent="0.2">
      <c r="A4" s="38"/>
      <c r="B4" s="23" t="s">
        <v>1</v>
      </c>
      <c r="C4" s="23" t="s">
        <v>34</v>
      </c>
      <c r="D4" s="23" t="s">
        <v>1</v>
      </c>
      <c r="E4" s="23" t="s">
        <v>2</v>
      </c>
      <c r="F4" s="23" t="s">
        <v>1</v>
      </c>
      <c r="G4" s="23" t="s">
        <v>2</v>
      </c>
      <c r="H4" s="23" t="s">
        <v>1</v>
      </c>
      <c r="I4" s="23" t="s">
        <v>2</v>
      </c>
      <c r="J4" s="23" t="s">
        <v>1</v>
      </c>
      <c r="K4" s="23" t="s">
        <v>2</v>
      </c>
      <c r="L4" s="23" t="s">
        <v>1</v>
      </c>
      <c r="M4" s="23" t="s">
        <v>2</v>
      </c>
      <c r="N4" s="23" t="s">
        <v>1</v>
      </c>
      <c r="O4" s="23" t="s">
        <v>2</v>
      </c>
      <c r="P4" s="23" t="s">
        <v>1</v>
      </c>
      <c r="Q4" s="23" t="s">
        <v>2</v>
      </c>
      <c r="R4" s="23" t="s">
        <v>1</v>
      </c>
      <c r="S4" s="23" t="s">
        <v>2</v>
      </c>
      <c r="T4" s="23" t="s">
        <v>1</v>
      </c>
      <c r="U4" s="23" t="s">
        <v>2</v>
      </c>
      <c r="V4" s="23" t="s">
        <v>1</v>
      </c>
      <c r="W4" s="23" t="s">
        <v>2</v>
      </c>
      <c r="X4" s="23" t="s">
        <v>1</v>
      </c>
      <c r="Y4" s="23" t="s">
        <v>2</v>
      </c>
      <c r="Z4" s="23" t="s">
        <v>1</v>
      </c>
      <c r="AA4" s="23" t="s">
        <v>2</v>
      </c>
      <c r="AB4" s="23" t="s">
        <v>1</v>
      </c>
      <c r="AC4" s="23" t="s">
        <v>2</v>
      </c>
      <c r="AD4" s="23" t="s">
        <v>1</v>
      </c>
      <c r="AE4" s="23" t="s">
        <v>2</v>
      </c>
      <c r="AF4" s="23" t="s">
        <v>1</v>
      </c>
      <c r="AG4" s="23" t="s">
        <v>2</v>
      </c>
      <c r="AH4" s="23" t="s">
        <v>1</v>
      </c>
      <c r="AI4" s="23" t="s">
        <v>2</v>
      </c>
      <c r="AJ4" s="23" t="s">
        <v>1</v>
      </c>
      <c r="AK4" s="23" t="s">
        <v>2</v>
      </c>
      <c r="AL4" s="23" t="s">
        <v>1</v>
      </c>
      <c r="AM4" s="23" t="s">
        <v>2</v>
      </c>
      <c r="AN4" s="23" t="s">
        <v>1</v>
      </c>
      <c r="AO4" s="23" t="s">
        <v>2</v>
      </c>
      <c r="AP4" s="23" t="s">
        <v>1</v>
      </c>
      <c r="AQ4" s="23" t="s">
        <v>2</v>
      </c>
      <c r="AR4" s="23" t="s">
        <v>1</v>
      </c>
      <c r="AS4" s="23" t="s">
        <v>2</v>
      </c>
      <c r="AT4" s="23" t="s">
        <v>1</v>
      </c>
      <c r="AU4" s="23" t="s">
        <v>2</v>
      </c>
      <c r="AV4" s="23" t="s">
        <v>1</v>
      </c>
      <c r="AW4" s="23" t="s">
        <v>2</v>
      </c>
      <c r="AX4" s="23" t="s">
        <v>1</v>
      </c>
      <c r="AY4" s="39" t="s">
        <v>2</v>
      </c>
      <c r="AZ4" s="4"/>
    </row>
    <row r="5" spans="1:52" s="2" customFormat="1" x14ac:dyDescent="0.2">
      <c r="A5" s="38"/>
      <c r="B5" s="24" t="s">
        <v>3</v>
      </c>
      <c r="C5" s="24" t="s">
        <v>4</v>
      </c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24" t="s">
        <v>3</v>
      </c>
      <c r="M5" s="24" t="s">
        <v>4</v>
      </c>
      <c r="N5" s="24" t="s">
        <v>3</v>
      </c>
      <c r="O5" s="24" t="s">
        <v>4</v>
      </c>
      <c r="P5" s="24" t="s">
        <v>3</v>
      </c>
      <c r="Q5" s="2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4" t="s">
        <v>3</v>
      </c>
      <c r="W5" s="24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4" t="s">
        <v>3</v>
      </c>
      <c r="AC5" s="24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4" t="s">
        <v>3</v>
      </c>
      <c r="AI5" s="24" t="s">
        <v>4</v>
      </c>
      <c r="AJ5" s="24" t="s">
        <v>3</v>
      </c>
      <c r="AK5" s="24" t="s">
        <v>4</v>
      </c>
      <c r="AL5" s="24" t="s">
        <v>3</v>
      </c>
      <c r="AM5" s="24" t="s">
        <v>4</v>
      </c>
      <c r="AN5" s="24" t="s">
        <v>3</v>
      </c>
      <c r="AO5" s="24" t="s">
        <v>4</v>
      </c>
      <c r="AP5" s="24" t="s">
        <v>3</v>
      </c>
      <c r="AQ5" s="24" t="s">
        <v>4</v>
      </c>
      <c r="AR5" s="24" t="s">
        <v>3</v>
      </c>
      <c r="AS5" s="24" t="s">
        <v>4</v>
      </c>
      <c r="AT5" s="24" t="s">
        <v>3</v>
      </c>
      <c r="AU5" s="24" t="s">
        <v>4</v>
      </c>
      <c r="AV5" s="24" t="s">
        <v>3</v>
      </c>
      <c r="AW5" s="24" t="s">
        <v>4</v>
      </c>
      <c r="AX5" s="24" t="s">
        <v>3</v>
      </c>
      <c r="AY5" s="40" t="s">
        <v>4</v>
      </c>
      <c r="AZ5" s="4"/>
    </row>
    <row r="6" spans="1:52" s="2" customFormat="1" x14ac:dyDescent="0.2">
      <c r="A6" s="41" t="s">
        <v>19</v>
      </c>
      <c r="B6" s="25">
        <v>4</v>
      </c>
      <c r="C6" s="25" t="s">
        <v>38</v>
      </c>
      <c r="D6" s="25">
        <v>5</v>
      </c>
      <c r="E6" s="26">
        <v>118.77895236964</v>
      </c>
      <c r="F6" s="25">
        <v>4</v>
      </c>
      <c r="G6" s="26">
        <v>95.317526510187093</v>
      </c>
      <c r="H6" s="25">
        <v>16</v>
      </c>
      <c r="I6" s="26">
        <v>375.10256710819402</v>
      </c>
      <c r="J6" s="25">
        <v>9</v>
      </c>
      <c r="K6" s="26">
        <v>211.24281187654</v>
      </c>
      <c r="L6" s="25">
        <v>5</v>
      </c>
      <c r="M6" s="26">
        <v>121.52144853566701</v>
      </c>
      <c r="N6" s="25">
        <v>3</v>
      </c>
      <c r="O6" s="26">
        <v>72.648020341445701</v>
      </c>
      <c r="P6" s="25">
        <v>3</v>
      </c>
      <c r="Q6" s="26">
        <v>71.165935238998898</v>
      </c>
      <c r="R6" s="25">
        <v>2</v>
      </c>
      <c r="S6" s="26">
        <v>46.598322460391401</v>
      </c>
      <c r="T6" s="25" t="s">
        <v>38</v>
      </c>
      <c r="U6" s="26" t="s">
        <v>38</v>
      </c>
      <c r="V6" s="25" t="s">
        <v>38</v>
      </c>
      <c r="W6" s="26" t="s">
        <v>38</v>
      </c>
      <c r="X6" s="25">
        <v>2</v>
      </c>
      <c r="Y6" s="26">
        <v>42.323563644058801</v>
      </c>
      <c r="Z6" s="25">
        <v>1</v>
      </c>
      <c r="AA6" s="26">
        <v>20.329335230738</v>
      </c>
      <c r="AB6" s="25">
        <v>1</v>
      </c>
      <c r="AC6" s="26">
        <v>20.2511138112596</v>
      </c>
      <c r="AD6" s="25" t="s">
        <v>38</v>
      </c>
      <c r="AE6" s="26" t="s">
        <v>38</v>
      </c>
      <c r="AF6" s="25" t="s">
        <v>38</v>
      </c>
      <c r="AG6" s="26" t="s">
        <v>38</v>
      </c>
      <c r="AH6" s="25">
        <v>1</v>
      </c>
      <c r="AI6" s="26">
        <v>22.542831379621301</v>
      </c>
      <c r="AJ6" s="25" t="s">
        <v>38</v>
      </c>
      <c r="AK6" s="26" t="s">
        <v>38</v>
      </c>
      <c r="AL6" s="25" t="s">
        <v>38</v>
      </c>
      <c r="AM6" s="26" t="s">
        <v>38</v>
      </c>
      <c r="AN6" s="25">
        <v>2</v>
      </c>
      <c r="AO6" s="26">
        <v>49.0075961774075</v>
      </c>
      <c r="AP6" s="25">
        <v>1</v>
      </c>
      <c r="AQ6" s="26">
        <v>24.563989191844801</v>
      </c>
      <c r="AR6" s="25">
        <v>1</v>
      </c>
      <c r="AS6" s="26">
        <v>24.026910139356101</v>
      </c>
      <c r="AT6" s="25">
        <v>3</v>
      </c>
      <c r="AU6" s="26">
        <v>69.021051420683307</v>
      </c>
      <c r="AV6" s="25" t="s">
        <v>38</v>
      </c>
      <c r="AW6" s="26" t="s">
        <v>38</v>
      </c>
      <c r="AX6" s="25">
        <v>1</v>
      </c>
      <c r="AY6" s="32">
        <v>21.238186258893499</v>
      </c>
      <c r="AZ6" s="4"/>
    </row>
    <row r="7" spans="1:52" s="2" customFormat="1" x14ac:dyDescent="0.2">
      <c r="A7" s="41" t="s">
        <v>20</v>
      </c>
      <c r="B7" s="4">
        <v>4</v>
      </c>
      <c r="C7" s="4" t="s">
        <v>38</v>
      </c>
      <c r="D7" s="4">
        <v>8</v>
      </c>
      <c r="E7" s="27">
        <v>19.924039599028699</v>
      </c>
      <c r="F7" s="4">
        <v>11</v>
      </c>
      <c r="G7" s="27">
        <v>27.4938138918743</v>
      </c>
      <c r="H7" s="4">
        <v>29</v>
      </c>
      <c r="I7" s="27">
        <v>72.855168948624595</v>
      </c>
      <c r="J7" s="4">
        <v>13</v>
      </c>
      <c r="K7" s="27">
        <v>32.856492948491102</v>
      </c>
      <c r="L7" s="4">
        <v>8</v>
      </c>
      <c r="M7" s="27">
        <v>20.3663395323379</v>
      </c>
      <c r="N7" s="4">
        <v>13</v>
      </c>
      <c r="O7" s="27">
        <v>33.5345405767941</v>
      </c>
      <c r="P7" s="4">
        <v>7</v>
      </c>
      <c r="Q7" s="27">
        <v>18.260075648884801</v>
      </c>
      <c r="R7" s="4">
        <v>12</v>
      </c>
      <c r="S7" s="27">
        <v>31.4070351758794</v>
      </c>
      <c r="T7" s="4">
        <v>8</v>
      </c>
      <c r="U7" s="27">
        <v>20.907380305247798</v>
      </c>
      <c r="V7" s="4">
        <v>5</v>
      </c>
      <c r="W7" s="27">
        <v>12.9728607752582</v>
      </c>
      <c r="X7" s="4">
        <v>8</v>
      </c>
      <c r="Y7" s="27">
        <v>20.453034719026402</v>
      </c>
      <c r="Z7" s="4">
        <v>1</v>
      </c>
      <c r="AA7" s="27">
        <v>2.5285409054704999</v>
      </c>
      <c r="AB7" s="4">
        <v>2</v>
      </c>
      <c r="AC7" s="27">
        <v>5.0273993263284904</v>
      </c>
      <c r="AD7" s="4">
        <v>8</v>
      </c>
      <c r="AE7" s="27">
        <v>19.9364525574731</v>
      </c>
      <c r="AF7" s="4">
        <v>3</v>
      </c>
      <c r="AG7" s="27">
        <v>7.3966320668655499</v>
      </c>
      <c r="AH7" s="4">
        <v>3</v>
      </c>
      <c r="AI7" s="27">
        <v>7.3114558327138903</v>
      </c>
      <c r="AJ7" s="4">
        <v>3</v>
      </c>
      <c r="AK7" s="27">
        <v>7.2615488883778898</v>
      </c>
      <c r="AL7" s="4">
        <v>2</v>
      </c>
      <c r="AM7" s="27">
        <v>4.8508955965995204</v>
      </c>
      <c r="AN7" s="4">
        <v>2</v>
      </c>
      <c r="AO7" s="27">
        <v>4.8665352702143698</v>
      </c>
      <c r="AP7" s="4">
        <v>3</v>
      </c>
      <c r="AQ7" s="27">
        <v>7.3110103816347403</v>
      </c>
      <c r="AR7" s="4">
        <v>5</v>
      </c>
      <c r="AS7" s="27">
        <v>12.250248067523399</v>
      </c>
      <c r="AT7" s="4">
        <v>7</v>
      </c>
      <c r="AU7" s="27">
        <v>17.3387496284554</v>
      </c>
      <c r="AV7" s="25">
        <v>4</v>
      </c>
      <c r="AW7" s="26">
        <v>9.9688473520249197</v>
      </c>
      <c r="AX7" s="25">
        <v>2</v>
      </c>
      <c r="AY7" s="32">
        <v>4.9760527461591098</v>
      </c>
      <c r="AZ7" s="4"/>
    </row>
    <row r="8" spans="1:52" s="2" customFormat="1" x14ac:dyDescent="0.2">
      <c r="A8" s="41" t="s">
        <v>21</v>
      </c>
      <c r="B8" s="25">
        <v>1</v>
      </c>
      <c r="C8" s="25" t="s">
        <v>38</v>
      </c>
      <c r="D8" s="25">
        <v>2</v>
      </c>
      <c r="E8" s="26">
        <v>9.8619329388560093</v>
      </c>
      <c r="F8" s="25">
        <v>8</v>
      </c>
      <c r="G8" s="26">
        <v>38.671629525789101</v>
      </c>
      <c r="H8" s="25">
        <v>11</v>
      </c>
      <c r="I8" s="26">
        <v>51.399467314611499</v>
      </c>
      <c r="J8" s="25">
        <v>9</v>
      </c>
      <c r="K8" s="26">
        <v>40.492205250489299</v>
      </c>
      <c r="L8" s="25">
        <v>4</v>
      </c>
      <c r="M8" s="26">
        <v>17.546168355485399</v>
      </c>
      <c r="N8" s="25">
        <v>4</v>
      </c>
      <c r="O8" s="26">
        <v>17.354708549363298</v>
      </c>
      <c r="P8" s="25">
        <v>7</v>
      </c>
      <c r="Q8" s="26">
        <v>30.306310206732299</v>
      </c>
      <c r="R8" s="25">
        <v>1</v>
      </c>
      <c r="S8" s="26">
        <v>4.3572984749455301</v>
      </c>
      <c r="T8" s="25">
        <v>4</v>
      </c>
      <c r="U8" s="26">
        <v>17.564659904272599</v>
      </c>
      <c r="V8" s="25">
        <v>2</v>
      </c>
      <c r="W8" s="26">
        <v>8.8212592347557592</v>
      </c>
      <c r="X8" s="25">
        <v>3</v>
      </c>
      <c r="Y8" s="26">
        <v>13.3677925318599</v>
      </c>
      <c r="Z8" s="25" t="s">
        <v>38</v>
      </c>
      <c r="AA8" s="26" t="s">
        <v>38</v>
      </c>
      <c r="AB8" s="25" t="s">
        <v>38</v>
      </c>
      <c r="AC8" s="26" t="s">
        <v>38</v>
      </c>
      <c r="AD8" s="25" t="s">
        <v>38</v>
      </c>
      <c r="AE8" s="26" t="s">
        <v>38</v>
      </c>
      <c r="AF8" s="25" t="s">
        <v>38</v>
      </c>
      <c r="AG8" s="26" t="s">
        <v>38</v>
      </c>
      <c r="AH8" s="25">
        <v>2</v>
      </c>
      <c r="AI8" s="26">
        <v>9.4473311289560709</v>
      </c>
      <c r="AJ8" s="25">
        <v>1</v>
      </c>
      <c r="AK8" s="26">
        <v>4.7057716289028502</v>
      </c>
      <c r="AL8" s="25">
        <v>2</v>
      </c>
      <c r="AM8" s="26">
        <v>9.3870271285084002</v>
      </c>
      <c r="AN8" s="25">
        <v>1</v>
      </c>
      <c r="AO8" s="26">
        <v>4.6511627906976702</v>
      </c>
      <c r="AP8" s="25">
        <v>1</v>
      </c>
      <c r="AQ8" s="26">
        <v>4.5441119669188703</v>
      </c>
      <c r="AR8" s="25" t="s">
        <v>38</v>
      </c>
      <c r="AS8" s="26" t="s">
        <v>38</v>
      </c>
      <c r="AT8" s="25">
        <v>1</v>
      </c>
      <c r="AU8" s="26">
        <v>4.2919375952273704</v>
      </c>
      <c r="AV8" s="25">
        <v>1</v>
      </c>
      <c r="AW8" s="26">
        <v>4.1693593779315803</v>
      </c>
      <c r="AX8" s="25" t="s">
        <v>38</v>
      </c>
      <c r="AY8" s="32" t="s">
        <v>38</v>
      </c>
      <c r="AZ8" s="4"/>
    </row>
    <row r="9" spans="1:52" s="2" customFormat="1" x14ac:dyDescent="0.2">
      <c r="A9" s="41" t="s">
        <v>22</v>
      </c>
      <c r="B9" s="4">
        <v>11</v>
      </c>
      <c r="C9" s="4" t="s">
        <v>38</v>
      </c>
      <c r="D9" s="4">
        <v>7</v>
      </c>
      <c r="E9" s="27">
        <v>31.9386777387416</v>
      </c>
      <c r="F9" s="4">
        <v>9</v>
      </c>
      <c r="G9" s="27">
        <v>41.144738045167799</v>
      </c>
      <c r="H9" s="4">
        <v>49</v>
      </c>
      <c r="I9" s="27">
        <v>228.35306179513501</v>
      </c>
      <c r="J9" s="4">
        <v>11</v>
      </c>
      <c r="K9" s="27">
        <v>52.531041069723003</v>
      </c>
      <c r="L9" s="4">
        <v>5</v>
      </c>
      <c r="M9" s="27">
        <v>24.277737314882302</v>
      </c>
      <c r="N9" s="4">
        <v>8</v>
      </c>
      <c r="O9" s="27">
        <v>38.624951718810401</v>
      </c>
      <c r="P9" s="4">
        <v>6</v>
      </c>
      <c r="Q9" s="27">
        <v>28.4030391251864</v>
      </c>
      <c r="R9" s="4">
        <v>3</v>
      </c>
      <c r="S9" s="27">
        <v>13.7441301110984</v>
      </c>
      <c r="T9" s="4">
        <v>17</v>
      </c>
      <c r="U9" s="27">
        <v>74.964171535663098</v>
      </c>
      <c r="V9" s="4">
        <v>4</v>
      </c>
      <c r="W9" s="27">
        <v>17.129887370990499</v>
      </c>
      <c r="X9" s="4">
        <v>16</v>
      </c>
      <c r="Y9" s="27">
        <v>67.282016778452899</v>
      </c>
      <c r="Z9" s="4">
        <v>1</v>
      </c>
      <c r="AA9" s="27">
        <v>4.1950707918196102</v>
      </c>
      <c r="AB9" s="4">
        <v>4</v>
      </c>
      <c r="AC9" s="27">
        <v>17.003188097768302</v>
      </c>
      <c r="AD9" s="4">
        <v>3</v>
      </c>
      <c r="AE9" s="27">
        <v>12.9204530772212</v>
      </c>
      <c r="AF9" s="4">
        <v>2</v>
      </c>
      <c r="AG9" s="27">
        <v>8.6975429441182897</v>
      </c>
      <c r="AH9" s="4">
        <v>4</v>
      </c>
      <c r="AI9" s="27">
        <v>17.680339462517701</v>
      </c>
      <c r="AJ9" s="4">
        <v>3</v>
      </c>
      <c r="AK9" s="27">
        <v>13.4665020760857</v>
      </c>
      <c r="AL9" s="4">
        <v>3</v>
      </c>
      <c r="AM9" s="27">
        <v>13.565146616626301</v>
      </c>
      <c r="AN9" s="4">
        <v>1</v>
      </c>
      <c r="AO9" s="27">
        <v>4.53885257806827</v>
      </c>
      <c r="AP9" s="4">
        <v>1</v>
      </c>
      <c r="AQ9" s="27">
        <v>4.5591319412783804</v>
      </c>
      <c r="AR9" s="4">
        <v>3</v>
      </c>
      <c r="AS9" s="27">
        <v>13.676772281741499</v>
      </c>
      <c r="AT9" s="4">
        <v>5</v>
      </c>
      <c r="AU9" s="27">
        <v>22.630578437584902</v>
      </c>
      <c r="AV9" s="25" t="s">
        <v>38</v>
      </c>
      <c r="AW9" s="26" t="s">
        <v>38</v>
      </c>
      <c r="AX9" s="25">
        <v>2</v>
      </c>
      <c r="AY9" s="32">
        <v>8.8558271342543406</v>
      </c>
      <c r="AZ9" s="4"/>
    </row>
    <row r="10" spans="1:52" s="2" customFormat="1" x14ac:dyDescent="0.2">
      <c r="A10" s="41" t="s">
        <v>23</v>
      </c>
      <c r="B10" s="25">
        <v>7</v>
      </c>
      <c r="C10" s="25" t="s">
        <v>38</v>
      </c>
      <c r="D10" s="25">
        <v>4</v>
      </c>
      <c r="E10" s="26">
        <v>19.456672422598899</v>
      </c>
      <c r="F10" s="25">
        <v>15</v>
      </c>
      <c r="G10" s="26">
        <v>72.242155705926294</v>
      </c>
      <c r="H10" s="25">
        <v>70</v>
      </c>
      <c r="I10" s="26">
        <v>327.48538011695899</v>
      </c>
      <c r="J10" s="25">
        <v>12</v>
      </c>
      <c r="K10" s="26">
        <v>54.899807850672502</v>
      </c>
      <c r="L10" s="25">
        <v>5</v>
      </c>
      <c r="M10" s="26">
        <v>22.5968274054323</v>
      </c>
      <c r="N10" s="25">
        <v>9</v>
      </c>
      <c r="O10" s="26">
        <v>40.6063887384949</v>
      </c>
      <c r="P10" s="25">
        <v>6</v>
      </c>
      <c r="Q10" s="26">
        <v>27.387880862718301</v>
      </c>
      <c r="R10" s="25">
        <v>9</v>
      </c>
      <c r="S10" s="26">
        <v>41.602144821688597</v>
      </c>
      <c r="T10" s="25">
        <v>13</v>
      </c>
      <c r="U10" s="26">
        <v>60.217245292632697</v>
      </c>
      <c r="V10" s="25">
        <v>12</v>
      </c>
      <c r="W10" s="26">
        <v>54.254453386382103</v>
      </c>
      <c r="X10" s="25">
        <v>9</v>
      </c>
      <c r="Y10" s="26">
        <v>39.172161650453702</v>
      </c>
      <c r="Z10" s="25">
        <v>4</v>
      </c>
      <c r="AA10" s="26">
        <v>17.263330528042101</v>
      </c>
      <c r="AB10" s="25">
        <v>5</v>
      </c>
      <c r="AC10" s="26">
        <v>21.471207111263801</v>
      </c>
      <c r="AD10" s="25">
        <v>7</v>
      </c>
      <c r="AE10" s="26">
        <v>29.4247462115639</v>
      </c>
      <c r="AF10" s="25">
        <v>3</v>
      </c>
      <c r="AG10" s="26">
        <v>12.4054087582186</v>
      </c>
      <c r="AH10" s="25">
        <v>4</v>
      </c>
      <c r="AI10" s="26">
        <v>16.286313389385398</v>
      </c>
      <c r="AJ10" s="25">
        <v>1</v>
      </c>
      <c r="AK10" s="26">
        <v>4.0166288434117199</v>
      </c>
      <c r="AL10" s="25">
        <v>2</v>
      </c>
      <c r="AM10" s="26">
        <v>8.0120180270405594</v>
      </c>
      <c r="AN10" s="25">
        <v>2</v>
      </c>
      <c r="AO10" s="26">
        <v>7.9884965649464803</v>
      </c>
      <c r="AP10" s="25">
        <v>1</v>
      </c>
      <c r="AQ10" s="26">
        <v>3.9287327872394799</v>
      </c>
      <c r="AR10" s="25">
        <v>2</v>
      </c>
      <c r="AS10" s="26">
        <v>7.7468334818143099</v>
      </c>
      <c r="AT10" s="25">
        <v>5</v>
      </c>
      <c r="AU10" s="26">
        <v>19.348722016910799</v>
      </c>
      <c r="AV10" s="25" t="s">
        <v>38</v>
      </c>
      <c r="AW10" s="26" t="s">
        <v>38</v>
      </c>
      <c r="AX10" s="25">
        <v>3</v>
      </c>
      <c r="AY10" s="32">
        <v>11.7155465302456</v>
      </c>
      <c r="AZ10" s="4"/>
    </row>
    <row r="11" spans="1:52" s="2" customFormat="1" x14ac:dyDescent="0.2">
      <c r="A11" s="41" t="s">
        <v>24</v>
      </c>
      <c r="B11" s="4">
        <v>7</v>
      </c>
      <c r="C11" s="4" t="s">
        <v>38</v>
      </c>
      <c r="D11" s="4">
        <v>9</v>
      </c>
      <c r="E11" s="27">
        <v>44.830763866404297</v>
      </c>
      <c r="F11" s="4">
        <v>14</v>
      </c>
      <c r="G11" s="27">
        <v>68.212824010914105</v>
      </c>
      <c r="H11" s="4">
        <v>37</v>
      </c>
      <c r="I11" s="27">
        <v>176.21145374449301</v>
      </c>
      <c r="J11" s="4">
        <v>10</v>
      </c>
      <c r="K11" s="27">
        <v>46.580957704490402</v>
      </c>
      <c r="L11" s="4">
        <v>8</v>
      </c>
      <c r="M11" s="27">
        <v>37.548989697495998</v>
      </c>
      <c r="N11" s="4">
        <v>10</v>
      </c>
      <c r="O11" s="27">
        <v>48.097734596700498</v>
      </c>
      <c r="P11" s="4">
        <v>4</v>
      </c>
      <c r="Q11" s="27">
        <v>19.268286808449101</v>
      </c>
      <c r="R11" s="4">
        <v>10</v>
      </c>
      <c r="S11" s="27">
        <v>46.648318328124297</v>
      </c>
      <c r="T11" s="4">
        <v>6</v>
      </c>
      <c r="U11" s="27">
        <v>26.724272320334901</v>
      </c>
      <c r="V11" s="4">
        <v>7</v>
      </c>
      <c r="W11" s="27">
        <v>29.374737725555999</v>
      </c>
      <c r="X11" s="4">
        <v>13</v>
      </c>
      <c r="Y11" s="27">
        <v>52.057262989288198</v>
      </c>
      <c r="Z11" s="4">
        <v>5</v>
      </c>
      <c r="AA11" s="27">
        <v>20.249883563169501</v>
      </c>
      <c r="AB11" s="4">
        <v>1</v>
      </c>
      <c r="AC11" s="27">
        <v>4.22788288764401</v>
      </c>
      <c r="AD11" s="4" t="s">
        <v>38</v>
      </c>
      <c r="AE11" s="27" t="s">
        <v>38</v>
      </c>
      <c r="AF11" s="4">
        <v>2</v>
      </c>
      <c r="AG11" s="27">
        <v>8.9379482939691197</v>
      </c>
      <c r="AH11" s="4">
        <v>4</v>
      </c>
      <c r="AI11" s="27">
        <v>17.773433160782901</v>
      </c>
      <c r="AJ11" s="4">
        <v>5</v>
      </c>
      <c r="AK11" s="27">
        <v>21.746221593998001</v>
      </c>
      <c r="AL11" s="4">
        <v>4</v>
      </c>
      <c r="AM11" s="27">
        <v>16.8053104781111</v>
      </c>
      <c r="AN11" s="4">
        <v>4</v>
      </c>
      <c r="AO11" s="27">
        <v>15.9773122166524</v>
      </c>
      <c r="AP11" s="4">
        <v>7</v>
      </c>
      <c r="AQ11" s="27">
        <v>26.103818615751798</v>
      </c>
      <c r="AR11" s="4">
        <v>4</v>
      </c>
      <c r="AS11" s="27">
        <v>13.912559563145599</v>
      </c>
      <c r="AT11" s="25" t="s">
        <v>38</v>
      </c>
      <c r="AU11" s="26" t="s">
        <v>38</v>
      </c>
      <c r="AV11" s="25">
        <v>4</v>
      </c>
      <c r="AW11" s="26">
        <v>13.160492202408401</v>
      </c>
      <c r="AX11" s="25">
        <v>4</v>
      </c>
      <c r="AY11" s="32">
        <v>13.1747966140773</v>
      </c>
      <c r="AZ11" s="4"/>
    </row>
    <row r="12" spans="1:52" s="2" customFormat="1" x14ac:dyDescent="0.2">
      <c r="A12" s="41" t="s">
        <v>25</v>
      </c>
      <c r="B12" s="25">
        <v>25</v>
      </c>
      <c r="C12" s="25" t="s">
        <v>38</v>
      </c>
      <c r="D12" s="25">
        <v>20</v>
      </c>
      <c r="E12" s="26">
        <v>32.256503717562097</v>
      </c>
      <c r="F12" s="25">
        <v>44</v>
      </c>
      <c r="G12" s="26">
        <v>70.582951009015403</v>
      </c>
      <c r="H12" s="25">
        <v>51</v>
      </c>
      <c r="I12" s="26">
        <v>81.346848607134604</v>
      </c>
      <c r="J12" s="25">
        <v>35</v>
      </c>
      <c r="K12" s="26">
        <v>55.609841353066898</v>
      </c>
      <c r="L12" s="25">
        <v>23</v>
      </c>
      <c r="M12" s="26">
        <v>36.4867973317047</v>
      </c>
      <c r="N12" s="25">
        <v>37</v>
      </c>
      <c r="O12" s="26">
        <v>58.5943686060875</v>
      </c>
      <c r="P12" s="25">
        <v>29</v>
      </c>
      <c r="Q12" s="26">
        <v>45.881357138901897</v>
      </c>
      <c r="R12" s="25">
        <v>17</v>
      </c>
      <c r="S12" s="26">
        <v>26.649318482870001</v>
      </c>
      <c r="T12" s="25">
        <v>21</v>
      </c>
      <c r="U12" s="26">
        <v>32.068167762329097</v>
      </c>
      <c r="V12" s="25">
        <v>18</v>
      </c>
      <c r="W12" s="26">
        <v>26.820237359100599</v>
      </c>
      <c r="X12" s="25">
        <v>27</v>
      </c>
      <c r="Y12" s="26">
        <v>40.006223190274</v>
      </c>
      <c r="Z12" s="25">
        <v>9</v>
      </c>
      <c r="AA12" s="26">
        <v>13.544527634598699</v>
      </c>
      <c r="AB12" s="25">
        <v>4</v>
      </c>
      <c r="AC12" s="26">
        <v>6.1222927986530999</v>
      </c>
      <c r="AD12" s="25">
        <v>14</v>
      </c>
      <c r="AE12" s="26">
        <v>21.594274432379098</v>
      </c>
      <c r="AF12" s="25">
        <v>9</v>
      </c>
      <c r="AG12" s="26">
        <v>13.9113230441066</v>
      </c>
      <c r="AH12" s="25">
        <v>7</v>
      </c>
      <c r="AI12" s="26">
        <v>10.722957085193899</v>
      </c>
      <c r="AJ12" s="25">
        <v>7</v>
      </c>
      <c r="AK12" s="26">
        <v>10.597069153445601</v>
      </c>
      <c r="AL12" s="25">
        <v>11</v>
      </c>
      <c r="AM12" s="26">
        <v>16.462999408828701</v>
      </c>
      <c r="AN12" s="25">
        <v>10</v>
      </c>
      <c r="AO12" s="26">
        <v>14.697560939762001</v>
      </c>
      <c r="AP12" s="25">
        <v>12</v>
      </c>
      <c r="AQ12" s="26">
        <v>17.070551165420799</v>
      </c>
      <c r="AR12" s="25">
        <v>14</v>
      </c>
      <c r="AS12" s="26">
        <v>19.116542636717401</v>
      </c>
      <c r="AT12" s="25">
        <v>5</v>
      </c>
      <c r="AU12" s="26">
        <v>6.5718134919331002</v>
      </c>
      <c r="AV12" s="25">
        <v>6</v>
      </c>
      <c r="AW12" s="26">
        <v>7.6492561098433196</v>
      </c>
      <c r="AX12" s="25">
        <v>12</v>
      </c>
      <c r="AY12" s="32">
        <v>14.8836286286597</v>
      </c>
      <c r="AZ12" s="4"/>
    </row>
    <row r="13" spans="1:52" s="2" customFormat="1" x14ac:dyDescent="0.2">
      <c r="A13" s="41" t="s">
        <v>26</v>
      </c>
      <c r="B13" s="4">
        <v>30</v>
      </c>
      <c r="C13" s="4" t="s">
        <v>38</v>
      </c>
      <c r="D13" s="4">
        <v>42</v>
      </c>
      <c r="E13" s="27">
        <v>49.498824402920398</v>
      </c>
      <c r="F13" s="4">
        <v>62</v>
      </c>
      <c r="G13" s="27">
        <v>71.273789064071707</v>
      </c>
      <c r="H13" s="4">
        <v>95</v>
      </c>
      <c r="I13" s="27">
        <v>106.492094363205</v>
      </c>
      <c r="J13" s="4">
        <v>62</v>
      </c>
      <c r="K13" s="27">
        <v>67.604036615218504</v>
      </c>
      <c r="L13" s="4">
        <v>33</v>
      </c>
      <c r="M13" s="27">
        <v>35.006948348838897</v>
      </c>
      <c r="N13" s="4">
        <v>57</v>
      </c>
      <c r="O13" s="27">
        <v>58.906509169263202</v>
      </c>
      <c r="P13" s="4">
        <v>41</v>
      </c>
      <c r="Q13" s="27">
        <v>41.236076538181102</v>
      </c>
      <c r="R13" s="4">
        <v>37</v>
      </c>
      <c r="S13" s="27">
        <v>36.0643114396971</v>
      </c>
      <c r="T13" s="4">
        <v>46</v>
      </c>
      <c r="U13" s="27">
        <v>43.327352274921502</v>
      </c>
      <c r="V13" s="4">
        <v>42</v>
      </c>
      <c r="W13" s="27">
        <v>38.3806999908617</v>
      </c>
      <c r="X13" s="4">
        <v>58</v>
      </c>
      <c r="Y13" s="27">
        <v>51.825508872884498</v>
      </c>
      <c r="Z13" s="4">
        <v>15</v>
      </c>
      <c r="AA13" s="27">
        <v>13.179513763805501</v>
      </c>
      <c r="AB13" s="4">
        <v>17</v>
      </c>
      <c r="AC13" s="27">
        <v>14.6933624895742</v>
      </c>
      <c r="AD13" s="4">
        <v>21</v>
      </c>
      <c r="AE13" s="27">
        <v>17.8133668111529</v>
      </c>
      <c r="AF13" s="4">
        <v>21</v>
      </c>
      <c r="AG13" s="27">
        <v>17.486666416857101</v>
      </c>
      <c r="AH13" s="4">
        <v>24</v>
      </c>
      <c r="AI13" s="27">
        <v>19.647008742918899</v>
      </c>
      <c r="AJ13" s="4">
        <v>20</v>
      </c>
      <c r="AK13" s="27">
        <v>16.095607910991301</v>
      </c>
      <c r="AL13" s="4">
        <v>20</v>
      </c>
      <c r="AM13" s="27">
        <v>15.8294221469445</v>
      </c>
      <c r="AN13" s="4">
        <v>19</v>
      </c>
      <c r="AO13" s="27">
        <v>14.772312022329499</v>
      </c>
      <c r="AP13" s="4">
        <v>38</v>
      </c>
      <c r="AQ13" s="27">
        <v>28.834188241721598</v>
      </c>
      <c r="AR13" s="4">
        <v>34</v>
      </c>
      <c r="AS13" s="27">
        <v>25.116255018634</v>
      </c>
      <c r="AT13" s="4">
        <v>25</v>
      </c>
      <c r="AU13" s="27">
        <v>18.056082191286102</v>
      </c>
      <c r="AV13" s="25">
        <v>17</v>
      </c>
      <c r="AW13" s="26">
        <v>12.0452049456194</v>
      </c>
      <c r="AX13" s="25">
        <v>30</v>
      </c>
      <c r="AY13" s="32">
        <v>20.841076372124402</v>
      </c>
      <c r="AZ13" s="4"/>
    </row>
    <row r="14" spans="1:52" s="2" customFormat="1" x14ac:dyDescent="0.2">
      <c r="A14" s="41" t="s">
        <v>27</v>
      </c>
      <c r="B14" s="25" t="s">
        <v>38</v>
      </c>
      <c r="C14" s="25" t="s">
        <v>38</v>
      </c>
      <c r="D14" s="25" t="s">
        <v>38</v>
      </c>
      <c r="E14" s="26" t="s">
        <v>38</v>
      </c>
      <c r="F14" s="25" t="s">
        <v>38</v>
      </c>
      <c r="G14" s="26" t="s">
        <v>38</v>
      </c>
      <c r="H14" s="25" t="s">
        <v>38</v>
      </c>
      <c r="I14" s="26" t="s">
        <v>38</v>
      </c>
      <c r="J14" s="25" t="s">
        <v>38</v>
      </c>
      <c r="K14" s="26" t="s">
        <v>38</v>
      </c>
      <c r="L14" s="25" t="s">
        <v>38</v>
      </c>
      <c r="M14" s="26" t="s">
        <v>38</v>
      </c>
      <c r="N14" s="25" t="s">
        <v>38</v>
      </c>
      <c r="O14" s="26" t="s">
        <v>38</v>
      </c>
      <c r="P14" s="25" t="s">
        <v>38</v>
      </c>
      <c r="Q14" s="26" t="s">
        <v>38</v>
      </c>
      <c r="R14" s="25" t="s">
        <v>38</v>
      </c>
      <c r="S14" s="26" t="s">
        <v>38</v>
      </c>
      <c r="T14" s="25">
        <v>1</v>
      </c>
      <c r="U14" s="26" t="s">
        <v>38</v>
      </c>
      <c r="V14" s="25" t="s">
        <v>38</v>
      </c>
      <c r="W14" s="26" t="s">
        <v>38</v>
      </c>
      <c r="X14" s="25" t="s">
        <v>38</v>
      </c>
      <c r="Y14" s="26" t="s">
        <v>38</v>
      </c>
      <c r="Z14" s="25" t="s">
        <v>38</v>
      </c>
      <c r="AA14" s="26" t="s">
        <v>38</v>
      </c>
      <c r="AB14" s="25" t="s">
        <v>38</v>
      </c>
      <c r="AC14" s="26" t="s">
        <v>38</v>
      </c>
      <c r="AD14" s="25" t="s">
        <v>38</v>
      </c>
      <c r="AE14" s="26" t="s">
        <v>38</v>
      </c>
      <c r="AF14" s="25" t="s">
        <v>38</v>
      </c>
      <c r="AG14" s="26" t="s">
        <v>38</v>
      </c>
      <c r="AH14" s="25" t="s">
        <v>38</v>
      </c>
      <c r="AI14" s="26" t="s">
        <v>38</v>
      </c>
      <c r="AJ14" s="25" t="s">
        <v>38</v>
      </c>
      <c r="AK14" s="26" t="s">
        <v>38</v>
      </c>
      <c r="AL14" s="25" t="s">
        <v>38</v>
      </c>
      <c r="AM14" s="26" t="s">
        <v>38</v>
      </c>
      <c r="AN14" s="25" t="s">
        <v>38</v>
      </c>
      <c r="AO14" s="26" t="s">
        <v>38</v>
      </c>
      <c r="AP14" s="25" t="s">
        <v>38</v>
      </c>
      <c r="AQ14" s="26" t="s">
        <v>38</v>
      </c>
      <c r="AR14" s="25" t="s">
        <v>38</v>
      </c>
      <c r="AS14" s="26" t="s">
        <v>38</v>
      </c>
      <c r="AT14" s="25" t="s">
        <v>38</v>
      </c>
      <c r="AU14" s="26" t="s">
        <v>38</v>
      </c>
      <c r="AV14" s="25" t="s">
        <v>38</v>
      </c>
      <c r="AW14" s="26" t="s">
        <v>38</v>
      </c>
      <c r="AX14" s="25" t="s">
        <v>38</v>
      </c>
      <c r="AY14" s="32" t="s">
        <v>38</v>
      </c>
      <c r="AZ14" s="4"/>
    </row>
    <row r="15" spans="1:52" s="2" customFormat="1" x14ac:dyDescent="0.2">
      <c r="A15" s="42" t="s">
        <v>17</v>
      </c>
      <c r="B15" s="43">
        <v>89</v>
      </c>
      <c r="C15" s="43" t="s">
        <v>38</v>
      </c>
      <c r="D15" s="43">
        <v>97</v>
      </c>
      <c r="E15" s="44">
        <v>35.395452961449998</v>
      </c>
      <c r="F15" s="43">
        <v>167</v>
      </c>
      <c r="G15" s="44">
        <v>60.206106773907997</v>
      </c>
      <c r="H15" s="43">
        <v>358</v>
      </c>
      <c r="I15" s="44">
        <v>127.30925837022799</v>
      </c>
      <c r="J15" s="43">
        <v>161</v>
      </c>
      <c r="K15" s="44">
        <v>56.4975716571685</v>
      </c>
      <c r="L15" s="43">
        <v>91</v>
      </c>
      <c r="M15" s="44">
        <v>31.649641941688099</v>
      </c>
      <c r="N15" s="43">
        <v>141</v>
      </c>
      <c r="O15" s="44">
        <v>48.701214594475999</v>
      </c>
      <c r="P15" s="43">
        <v>103</v>
      </c>
      <c r="Q15" s="44">
        <v>35.2650959433156</v>
      </c>
      <c r="R15" s="43">
        <v>91</v>
      </c>
      <c r="S15" s="44">
        <v>30.667196883403999</v>
      </c>
      <c r="T15" s="43">
        <v>116</v>
      </c>
      <c r="U15" s="44">
        <v>38.185340450290802</v>
      </c>
      <c r="V15" s="43">
        <v>90</v>
      </c>
      <c r="W15" s="44">
        <v>28.8863818362431</v>
      </c>
      <c r="X15" s="43">
        <v>136</v>
      </c>
      <c r="Y15" s="44">
        <v>42.846318760859297</v>
      </c>
      <c r="Z15" s="43">
        <v>36</v>
      </c>
      <c r="AA15" s="44">
        <v>11.3030182198374</v>
      </c>
      <c r="AB15" s="43">
        <v>34</v>
      </c>
      <c r="AC15" s="44">
        <v>10.690445571482901</v>
      </c>
      <c r="AD15" s="43">
        <v>53</v>
      </c>
      <c r="AE15" s="44">
        <v>16.613716974359999</v>
      </c>
      <c r="AF15" s="43">
        <v>40</v>
      </c>
      <c r="AG15" s="44">
        <v>12.472093690367799</v>
      </c>
      <c r="AH15" s="43">
        <v>49</v>
      </c>
      <c r="AI15" s="44">
        <v>15.1344806711061</v>
      </c>
      <c r="AJ15" s="43">
        <v>40</v>
      </c>
      <c r="AK15" s="44">
        <v>12.218012098886501</v>
      </c>
      <c r="AL15" s="43">
        <v>44</v>
      </c>
      <c r="AM15" s="44">
        <v>13.3005052680581</v>
      </c>
      <c r="AN15" s="43">
        <v>41</v>
      </c>
      <c r="AO15" s="44">
        <v>12.222788644135001</v>
      </c>
      <c r="AP15" s="43">
        <v>64</v>
      </c>
      <c r="AQ15" s="44">
        <v>18.637184969692701</v>
      </c>
      <c r="AR15" s="43">
        <v>63</v>
      </c>
      <c r="AS15" s="44">
        <v>17.8611676951014</v>
      </c>
      <c r="AT15" s="43">
        <v>51</v>
      </c>
      <c r="AU15" s="44">
        <v>14.1445657826313</v>
      </c>
      <c r="AV15" s="45">
        <v>32</v>
      </c>
      <c r="AW15" s="46">
        <v>8.7321230246982608</v>
      </c>
      <c r="AX15" s="45">
        <v>54</v>
      </c>
      <c r="AY15" s="47">
        <v>14.4958659937721</v>
      </c>
      <c r="AZ15" s="4"/>
    </row>
    <row r="16" spans="1:52" s="14" customFormat="1" ht="13.5" x14ac:dyDescent="0.25">
      <c r="A16" s="8" t="s">
        <v>35</v>
      </c>
      <c r="AU16" s="48"/>
      <c r="AV16" s="48"/>
      <c r="AW16" s="48"/>
      <c r="AX16" s="48"/>
      <c r="AY16" s="48"/>
      <c r="AZ16" s="48"/>
    </row>
    <row r="17" spans="1:52" s="14" customFormat="1" ht="13.5" x14ac:dyDescent="0.25">
      <c r="A17" s="9" t="s">
        <v>36</v>
      </c>
      <c r="AU17" s="48"/>
      <c r="AV17" s="48"/>
      <c r="AW17" s="48"/>
      <c r="AX17" s="48"/>
      <c r="AY17" s="48"/>
      <c r="AZ17" s="48"/>
    </row>
    <row r="18" spans="1:52" s="11" customFormat="1" ht="13.5" x14ac:dyDescent="0.25">
      <c r="A18" s="10" t="s">
        <v>37</v>
      </c>
      <c r="AU18" s="33"/>
      <c r="AV18" s="33"/>
      <c r="AW18" s="33"/>
      <c r="AX18" s="33"/>
      <c r="AY18" s="33"/>
      <c r="AZ18" s="33"/>
    </row>
    <row r="19" spans="1:52" s="11" customFormat="1" x14ac:dyDescent="0.2">
      <c r="A19" s="12"/>
      <c r="AU19" s="33"/>
      <c r="AV19" s="33"/>
      <c r="AW19" s="33"/>
      <c r="AX19" s="33"/>
      <c r="AY19" s="33"/>
      <c r="AZ19" s="33"/>
    </row>
    <row r="20" spans="1:52" s="11" customFormat="1" x14ac:dyDescent="0.2">
      <c r="A20" s="12"/>
    </row>
    <row r="21" spans="1:52" s="11" customFormat="1" x14ac:dyDescent="0.2">
      <c r="A21" s="12"/>
    </row>
    <row r="22" spans="1:52" s="11" customFormat="1" x14ac:dyDescent="0.2">
      <c r="A22" s="12"/>
    </row>
    <row r="23" spans="1:52" s="11" customFormat="1" x14ac:dyDescent="0.2">
      <c r="A23" s="12"/>
    </row>
    <row r="24" spans="1:52" s="11" customFormat="1" x14ac:dyDescent="0.2">
      <c r="A24" s="12"/>
    </row>
    <row r="25" spans="1:52" s="11" customFormat="1" x14ac:dyDescent="0.2">
      <c r="A25" s="12"/>
    </row>
    <row r="26" spans="1:52" s="11" customFormat="1" x14ac:dyDescent="0.2">
      <c r="A26" s="12"/>
    </row>
    <row r="27" spans="1:52" s="11" customFormat="1" x14ac:dyDescent="0.2">
      <c r="A27" s="12"/>
    </row>
    <row r="28" spans="1:52" s="11" customFormat="1" x14ac:dyDescent="0.2">
      <c r="A28" s="12"/>
    </row>
    <row r="29" spans="1:52" s="11" customFormat="1" x14ac:dyDescent="0.2">
      <c r="A29" s="12"/>
    </row>
    <row r="30" spans="1:52" s="11" customFormat="1" x14ac:dyDescent="0.2">
      <c r="A30" s="12"/>
    </row>
    <row r="31" spans="1:52" s="11" customFormat="1" x14ac:dyDescent="0.2">
      <c r="A31" s="12"/>
    </row>
    <row r="32" spans="1:52" s="11" customFormat="1" x14ac:dyDescent="0.2">
      <c r="A32" s="12"/>
    </row>
    <row r="33" spans="1:1" s="11" customFormat="1" x14ac:dyDescent="0.2">
      <c r="A33" s="12"/>
    </row>
    <row r="34" spans="1:1" s="11" customFormat="1" x14ac:dyDescent="0.2">
      <c r="A34" s="12"/>
    </row>
    <row r="35" spans="1:1" s="11" customFormat="1" x14ac:dyDescent="0.2">
      <c r="A35" s="12"/>
    </row>
    <row r="36" spans="1:1" s="11" customFormat="1" x14ac:dyDescent="0.2">
      <c r="A36" s="12"/>
    </row>
    <row r="37" spans="1:1" s="11" customFormat="1" x14ac:dyDescent="0.2">
      <c r="A37" s="12"/>
    </row>
    <row r="38" spans="1:1" s="11" customFormat="1" x14ac:dyDescent="0.2">
      <c r="A38" s="12"/>
    </row>
    <row r="39" spans="1:1" s="11" customFormat="1" x14ac:dyDescent="0.2">
      <c r="A39" s="12"/>
    </row>
    <row r="40" spans="1:1" s="11" customFormat="1" x14ac:dyDescent="0.2">
      <c r="A40" s="12"/>
    </row>
    <row r="41" spans="1:1" s="11" customFormat="1" x14ac:dyDescent="0.2">
      <c r="A41" s="12"/>
    </row>
    <row r="42" spans="1:1" s="11" customFormat="1" x14ac:dyDescent="0.2">
      <c r="A42" s="12"/>
    </row>
    <row r="43" spans="1:1" s="11" customFormat="1" x14ac:dyDescent="0.2">
      <c r="A43" s="12"/>
    </row>
    <row r="44" spans="1:1" s="11" customFormat="1" x14ac:dyDescent="0.2">
      <c r="A44" s="12"/>
    </row>
    <row r="45" spans="1:1" s="11" customFormat="1" x14ac:dyDescent="0.2">
      <c r="A45" s="12"/>
    </row>
    <row r="46" spans="1:1" s="11" customFormat="1" x14ac:dyDescent="0.2">
      <c r="A46" s="12"/>
    </row>
    <row r="47" spans="1:1" s="11" customFormat="1" x14ac:dyDescent="0.2">
      <c r="A47" s="12"/>
    </row>
    <row r="48" spans="1:1" s="11" customFormat="1" x14ac:dyDescent="0.2">
      <c r="A48" s="12"/>
    </row>
    <row r="49" spans="1:1" s="11" customFormat="1" x14ac:dyDescent="0.2">
      <c r="A49" s="12"/>
    </row>
    <row r="50" spans="1:1" s="11" customFormat="1" x14ac:dyDescent="0.2">
      <c r="A50" s="12"/>
    </row>
    <row r="51" spans="1:1" s="11" customFormat="1" x14ac:dyDescent="0.2">
      <c r="A51" s="12"/>
    </row>
    <row r="52" spans="1:1" s="11" customFormat="1" x14ac:dyDescent="0.2">
      <c r="A52" s="12"/>
    </row>
    <row r="53" spans="1:1" s="11" customFormat="1" x14ac:dyDescent="0.2">
      <c r="A53" s="12"/>
    </row>
    <row r="54" spans="1:1" s="11" customFormat="1" x14ac:dyDescent="0.2">
      <c r="A54" s="12"/>
    </row>
    <row r="55" spans="1:1" s="11" customFormat="1" x14ac:dyDescent="0.2">
      <c r="A55" s="12"/>
    </row>
    <row r="56" spans="1:1" s="11" customFormat="1" x14ac:dyDescent="0.2">
      <c r="A56" s="12"/>
    </row>
    <row r="57" spans="1:1" s="11" customFormat="1" x14ac:dyDescent="0.2">
      <c r="A57" s="12"/>
    </row>
    <row r="58" spans="1:1" s="11" customFormat="1" x14ac:dyDescent="0.2">
      <c r="A58" s="12"/>
    </row>
    <row r="59" spans="1:1" s="11" customFormat="1" x14ac:dyDescent="0.2">
      <c r="A59" s="12"/>
    </row>
    <row r="60" spans="1:1" s="11" customFormat="1" x14ac:dyDescent="0.2">
      <c r="A60" s="12"/>
    </row>
    <row r="61" spans="1:1" s="11" customFormat="1" x14ac:dyDescent="0.2">
      <c r="A61" s="12"/>
    </row>
    <row r="62" spans="1:1" s="11" customFormat="1" x14ac:dyDescent="0.2">
      <c r="A62" s="12"/>
    </row>
    <row r="63" spans="1:1" s="11" customFormat="1" x14ac:dyDescent="0.2">
      <c r="A63" s="12"/>
    </row>
    <row r="64" spans="1:1" s="11" customFormat="1" x14ac:dyDescent="0.2">
      <c r="A64" s="12"/>
    </row>
    <row r="65" spans="1:1" s="11" customFormat="1" x14ac:dyDescent="0.2">
      <c r="A65" s="12"/>
    </row>
    <row r="66" spans="1:1" s="11" customFormat="1" x14ac:dyDescent="0.2">
      <c r="A66" s="12"/>
    </row>
    <row r="67" spans="1:1" s="11" customFormat="1" x14ac:dyDescent="0.2">
      <c r="A67" s="12"/>
    </row>
    <row r="68" spans="1:1" s="11" customFormat="1" x14ac:dyDescent="0.2">
      <c r="A68" s="12"/>
    </row>
    <row r="69" spans="1:1" s="11" customFormat="1" x14ac:dyDescent="0.2">
      <c r="A69" s="12"/>
    </row>
    <row r="70" spans="1:1" s="11" customFormat="1" x14ac:dyDescent="0.2">
      <c r="A70" s="12"/>
    </row>
    <row r="71" spans="1:1" s="11" customFormat="1" x14ac:dyDescent="0.2">
      <c r="A71" s="12"/>
    </row>
    <row r="72" spans="1:1" s="11" customFormat="1" x14ac:dyDescent="0.2">
      <c r="A72" s="12"/>
    </row>
    <row r="73" spans="1:1" s="11" customFormat="1" x14ac:dyDescent="0.2">
      <c r="A73" s="12"/>
    </row>
    <row r="74" spans="1:1" s="11" customFormat="1" x14ac:dyDescent="0.2">
      <c r="A74" s="12"/>
    </row>
    <row r="75" spans="1:1" s="11" customFormat="1" x14ac:dyDescent="0.2">
      <c r="A75" s="12"/>
    </row>
    <row r="76" spans="1:1" s="11" customFormat="1" x14ac:dyDescent="0.2">
      <c r="A76" s="12"/>
    </row>
    <row r="77" spans="1:1" s="11" customFormat="1" x14ac:dyDescent="0.2">
      <c r="A77" s="12"/>
    </row>
    <row r="78" spans="1:1" s="11" customFormat="1" x14ac:dyDescent="0.2">
      <c r="A78" s="12"/>
    </row>
    <row r="79" spans="1:1" s="11" customFormat="1" x14ac:dyDescent="0.2">
      <c r="A79" s="12"/>
    </row>
    <row r="80" spans="1:1" s="11" customFormat="1" x14ac:dyDescent="0.2">
      <c r="A80" s="12"/>
    </row>
    <row r="81" spans="1:1" s="11" customFormat="1" x14ac:dyDescent="0.2">
      <c r="A81" s="12"/>
    </row>
    <row r="82" spans="1:1" s="11" customFormat="1" x14ac:dyDescent="0.2">
      <c r="A82" s="12"/>
    </row>
    <row r="83" spans="1:1" s="11" customFormat="1" x14ac:dyDescent="0.2">
      <c r="A83" s="12"/>
    </row>
    <row r="84" spans="1:1" s="11" customFormat="1" x14ac:dyDescent="0.2">
      <c r="A84" s="12"/>
    </row>
    <row r="85" spans="1:1" s="11" customFormat="1" x14ac:dyDescent="0.2">
      <c r="A85" s="12"/>
    </row>
    <row r="86" spans="1:1" s="11" customFormat="1" x14ac:dyDescent="0.2">
      <c r="A86" s="12"/>
    </row>
    <row r="87" spans="1:1" s="11" customFormat="1" x14ac:dyDescent="0.2">
      <c r="A87" s="12"/>
    </row>
    <row r="88" spans="1:1" s="11" customFormat="1" x14ac:dyDescent="0.2">
      <c r="A88" s="12"/>
    </row>
    <row r="89" spans="1:1" s="11" customFormat="1" x14ac:dyDescent="0.2">
      <c r="A89" s="12"/>
    </row>
    <row r="90" spans="1:1" s="11" customFormat="1" x14ac:dyDescent="0.2">
      <c r="A90" s="12"/>
    </row>
    <row r="91" spans="1:1" s="11" customFormat="1" x14ac:dyDescent="0.2">
      <c r="A91" s="12"/>
    </row>
    <row r="92" spans="1:1" s="11" customFormat="1" x14ac:dyDescent="0.2">
      <c r="A92" s="12"/>
    </row>
    <row r="93" spans="1:1" s="11" customFormat="1" x14ac:dyDescent="0.2">
      <c r="A93" s="12"/>
    </row>
    <row r="94" spans="1:1" s="11" customFormat="1" x14ac:dyDescent="0.2">
      <c r="A94" s="12"/>
    </row>
    <row r="95" spans="1:1" s="11" customFormat="1" x14ac:dyDescent="0.2">
      <c r="A95" s="12"/>
    </row>
    <row r="96" spans="1:1" s="11" customFormat="1" x14ac:dyDescent="0.2">
      <c r="A96" s="12"/>
    </row>
    <row r="97" spans="1:1" s="11" customFormat="1" x14ac:dyDescent="0.2">
      <c r="A97" s="12"/>
    </row>
    <row r="98" spans="1:1" s="11" customFormat="1" x14ac:dyDescent="0.2">
      <c r="A98" s="12"/>
    </row>
    <row r="99" spans="1:1" s="11" customFormat="1" x14ac:dyDescent="0.2">
      <c r="A99" s="12"/>
    </row>
    <row r="100" spans="1:1" s="11" customFormat="1" x14ac:dyDescent="0.2">
      <c r="A100" s="12"/>
    </row>
    <row r="101" spans="1:1" s="11" customFormat="1" x14ac:dyDescent="0.2">
      <c r="A101" s="12"/>
    </row>
    <row r="102" spans="1:1" s="11" customFormat="1" x14ac:dyDescent="0.2">
      <c r="A102" s="12"/>
    </row>
    <row r="103" spans="1:1" s="11" customFormat="1" x14ac:dyDescent="0.2">
      <c r="A103" s="12"/>
    </row>
    <row r="104" spans="1:1" s="11" customFormat="1" x14ac:dyDescent="0.2">
      <c r="A104" s="12"/>
    </row>
    <row r="105" spans="1:1" s="11" customFormat="1" x14ac:dyDescent="0.2">
      <c r="A105" s="12"/>
    </row>
    <row r="106" spans="1:1" s="11" customFormat="1" x14ac:dyDescent="0.2">
      <c r="A106" s="12"/>
    </row>
    <row r="107" spans="1:1" s="11" customFormat="1" x14ac:dyDescent="0.2">
      <c r="A107" s="12"/>
    </row>
    <row r="108" spans="1:1" s="11" customFormat="1" x14ac:dyDescent="0.2">
      <c r="A108" s="12"/>
    </row>
    <row r="109" spans="1:1" s="11" customFormat="1" x14ac:dyDescent="0.2">
      <c r="A109" s="12"/>
    </row>
    <row r="110" spans="1:1" s="11" customFormat="1" x14ac:dyDescent="0.2">
      <c r="A110" s="12"/>
    </row>
    <row r="111" spans="1:1" s="11" customFormat="1" x14ac:dyDescent="0.2">
      <c r="A111" s="12"/>
    </row>
    <row r="112" spans="1:1" s="11" customFormat="1" x14ac:dyDescent="0.2">
      <c r="A112" s="12"/>
    </row>
    <row r="113" spans="1:1" s="11" customFormat="1" x14ac:dyDescent="0.2">
      <c r="A113" s="12"/>
    </row>
    <row r="114" spans="1:1" s="11" customFormat="1" x14ac:dyDescent="0.2">
      <c r="A114" s="12"/>
    </row>
    <row r="115" spans="1:1" s="11" customFormat="1" x14ac:dyDescent="0.2">
      <c r="A115" s="12"/>
    </row>
    <row r="116" spans="1:1" s="11" customFormat="1" x14ac:dyDescent="0.2">
      <c r="A116" s="12"/>
    </row>
    <row r="117" spans="1:1" s="11" customFormat="1" x14ac:dyDescent="0.2">
      <c r="A117" s="12"/>
    </row>
    <row r="118" spans="1:1" s="11" customFormat="1" x14ac:dyDescent="0.2">
      <c r="A118" s="12"/>
    </row>
    <row r="119" spans="1:1" s="11" customFormat="1" x14ac:dyDescent="0.2">
      <c r="A119" s="12"/>
    </row>
    <row r="120" spans="1:1" s="11" customFormat="1" x14ac:dyDescent="0.2">
      <c r="A120" s="12"/>
    </row>
    <row r="121" spans="1:1" s="11" customFormat="1" x14ac:dyDescent="0.2">
      <c r="A121" s="12"/>
    </row>
    <row r="122" spans="1:1" s="11" customFormat="1" x14ac:dyDescent="0.2">
      <c r="A122" s="12"/>
    </row>
    <row r="123" spans="1:1" s="11" customFormat="1" x14ac:dyDescent="0.2">
      <c r="A123" s="12"/>
    </row>
    <row r="124" spans="1:1" s="11" customFormat="1" x14ac:dyDescent="0.2">
      <c r="A124" s="12"/>
    </row>
    <row r="125" spans="1:1" s="11" customFormat="1" x14ac:dyDescent="0.2">
      <c r="A125" s="12"/>
    </row>
    <row r="126" spans="1:1" s="11" customFormat="1" x14ac:dyDescent="0.2">
      <c r="A126" s="12"/>
    </row>
    <row r="127" spans="1:1" s="11" customFormat="1" x14ac:dyDescent="0.2">
      <c r="A127" s="12"/>
    </row>
    <row r="128" spans="1:1" s="11" customFormat="1" x14ac:dyDescent="0.2">
      <c r="A128" s="12"/>
    </row>
    <row r="129" spans="1:1" s="11" customFormat="1" x14ac:dyDescent="0.2">
      <c r="A129" s="12"/>
    </row>
    <row r="130" spans="1:1" s="11" customFormat="1" x14ac:dyDescent="0.2">
      <c r="A130" s="12"/>
    </row>
    <row r="131" spans="1:1" s="11" customFormat="1" x14ac:dyDescent="0.2">
      <c r="A131" s="12"/>
    </row>
    <row r="132" spans="1:1" s="11" customFormat="1" x14ac:dyDescent="0.2">
      <c r="A132" s="12"/>
    </row>
    <row r="133" spans="1:1" s="11" customFormat="1" x14ac:dyDescent="0.2">
      <c r="A133" s="12"/>
    </row>
    <row r="134" spans="1:1" s="11" customFormat="1" x14ac:dyDescent="0.2">
      <c r="A134" s="12"/>
    </row>
    <row r="135" spans="1:1" s="11" customFormat="1" x14ac:dyDescent="0.2">
      <c r="A135" s="12"/>
    </row>
    <row r="136" spans="1:1" s="11" customFormat="1" x14ac:dyDescent="0.2">
      <c r="A136" s="12"/>
    </row>
    <row r="137" spans="1:1" s="11" customFormat="1" x14ac:dyDescent="0.2">
      <c r="A137" s="12"/>
    </row>
    <row r="138" spans="1:1" s="11" customFormat="1" x14ac:dyDescent="0.2">
      <c r="A138" s="12"/>
    </row>
    <row r="139" spans="1:1" s="11" customFormat="1" x14ac:dyDescent="0.2">
      <c r="A139" s="12"/>
    </row>
    <row r="140" spans="1:1" s="11" customFormat="1" x14ac:dyDescent="0.2">
      <c r="A140" s="12"/>
    </row>
    <row r="141" spans="1:1" s="11" customFormat="1" x14ac:dyDescent="0.2">
      <c r="A141" s="12"/>
    </row>
    <row r="142" spans="1:1" s="11" customFormat="1" x14ac:dyDescent="0.2">
      <c r="A142" s="12"/>
    </row>
    <row r="143" spans="1:1" s="11" customFormat="1" x14ac:dyDescent="0.2">
      <c r="A143" s="12"/>
    </row>
    <row r="144" spans="1:1" s="11" customFormat="1" x14ac:dyDescent="0.2">
      <c r="A144" s="12"/>
    </row>
    <row r="145" spans="1:1" s="11" customFormat="1" x14ac:dyDescent="0.2">
      <c r="A145" s="12"/>
    </row>
    <row r="146" spans="1:1" s="11" customFormat="1" x14ac:dyDescent="0.2">
      <c r="A146" s="12"/>
    </row>
    <row r="147" spans="1:1" s="11" customFormat="1" x14ac:dyDescent="0.2">
      <c r="A147" s="12"/>
    </row>
    <row r="148" spans="1:1" s="11" customFormat="1" x14ac:dyDescent="0.2">
      <c r="A148" s="12"/>
    </row>
    <row r="149" spans="1:1" s="11" customFormat="1" x14ac:dyDescent="0.2">
      <c r="A149" s="12"/>
    </row>
    <row r="150" spans="1:1" s="11" customFormat="1" x14ac:dyDescent="0.2">
      <c r="A150" s="12"/>
    </row>
    <row r="151" spans="1:1" s="11" customFormat="1" x14ac:dyDescent="0.2">
      <c r="A151" s="12"/>
    </row>
    <row r="152" spans="1:1" s="11" customFormat="1" x14ac:dyDescent="0.2">
      <c r="A152" s="12"/>
    </row>
    <row r="153" spans="1:1" s="11" customFormat="1" x14ac:dyDescent="0.2">
      <c r="A153" s="12"/>
    </row>
    <row r="154" spans="1:1" s="11" customFormat="1" x14ac:dyDescent="0.2">
      <c r="A154" s="12"/>
    </row>
    <row r="155" spans="1:1" s="11" customFormat="1" x14ac:dyDescent="0.2">
      <c r="A155" s="12"/>
    </row>
    <row r="156" spans="1:1" s="11" customFormat="1" x14ac:dyDescent="0.2">
      <c r="A156" s="12"/>
    </row>
    <row r="157" spans="1:1" s="11" customFormat="1" x14ac:dyDescent="0.2">
      <c r="A157" s="12"/>
    </row>
    <row r="158" spans="1:1" s="11" customFormat="1" x14ac:dyDescent="0.2">
      <c r="A158" s="12"/>
    </row>
    <row r="159" spans="1:1" s="11" customFormat="1" x14ac:dyDescent="0.2">
      <c r="A159" s="12"/>
    </row>
    <row r="160" spans="1:1" s="11" customFormat="1" x14ac:dyDescent="0.2">
      <c r="A160" s="12"/>
    </row>
    <row r="161" spans="1:1" s="11" customFormat="1" x14ac:dyDescent="0.2">
      <c r="A161" s="12"/>
    </row>
    <row r="162" spans="1:1" s="11" customFormat="1" x14ac:dyDescent="0.2">
      <c r="A162" s="12"/>
    </row>
    <row r="163" spans="1:1" s="11" customFormat="1" x14ac:dyDescent="0.2">
      <c r="A163" s="12"/>
    </row>
    <row r="164" spans="1:1" s="11" customFormat="1" x14ac:dyDescent="0.2">
      <c r="A164" s="12"/>
    </row>
    <row r="165" spans="1:1" s="11" customFormat="1" x14ac:dyDescent="0.2">
      <c r="A165" s="12"/>
    </row>
    <row r="166" spans="1:1" s="11" customFormat="1" x14ac:dyDescent="0.2">
      <c r="A166" s="12"/>
    </row>
    <row r="167" spans="1:1" s="11" customFormat="1" x14ac:dyDescent="0.2">
      <c r="A167" s="12"/>
    </row>
    <row r="168" spans="1:1" s="11" customFormat="1" x14ac:dyDescent="0.2">
      <c r="A168" s="12"/>
    </row>
    <row r="169" spans="1:1" s="11" customFormat="1" x14ac:dyDescent="0.2">
      <c r="A169" s="12"/>
    </row>
    <row r="170" spans="1:1" s="11" customFormat="1" x14ac:dyDescent="0.2">
      <c r="A170" s="12"/>
    </row>
    <row r="171" spans="1:1" s="11" customFormat="1" x14ac:dyDescent="0.2">
      <c r="A171" s="12"/>
    </row>
    <row r="172" spans="1:1" s="11" customFormat="1" x14ac:dyDescent="0.2">
      <c r="A172" s="12"/>
    </row>
    <row r="173" spans="1:1" s="11" customFormat="1" x14ac:dyDescent="0.2">
      <c r="A173" s="12"/>
    </row>
    <row r="174" spans="1:1" s="11" customFormat="1" x14ac:dyDescent="0.2">
      <c r="A174" s="12"/>
    </row>
    <row r="175" spans="1:1" s="11" customFormat="1" x14ac:dyDescent="0.2">
      <c r="A175" s="12"/>
    </row>
    <row r="176" spans="1:1" s="11" customFormat="1" x14ac:dyDescent="0.2">
      <c r="A176" s="12"/>
    </row>
    <row r="177" spans="1:1" s="11" customFormat="1" x14ac:dyDescent="0.2">
      <c r="A177" s="12"/>
    </row>
    <row r="178" spans="1:1" s="11" customFormat="1" x14ac:dyDescent="0.2">
      <c r="A178" s="12"/>
    </row>
    <row r="179" spans="1:1" s="11" customFormat="1" x14ac:dyDescent="0.2">
      <c r="A179" s="12"/>
    </row>
    <row r="180" spans="1:1" s="11" customFormat="1" x14ac:dyDescent="0.2">
      <c r="A180" s="12"/>
    </row>
    <row r="181" spans="1:1" s="11" customFormat="1" x14ac:dyDescent="0.2">
      <c r="A181" s="12"/>
    </row>
    <row r="182" spans="1:1" s="11" customFormat="1" x14ac:dyDescent="0.2">
      <c r="A182" s="12"/>
    </row>
    <row r="183" spans="1:1" s="11" customFormat="1" x14ac:dyDescent="0.2">
      <c r="A183" s="12"/>
    </row>
    <row r="184" spans="1:1" s="11" customFormat="1" x14ac:dyDescent="0.2">
      <c r="A184" s="12"/>
    </row>
    <row r="185" spans="1:1" s="11" customFormat="1" x14ac:dyDescent="0.2">
      <c r="A185" s="12"/>
    </row>
    <row r="186" spans="1:1" s="11" customFormat="1" x14ac:dyDescent="0.2">
      <c r="A186" s="12"/>
    </row>
    <row r="187" spans="1:1" s="11" customFormat="1" x14ac:dyDescent="0.2">
      <c r="A187" s="12"/>
    </row>
    <row r="188" spans="1:1" s="11" customFormat="1" x14ac:dyDescent="0.2">
      <c r="A188" s="12"/>
    </row>
    <row r="189" spans="1:1" s="11" customFormat="1" x14ac:dyDescent="0.2">
      <c r="A189" s="12"/>
    </row>
    <row r="190" spans="1:1" s="11" customFormat="1" x14ac:dyDescent="0.2">
      <c r="A190" s="12"/>
    </row>
    <row r="191" spans="1:1" s="11" customFormat="1" x14ac:dyDescent="0.2">
      <c r="A191" s="12"/>
    </row>
    <row r="192" spans="1:1" s="11" customFormat="1" x14ac:dyDescent="0.2">
      <c r="A192" s="12"/>
    </row>
    <row r="193" spans="1:1" s="11" customFormat="1" x14ac:dyDescent="0.2">
      <c r="A193" s="12"/>
    </row>
    <row r="194" spans="1:1" s="11" customFormat="1" x14ac:dyDescent="0.2">
      <c r="A194" s="12"/>
    </row>
    <row r="195" spans="1:1" s="11" customFormat="1" x14ac:dyDescent="0.2">
      <c r="A195" s="12"/>
    </row>
    <row r="196" spans="1:1" s="11" customFormat="1" x14ac:dyDescent="0.2">
      <c r="A196" s="12"/>
    </row>
    <row r="197" spans="1:1" s="11" customFormat="1" x14ac:dyDescent="0.2">
      <c r="A197" s="12"/>
    </row>
    <row r="198" spans="1:1" s="11" customFormat="1" x14ac:dyDescent="0.2">
      <c r="A198" s="12"/>
    </row>
    <row r="199" spans="1:1" s="11" customFormat="1" x14ac:dyDescent="0.2">
      <c r="A199" s="12"/>
    </row>
    <row r="200" spans="1:1" s="11" customFormat="1" x14ac:dyDescent="0.2">
      <c r="A200" s="12"/>
    </row>
    <row r="201" spans="1:1" s="11" customFormat="1" x14ac:dyDescent="0.2">
      <c r="A201" s="12"/>
    </row>
    <row r="202" spans="1:1" s="11" customFormat="1" x14ac:dyDescent="0.2">
      <c r="A202" s="12"/>
    </row>
    <row r="203" spans="1:1" s="11" customFormat="1" x14ac:dyDescent="0.2">
      <c r="A203" s="12"/>
    </row>
    <row r="204" spans="1:1" s="11" customFormat="1" x14ac:dyDescent="0.2">
      <c r="A204" s="12"/>
    </row>
    <row r="205" spans="1:1" s="11" customFormat="1" x14ac:dyDescent="0.2">
      <c r="A205" s="12"/>
    </row>
    <row r="206" spans="1:1" s="11" customFormat="1" x14ac:dyDescent="0.2">
      <c r="A206" s="12"/>
    </row>
    <row r="207" spans="1:1" s="11" customFormat="1" x14ac:dyDescent="0.2">
      <c r="A207" s="12"/>
    </row>
    <row r="208" spans="1:1" s="11" customFormat="1" x14ac:dyDescent="0.2">
      <c r="A208" s="12"/>
    </row>
    <row r="209" spans="1:1" s="11" customFormat="1" x14ac:dyDescent="0.2">
      <c r="A209" s="12"/>
    </row>
    <row r="210" spans="1:1" s="11" customFormat="1" x14ac:dyDescent="0.2">
      <c r="A210" s="12"/>
    </row>
    <row r="211" spans="1:1" s="11" customFormat="1" x14ac:dyDescent="0.2">
      <c r="A211" s="12"/>
    </row>
    <row r="212" spans="1:1" s="11" customFormat="1" x14ac:dyDescent="0.2">
      <c r="A212" s="12"/>
    </row>
    <row r="213" spans="1:1" s="11" customFormat="1" x14ac:dyDescent="0.2">
      <c r="A213" s="12"/>
    </row>
    <row r="214" spans="1:1" s="11" customFormat="1" x14ac:dyDescent="0.2">
      <c r="A214" s="12"/>
    </row>
    <row r="215" spans="1:1" s="11" customFormat="1" x14ac:dyDescent="0.2">
      <c r="A215" s="12"/>
    </row>
    <row r="216" spans="1:1" s="11" customFormat="1" x14ac:dyDescent="0.2">
      <c r="A216" s="12"/>
    </row>
    <row r="217" spans="1:1" s="11" customFormat="1" x14ac:dyDescent="0.2">
      <c r="A217" s="12"/>
    </row>
    <row r="218" spans="1:1" s="11" customFormat="1" x14ac:dyDescent="0.2">
      <c r="A218" s="12"/>
    </row>
    <row r="219" spans="1:1" s="11" customFormat="1" x14ac:dyDescent="0.2">
      <c r="A219" s="12"/>
    </row>
    <row r="220" spans="1:1" s="11" customFormat="1" x14ac:dyDescent="0.2">
      <c r="A220" s="12"/>
    </row>
    <row r="221" spans="1:1" s="11" customFormat="1" x14ac:dyDescent="0.2">
      <c r="A221" s="12"/>
    </row>
    <row r="222" spans="1:1" s="11" customFormat="1" x14ac:dyDescent="0.2">
      <c r="A222" s="12"/>
    </row>
    <row r="223" spans="1:1" s="11" customFormat="1" x14ac:dyDescent="0.2">
      <c r="A223" s="12"/>
    </row>
    <row r="224" spans="1:1" s="11" customFormat="1" x14ac:dyDescent="0.2">
      <c r="A224" s="12"/>
    </row>
    <row r="225" spans="1:1" s="11" customFormat="1" x14ac:dyDescent="0.2">
      <c r="A225" s="12"/>
    </row>
    <row r="226" spans="1:1" s="11" customFormat="1" x14ac:dyDescent="0.2">
      <c r="A226" s="12"/>
    </row>
    <row r="227" spans="1:1" s="11" customFormat="1" x14ac:dyDescent="0.2">
      <c r="A227" s="12"/>
    </row>
    <row r="228" spans="1:1" s="11" customFormat="1" x14ac:dyDescent="0.2">
      <c r="A228" s="12"/>
    </row>
    <row r="229" spans="1:1" s="11" customFormat="1" x14ac:dyDescent="0.2">
      <c r="A229" s="12"/>
    </row>
    <row r="230" spans="1:1" s="11" customFormat="1" x14ac:dyDescent="0.2">
      <c r="A230" s="12"/>
    </row>
    <row r="231" spans="1:1" s="11" customFormat="1" x14ac:dyDescent="0.2">
      <c r="A231" s="12"/>
    </row>
    <row r="232" spans="1:1" s="11" customFormat="1" x14ac:dyDescent="0.2">
      <c r="A232" s="12"/>
    </row>
    <row r="233" spans="1:1" s="11" customFormat="1" x14ac:dyDescent="0.2">
      <c r="A233" s="12"/>
    </row>
    <row r="234" spans="1:1" s="11" customFormat="1" x14ac:dyDescent="0.2">
      <c r="A234" s="12"/>
    </row>
    <row r="235" spans="1:1" s="11" customFormat="1" x14ac:dyDescent="0.2">
      <c r="A235" s="12"/>
    </row>
    <row r="236" spans="1:1" s="11" customFormat="1" x14ac:dyDescent="0.2">
      <c r="A236" s="12"/>
    </row>
    <row r="237" spans="1:1" s="11" customFormat="1" x14ac:dyDescent="0.2">
      <c r="A237" s="12"/>
    </row>
    <row r="238" spans="1:1" s="11" customFormat="1" x14ac:dyDescent="0.2">
      <c r="A238" s="12"/>
    </row>
    <row r="239" spans="1:1" s="11" customFormat="1" x14ac:dyDescent="0.2">
      <c r="A239" s="12"/>
    </row>
    <row r="240" spans="1:1" s="11" customFormat="1" x14ac:dyDescent="0.2">
      <c r="A240" s="12"/>
    </row>
    <row r="241" spans="1:1" s="11" customFormat="1" x14ac:dyDescent="0.2">
      <c r="A241" s="12"/>
    </row>
    <row r="242" spans="1:1" s="11" customFormat="1" x14ac:dyDescent="0.2">
      <c r="A242" s="12"/>
    </row>
    <row r="243" spans="1:1" s="11" customFormat="1" x14ac:dyDescent="0.2">
      <c r="A243" s="12"/>
    </row>
    <row r="244" spans="1:1" s="11" customFormat="1" x14ac:dyDescent="0.2">
      <c r="A244" s="12"/>
    </row>
    <row r="245" spans="1:1" s="11" customFormat="1" x14ac:dyDescent="0.2">
      <c r="A245" s="12"/>
    </row>
    <row r="246" spans="1:1" s="11" customFormat="1" x14ac:dyDescent="0.2">
      <c r="A246" s="12"/>
    </row>
    <row r="247" spans="1:1" s="11" customFormat="1" x14ac:dyDescent="0.2">
      <c r="A247" s="12"/>
    </row>
    <row r="248" spans="1:1" s="11" customFormat="1" x14ac:dyDescent="0.2">
      <c r="A248" s="12"/>
    </row>
    <row r="249" spans="1:1" s="11" customFormat="1" x14ac:dyDescent="0.2">
      <c r="A249" s="12"/>
    </row>
    <row r="250" spans="1:1" s="11" customFormat="1" x14ac:dyDescent="0.2">
      <c r="A250" s="12"/>
    </row>
    <row r="251" spans="1:1" s="11" customFormat="1" x14ac:dyDescent="0.2">
      <c r="A251" s="12"/>
    </row>
    <row r="252" spans="1:1" s="11" customFormat="1" x14ac:dyDescent="0.2">
      <c r="A252" s="12"/>
    </row>
    <row r="253" spans="1:1" s="11" customFormat="1" x14ac:dyDescent="0.2">
      <c r="A253" s="12"/>
    </row>
    <row r="254" spans="1:1" s="11" customFormat="1" x14ac:dyDescent="0.2">
      <c r="A254" s="12"/>
    </row>
    <row r="255" spans="1:1" s="11" customFormat="1" x14ac:dyDescent="0.2">
      <c r="A255" s="12"/>
    </row>
    <row r="256" spans="1:1" s="11" customFormat="1" x14ac:dyDescent="0.2">
      <c r="A256" s="12"/>
    </row>
    <row r="257" spans="1:1" s="11" customFormat="1" x14ac:dyDescent="0.2">
      <c r="A257" s="12"/>
    </row>
    <row r="258" spans="1:1" s="11" customFormat="1" x14ac:dyDescent="0.2">
      <c r="A258" s="12"/>
    </row>
    <row r="259" spans="1:1" s="11" customFormat="1" x14ac:dyDescent="0.2">
      <c r="A259" s="12"/>
    </row>
    <row r="260" spans="1:1" s="11" customFormat="1" x14ac:dyDescent="0.2">
      <c r="A260" s="12"/>
    </row>
    <row r="261" spans="1:1" s="11" customFormat="1" x14ac:dyDescent="0.2">
      <c r="A261" s="12"/>
    </row>
    <row r="262" spans="1:1" s="11" customFormat="1" x14ac:dyDescent="0.2">
      <c r="A262" s="12"/>
    </row>
    <row r="263" spans="1:1" s="11" customFormat="1" x14ac:dyDescent="0.2">
      <c r="A263" s="12"/>
    </row>
    <row r="264" spans="1:1" s="11" customFormat="1" x14ac:dyDescent="0.2">
      <c r="A264" s="12"/>
    </row>
    <row r="265" spans="1:1" s="11" customFormat="1" x14ac:dyDescent="0.2">
      <c r="A265" s="12"/>
    </row>
    <row r="266" spans="1:1" s="11" customFormat="1" x14ac:dyDescent="0.2">
      <c r="A266" s="12"/>
    </row>
    <row r="267" spans="1:1" s="11" customFormat="1" x14ac:dyDescent="0.2">
      <c r="A267" s="12"/>
    </row>
    <row r="268" spans="1:1" s="11" customFormat="1" x14ac:dyDescent="0.2">
      <c r="A268" s="12"/>
    </row>
    <row r="269" spans="1:1" s="11" customFormat="1" x14ac:dyDescent="0.2">
      <c r="A269" s="12"/>
    </row>
    <row r="270" spans="1:1" s="11" customFormat="1" x14ac:dyDescent="0.2">
      <c r="A270" s="12"/>
    </row>
    <row r="271" spans="1:1" s="11" customFormat="1" x14ac:dyDescent="0.2">
      <c r="A271" s="12"/>
    </row>
    <row r="272" spans="1:1" s="11" customFormat="1" x14ac:dyDescent="0.2">
      <c r="A272" s="12"/>
    </row>
    <row r="273" spans="1:1" s="11" customFormat="1" x14ac:dyDescent="0.2">
      <c r="A273" s="12"/>
    </row>
    <row r="274" spans="1:1" s="11" customFormat="1" x14ac:dyDescent="0.2">
      <c r="A274" s="12"/>
    </row>
    <row r="275" spans="1:1" s="11" customFormat="1" x14ac:dyDescent="0.2">
      <c r="A275" s="12"/>
    </row>
    <row r="276" spans="1:1" s="11" customFormat="1" x14ac:dyDescent="0.2">
      <c r="A276" s="12"/>
    </row>
    <row r="277" spans="1:1" s="11" customFormat="1" x14ac:dyDescent="0.2">
      <c r="A277" s="12"/>
    </row>
    <row r="278" spans="1:1" s="11" customFormat="1" x14ac:dyDescent="0.2">
      <c r="A278" s="12"/>
    </row>
    <row r="279" spans="1:1" s="11" customFormat="1" x14ac:dyDescent="0.2">
      <c r="A279" s="12"/>
    </row>
    <row r="280" spans="1:1" s="11" customFormat="1" x14ac:dyDescent="0.2">
      <c r="A280" s="12"/>
    </row>
    <row r="281" spans="1:1" s="11" customFormat="1" x14ac:dyDescent="0.2">
      <c r="A281" s="12"/>
    </row>
    <row r="282" spans="1:1" s="11" customFormat="1" x14ac:dyDescent="0.2">
      <c r="A282" s="12"/>
    </row>
    <row r="283" spans="1:1" s="11" customFormat="1" x14ac:dyDescent="0.2">
      <c r="A283" s="12"/>
    </row>
    <row r="284" spans="1:1" s="11" customFormat="1" x14ac:dyDescent="0.2">
      <c r="A284" s="12"/>
    </row>
    <row r="285" spans="1:1" s="11" customFormat="1" x14ac:dyDescent="0.2">
      <c r="A285" s="12"/>
    </row>
    <row r="286" spans="1:1" s="11" customFormat="1" x14ac:dyDescent="0.2">
      <c r="A286" s="12"/>
    </row>
    <row r="287" spans="1:1" s="11" customFormat="1" x14ac:dyDescent="0.2">
      <c r="A287" s="12"/>
    </row>
    <row r="288" spans="1:1" s="11" customFormat="1" x14ac:dyDescent="0.2">
      <c r="A288" s="12"/>
    </row>
    <row r="289" spans="1:1" s="11" customFormat="1" x14ac:dyDescent="0.2">
      <c r="A289" s="12"/>
    </row>
    <row r="290" spans="1:1" s="11" customFormat="1" x14ac:dyDescent="0.2">
      <c r="A290" s="12"/>
    </row>
    <row r="291" spans="1:1" s="11" customFormat="1" x14ac:dyDescent="0.2">
      <c r="A291" s="12"/>
    </row>
    <row r="292" spans="1:1" s="11" customFormat="1" x14ac:dyDescent="0.2">
      <c r="A292" s="12"/>
    </row>
    <row r="293" spans="1:1" s="11" customFormat="1" x14ac:dyDescent="0.2">
      <c r="A293" s="12"/>
    </row>
    <row r="294" spans="1:1" s="11" customFormat="1" x14ac:dyDescent="0.2">
      <c r="A294" s="12"/>
    </row>
    <row r="295" spans="1:1" s="11" customFormat="1" x14ac:dyDescent="0.2">
      <c r="A295" s="12"/>
    </row>
    <row r="296" spans="1:1" s="11" customFormat="1" x14ac:dyDescent="0.2">
      <c r="A296" s="12"/>
    </row>
    <row r="297" spans="1:1" s="11" customFormat="1" x14ac:dyDescent="0.2">
      <c r="A297" s="12"/>
    </row>
    <row r="298" spans="1:1" s="11" customFormat="1" x14ac:dyDescent="0.2">
      <c r="A298" s="12"/>
    </row>
    <row r="299" spans="1:1" s="11" customFormat="1" x14ac:dyDescent="0.2">
      <c r="A299" s="12"/>
    </row>
    <row r="300" spans="1:1" s="11" customFormat="1" x14ac:dyDescent="0.2">
      <c r="A300" s="12"/>
    </row>
    <row r="301" spans="1:1" s="11" customFormat="1" x14ac:dyDescent="0.2">
      <c r="A301" s="12"/>
    </row>
    <row r="302" spans="1:1" s="11" customFormat="1" x14ac:dyDescent="0.2">
      <c r="A302" s="12"/>
    </row>
    <row r="303" spans="1:1" s="11" customFormat="1" x14ac:dyDescent="0.2">
      <c r="A303" s="12"/>
    </row>
    <row r="304" spans="1:1" s="11" customFormat="1" x14ac:dyDescent="0.2">
      <c r="A304" s="12"/>
    </row>
    <row r="305" spans="1:1" s="11" customFormat="1" x14ac:dyDescent="0.2">
      <c r="A305" s="12"/>
    </row>
    <row r="306" spans="1:1" s="11" customFormat="1" x14ac:dyDescent="0.2">
      <c r="A306" s="12"/>
    </row>
    <row r="307" spans="1:1" s="11" customFormat="1" x14ac:dyDescent="0.2">
      <c r="A307" s="12"/>
    </row>
    <row r="308" spans="1:1" s="11" customFormat="1" x14ac:dyDescent="0.2">
      <c r="A308" s="12"/>
    </row>
    <row r="309" spans="1:1" s="11" customFormat="1" x14ac:dyDescent="0.2">
      <c r="A309" s="12"/>
    </row>
    <row r="310" spans="1:1" s="11" customFormat="1" x14ac:dyDescent="0.2">
      <c r="A310" s="12"/>
    </row>
    <row r="311" spans="1:1" s="11" customFormat="1" x14ac:dyDescent="0.2">
      <c r="A311" s="12"/>
    </row>
    <row r="312" spans="1:1" s="11" customFormat="1" x14ac:dyDescent="0.2">
      <c r="A312" s="12"/>
    </row>
    <row r="313" spans="1:1" s="11" customFormat="1" x14ac:dyDescent="0.2">
      <c r="A313" s="12"/>
    </row>
    <row r="314" spans="1:1" s="11" customFormat="1" x14ac:dyDescent="0.2">
      <c r="A314" s="12"/>
    </row>
    <row r="315" spans="1:1" s="11" customFormat="1" x14ac:dyDescent="0.2">
      <c r="A315" s="12"/>
    </row>
    <row r="316" spans="1:1" s="11" customFormat="1" x14ac:dyDescent="0.2">
      <c r="A316" s="12"/>
    </row>
    <row r="317" spans="1:1" s="11" customFormat="1" x14ac:dyDescent="0.2">
      <c r="A317" s="12"/>
    </row>
    <row r="318" spans="1:1" s="11" customFormat="1" x14ac:dyDescent="0.2">
      <c r="A318" s="12"/>
    </row>
    <row r="319" spans="1:1" s="11" customFormat="1" x14ac:dyDescent="0.2">
      <c r="A319" s="12"/>
    </row>
    <row r="320" spans="1:1" s="11" customFormat="1" x14ac:dyDescent="0.2">
      <c r="A320" s="12"/>
    </row>
    <row r="321" spans="1:1" s="11" customFormat="1" x14ac:dyDescent="0.2">
      <c r="A321" s="12"/>
    </row>
    <row r="322" spans="1:1" s="11" customFormat="1" x14ac:dyDescent="0.2">
      <c r="A322" s="12"/>
    </row>
    <row r="323" spans="1:1" s="11" customFormat="1" x14ac:dyDescent="0.2">
      <c r="A323" s="12"/>
    </row>
    <row r="324" spans="1:1" s="11" customFormat="1" x14ac:dyDescent="0.2">
      <c r="A324" s="12"/>
    </row>
    <row r="325" spans="1:1" s="11" customFormat="1" x14ac:dyDescent="0.2">
      <c r="A325" s="12"/>
    </row>
    <row r="326" spans="1:1" s="11" customFormat="1" x14ac:dyDescent="0.2">
      <c r="A326" s="12"/>
    </row>
    <row r="327" spans="1:1" s="11" customFormat="1" x14ac:dyDescent="0.2">
      <c r="A327" s="12"/>
    </row>
    <row r="328" spans="1:1" s="11" customFormat="1" x14ac:dyDescent="0.2">
      <c r="A328" s="12"/>
    </row>
    <row r="329" spans="1:1" s="11" customFormat="1" x14ac:dyDescent="0.2">
      <c r="A329" s="12"/>
    </row>
    <row r="330" spans="1:1" s="11" customFormat="1" x14ac:dyDescent="0.2">
      <c r="A330" s="12"/>
    </row>
    <row r="331" spans="1:1" s="11" customFormat="1" x14ac:dyDescent="0.2">
      <c r="A331" s="12"/>
    </row>
    <row r="332" spans="1:1" s="11" customFormat="1" x14ac:dyDescent="0.2">
      <c r="A332" s="12"/>
    </row>
    <row r="333" spans="1:1" s="11" customFormat="1" x14ac:dyDescent="0.2">
      <c r="A333" s="12"/>
    </row>
    <row r="334" spans="1:1" s="11" customFormat="1" x14ac:dyDescent="0.2">
      <c r="A334" s="12"/>
    </row>
    <row r="335" spans="1:1" s="11" customFormat="1" x14ac:dyDescent="0.2">
      <c r="A335" s="12"/>
    </row>
    <row r="336" spans="1:1" s="11" customFormat="1" x14ac:dyDescent="0.2">
      <c r="A336" s="12"/>
    </row>
  </sheetData>
  <pageMargins left="0.7" right="0.7" top="0.75" bottom="0.75" header="0.3" footer="0.3"/>
  <ignoredErrors>
    <ignoredError sqref="A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58"/>
  <sheetViews>
    <sheetView workbookViewId="0"/>
  </sheetViews>
  <sheetFormatPr defaultColWidth="9.140625" defaultRowHeight="12.75" x14ac:dyDescent="0.2"/>
  <cols>
    <col min="1" max="1" width="33.85546875" style="7" bestFit="1" customWidth="1"/>
    <col min="2" max="2" width="7.140625" style="5" bestFit="1" customWidth="1"/>
    <col min="3" max="3" width="5.5703125" style="5" bestFit="1" customWidth="1"/>
    <col min="4" max="4" width="7.140625" style="5" bestFit="1" customWidth="1"/>
    <col min="5" max="5" width="5.5703125" style="5" bestFit="1" customWidth="1"/>
    <col min="6" max="6" width="7.140625" style="5" bestFit="1" customWidth="1"/>
    <col min="7" max="7" width="5.5703125" style="5" bestFit="1" customWidth="1"/>
    <col min="8" max="8" width="7.140625" style="5" bestFit="1" customWidth="1"/>
    <col min="9" max="9" width="5.5703125" style="5" bestFit="1" customWidth="1"/>
    <col min="10" max="10" width="7.140625" style="5" bestFit="1" customWidth="1"/>
    <col min="11" max="11" width="5.5703125" style="5" bestFit="1" customWidth="1"/>
    <col min="12" max="12" width="7.140625" style="5" bestFit="1" customWidth="1"/>
    <col min="13" max="13" width="5.5703125" style="5" bestFit="1" customWidth="1"/>
    <col min="14" max="14" width="7.140625" style="5" bestFit="1" customWidth="1"/>
    <col min="15" max="15" width="5.5703125" style="5" bestFit="1" customWidth="1"/>
    <col min="16" max="16" width="7.140625" style="5" bestFit="1" customWidth="1"/>
    <col min="17" max="17" width="5.5703125" style="5" bestFit="1" customWidth="1"/>
    <col min="18" max="18" width="7.140625" style="5" bestFit="1" customWidth="1"/>
    <col min="19" max="19" width="5.5703125" style="5" bestFit="1" customWidth="1"/>
    <col min="20" max="20" width="7.140625" style="5" bestFit="1" customWidth="1"/>
    <col min="21" max="21" width="5.5703125" style="5" bestFit="1" customWidth="1"/>
    <col min="22" max="22" width="7.140625" style="5" bestFit="1" customWidth="1"/>
    <col min="23" max="23" width="5.5703125" style="5" bestFit="1" customWidth="1"/>
    <col min="24" max="24" width="7.140625" style="5" bestFit="1" customWidth="1"/>
    <col min="25" max="25" width="5.5703125" style="5" bestFit="1" customWidth="1"/>
    <col min="26" max="26" width="7.140625" style="5" bestFit="1" customWidth="1"/>
    <col min="27" max="27" width="5.5703125" style="5" bestFit="1" customWidth="1"/>
    <col min="28" max="28" width="7.140625" style="5" bestFit="1" customWidth="1"/>
    <col min="29" max="29" width="5.5703125" style="5" bestFit="1" customWidth="1"/>
    <col min="30" max="30" width="7.140625" style="5" bestFit="1" customWidth="1"/>
    <col min="31" max="31" width="5.5703125" style="5" bestFit="1" customWidth="1"/>
    <col min="32" max="32" width="7.140625" style="5" customWidth="1"/>
    <col min="33" max="33" width="5.5703125" style="5" bestFit="1" customWidth="1"/>
    <col min="34" max="34" width="7.140625" style="5" bestFit="1" customWidth="1"/>
    <col min="35" max="35" width="5.5703125" style="5" bestFit="1" customWidth="1"/>
    <col min="36" max="36" width="7.140625" style="5" bestFit="1" customWidth="1"/>
    <col min="37" max="37" width="5.5703125" style="5" bestFit="1" customWidth="1"/>
    <col min="38" max="38" width="7.140625" style="5" bestFit="1" customWidth="1"/>
    <col min="39" max="39" width="5.5703125" style="5" bestFit="1" customWidth="1"/>
    <col min="40" max="40" width="7.140625" style="5" bestFit="1" customWidth="1"/>
    <col min="41" max="41" width="5.5703125" style="5" bestFit="1" customWidth="1"/>
    <col min="42" max="42" width="7.140625" style="5" bestFit="1" customWidth="1"/>
    <col min="43" max="43" width="5.5703125" style="5" bestFit="1" customWidth="1"/>
    <col min="44" max="44" width="7.140625" style="5" bestFit="1" customWidth="1"/>
    <col min="45" max="45" width="5.5703125" style="5" bestFit="1" customWidth="1"/>
    <col min="46" max="46" width="7.140625" style="5" bestFit="1" customWidth="1"/>
    <col min="47" max="47" width="4.28515625" style="5" bestFit="1" customWidth="1"/>
    <col min="48" max="48" width="7.140625" style="5" bestFit="1" customWidth="1"/>
    <col min="49" max="49" width="4.28515625" style="5" bestFit="1" customWidth="1"/>
    <col min="50" max="50" width="7.140625" style="5" bestFit="1" customWidth="1"/>
    <col min="51" max="51" width="4.28515625" style="5" bestFit="1" customWidth="1"/>
    <col min="52" max="52" width="8.28515625" style="5" customWidth="1"/>
    <col min="53" max="53" width="14.85546875" style="5" customWidth="1"/>
    <col min="54" max="54" width="8.28515625" style="5" customWidth="1"/>
    <col min="55" max="55" width="14.85546875" style="5" customWidth="1"/>
    <col min="56" max="56" width="8.28515625" style="5" customWidth="1"/>
    <col min="57" max="57" width="14.85546875" style="5" customWidth="1"/>
    <col min="58" max="58" width="8.28515625" style="5" customWidth="1"/>
    <col min="59" max="59" width="14.85546875" style="5" customWidth="1"/>
    <col min="60" max="60" width="4.7109375" style="5" customWidth="1"/>
    <col min="61" max="16384" width="9.140625" style="5"/>
  </cols>
  <sheetData>
    <row r="1" spans="1:51" s="2" customFormat="1" ht="15.75" x14ac:dyDescent="0.2">
      <c r="A1" s="16" t="s">
        <v>40</v>
      </c>
      <c r="B1" s="15"/>
    </row>
    <row r="2" spans="1:51" s="2" customFormat="1" x14ac:dyDescent="0.2">
      <c r="A2" s="1"/>
    </row>
    <row r="3" spans="1:51" s="2" customFormat="1" x14ac:dyDescent="0.2">
      <c r="A3" s="49" t="s">
        <v>28</v>
      </c>
      <c r="B3" s="35">
        <v>1997</v>
      </c>
      <c r="C3" s="50"/>
      <c r="D3" s="35">
        <v>1998</v>
      </c>
      <c r="E3" s="50"/>
      <c r="F3" s="35">
        <v>1999</v>
      </c>
      <c r="G3" s="50"/>
      <c r="H3" s="35">
        <v>2000</v>
      </c>
      <c r="I3" s="50"/>
      <c r="J3" s="35">
        <v>2001</v>
      </c>
      <c r="K3" s="50"/>
      <c r="L3" s="35">
        <v>2002</v>
      </c>
      <c r="M3" s="50"/>
      <c r="N3" s="35">
        <v>2003</v>
      </c>
      <c r="O3" s="50"/>
      <c r="P3" s="35">
        <v>2004</v>
      </c>
      <c r="Q3" s="50"/>
      <c r="R3" s="35">
        <v>2005</v>
      </c>
      <c r="S3" s="50"/>
      <c r="T3" s="35">
        <v>2006</v>
      </c>
      <c r="U3" s="50"/>
      <c r="V3" s="35">
        <v>2007</v>
      </c>
      <c r="W3" s="50"/>
      <c r="X3" s="35">
        <v>2008</v>
      </c>
      <c r="Y3" s="50"/>
      <c r="Z3" s="35">
        <v>2009</v>
      </c>
      <c r="AA3" s="50"/>
      <c r="AB3" s="35">
        <v>2010</v>
      </c>
      <c r="AC3" s="50"/>
      <c r="AD3" s="35">
        <v>2011</v>
      </c>
      <c r="AE3" s="50"/>
      <c r="AF3" s="35">
        <v>2012</v>
      </c>
      <c r="AG3" s="50"/>
      <c r="AH3" s="35">
        <v>2013</v>
      </c>
      <c r="AI3" s="50"/>
      <c r="AJ3" s="35">
        <v>2014</v>
      </c>
      <c r="AK3" s="50"/>
      <c r="AL3" s="35">
        <v>2015</v>
      </c>
      <c r="AM3" s="50"/>
      <c r="AN3" s="35">
        <v>2016</v>
      </c>
      <c r="AO3" s="50"/>
      <c r="AP3" s="35">
        <v>2017</v>
      </c>
      <c r="AQ3" s="50"/>
      <c r="AR3" s="35">
        <v>2018</v>
      </c>
      <c r="AS3" s="50"/>
      <c r="AT3" s="35">
        <v>2019</v>
      </c>
      <c r="AU3" s="50"/>
      <c r="AV3" s="35">
        <v>2020</v>
      </c>
      <c r="AW3" s="50"/>
      <c r="AX3" s="35">
        <v>2021</v>
      </c>
      <c r="AY3" s="51"/>
    </row>
    <row r="4" spans="1:51" s="2" customFormat="1" x14ac:dyDescent="0.2">
      <c r="A4" s="52"/>
      <c r="B4" s="23" t="s">
        <v>1</v>
      </c>
      <c r="C4" s="28"/>
      <c r="D4" s="23" t="s">
        <v>1</v>
      </c>
      <c r="E4" s="28"/>
      <c r="F4" s="23" t="s">
        <v>1</v>
      </c>
      <c r="G4" s="28"/>
      <c r="H4" s="23" t="s">
        <v>1</v>
      </c>
      <c r="I4" s="28"/>
      <c r="J4" s="23" t="s">
        <v>1</v>
      </c>
      <c r="K4" s="28"/>
      <c r="L4" s="23" t="s">
        <v>1</v>
      </c>
      <c r="M4" s="28"/>
      <c r="N4" s="23" t="s">
        <v>1</v>
      </c>
      <c r="O4" s="28"/>
      <c r="P4" s="23" t="s">
        <v>1</v>
      </c>
      <c r="Q4" s="28"/>
      <c r="R4" s="23" t="s">
        <v>1</v>
      </c>
      <c r="S4" s="28"/>
      <c r="T4" s="23" t="s">
        <v>1</v>
      </c>
      <c r="U4" s="28"/>
      <c r="V4" s="23" t="s">
        <v>1</v>
      </c>
      <c r="W4" s="28"/>
      <c r="X4" s="23" t="s">
        <v>1</v>
      </c>
      <c r="Y4" s="28"/>
      <c r="Z4" s="23" t="s">
        <v>1</v>
      </c>
      <c r="AA4" s="28"/>
      <c r="AB4" s="23" t="s">
        <v>1</v>
      </c>
      <c r="AC4" s="28"/>
      <c r="AD4" s="23" t="s">
        <v>1</v>
      </c>
      <c r="AE4" s="28"/>
      <c r="AF4" s="23" t="s">
        <v>1</v>
      </c>
      <c r="AG4" s="28"/>
      <c r="AH4" s="23" t="s">
        <v>1</v>
      </c>
      <c r="AI4" s="28"/>
      <c r="AJ4" s="23" t="s">
        <v>1</v>
      </c>
      <c r="AK4" s="28"/>
      <c r="AL4" s="23" t="s">
        <v>1</v>
      </c>
      <c r="AM4" s="28"/>
      <c r="AN4" s="23" t="s">
        <v>1</v>
      </c>
      <c r="AO4" s="28"/>
      <c r="AP4" s="23" t="s">
        <v>1</v>
      </c>
      <c r="AQ4" s="28"/>
      <c r="AR4" s="23" t="s">
        <v>1</v>
      </c>
      <c r="AS4" s="28"/>
      <c r="AT4" s="23" t="s">
        <v>1</v>
      </c>
      <c r="AU4" s="28"/>
      <c r="AV4" s="23" t="s">
        <v>1</v>
      </c>
      <c r="AW4" s="28"/>
      <c r="AX4" s="23" t="s">
        <v>1</v>
      </c>
      <c r="AY4" s="53"/>
    </row>
    <row r="5" spans="1:51" s="2" customFormat="1" x14ac:dyDescent="0.2">
      <c r="A5" s="52"/>
      <c r="B5" s="24" t="s">
        <v>3</v>
      </c>
      <c r="C5" s="24" t="s">
        <v>29</v>
      </c>
      <c r="D5" s="24" t="s">
        <v>3</v>
      </c>
      <c r="E5" s="24" t="s">
        <v>29</v>
      </c>
      <c r="F5" s="24" t="s">
        <v>3</v>
      </c>
      <c r="G5" s="24" t="s">
        <v>29</v>
      </c>
      <c r="H5" s="24" t="s">
        <v>3</v>
      </c>
      <c r="I5" s="24" t="s">
        <v>29</v>
      </c>
      <c r="J5" s="24" t="s">
        <v>3</v>
      </c>
      <c r="K5" s="24" t="s">
        <v>29</v>
      </c>
      <c r="L5" s="24" t="s">
        <v>3</v>
      </c>
      <c r="M5" s="24" t="s">
        <v>29</v>
      </c>
      <c r="N5" s="24" t="s">
        <v>3</v>
      </c>
      <c r="O5" s="24" t="s">
        <v>29</v>
      </c>
      <c r="P5" s="24" t="s">
        <v>3</v>
      </c>
      <c r="Q5" s="24" t="s">
        <v>29</v>
      </c>
      <c r="R5" s="24" t="s">
        <v>3</v>
      </c>
      <c r="S5" s="24" t="s">
        <v>29</v>
      </c>
      <c r="T5" s="24" t="s">
        <v>3</v>
      </c>
      <c r="U5" s="24" t="s">
        <v>29</v>
      </c>
      <c r="V5" s="24" t="s">
        <v>3</v>
      </c>
      <c r="W5" s="24" t="s">
        <v>29</v>
      </c>
      <c r="X5" s="24" t="s">
        <v>3</v>
      </c>
      <c r="Y5" s="24" t="s">
        <v>29</v>
      </c>
      <c r="Z5" s="24" t="s">
        <v>3</v>
      </c>
      <c r="AA5" s="24" t="s">
        <v>29</v>
      </c>
      <c r="AB5" s="24" t="s">
        <v>3</v>
      </c>
      <c r="AC5" s="24" t="s">
        <v>29</v>
      </c>
      <c r="AD5" s="24" t="s">
        <v>3</v>
      </c>
      <c r="AE5" s="24" t="s">
        <v>29</v>
      </c>
      <c r="AF5" s="24" t="s">
        <v>3</v>
      </c>
      <c r="AG5" s="24" t="s">
        <v>29</v>
      </c>
      <c r="AH5" s="24" t="s">
        <v>3</v>
      </c>
      <c r="AI5" s="24" t="s">
        <v>29</v>
      </c>
      <c r="AJ5" s="24" t="s">
        <v>3</v>
      </c>
      <c r="AK5" s="24" t="s">
        <v>29</v>
      </c>
      <c r="AL5" s="24" t="s">
        <v>3</v>
      </c>
      <c r="AM5" s="24" t="s">
        <v>29</v>
      </c>
      <c r="AN5" s="24" t="s">
        <v>3</v>
      </c>
      <c r="AO5" s="24" t="s">
        <v>29</v>
      </c>
      <c r="AP5" s="24" t="s">
        <v>3</v>
      </c>
      <c r="AQ5" s="24" t="s">
        <v>29</v>
      </c>
      <c r="AR5" s="24" t="s">
        <v>3</v>
      </c>
      <c r="AS5" s="24" t="s">
        <v>29</v>
      </c>
      <c r="AT5" s="24" t="s">
        <v>3</v>
      </c>
      <c r="AU5" s="24" t="s">
        <v>29</v>
      </c>
      <c r="AV5" s="24" t="s">
        <v>3</v>
      </c>
      <c r="AW5" s="24" t="s">
        <v>29</v>
      </c>
      <c r="AX5" s="24" t="s">
        <v>3</v>
      </c>
      <c r="AY5" s="40" t="s">
        <v>29</v>
      </c>
    </row>
    <row r="6" spans="1:51" s="2" customFormat="1" x14ac:dyDescent="0.2">
      <c r="A6" s="17" t="s">
        <v>41</v>
      </c>
      <c r="B6" s="25">
        <v>41</v>
      </c>
      <c r="C6" s="29">
        <v>0.46067415730337102</v>
      </c>
      <c r="D6" s="25">
        <v>47</v>
      </c>
      <c r="E6" s="29">
        <v>0.48453608247422703</v>
      </c>
      <c r="F6" s="25">
        <v>76</v>
      </c>
      <c r="G6" s="29">
        <v>0.45508982035928103</v>
      </c>
      <c r="H6" s="25">
        <v>184</v>
      </c>
      <c r="I6" s="29">
        <v>0.51396648044692705</v>
      </c>
      <c r="J6" s="25">
        <v>80</v>
      </c>
      <c r="K6" s="29">
        <v>0.49689440993788803</v>
      </c>
      <c r="L6" s="25">
        <v>52</v>
      </c>
      <c r="M6" s="29">
        <v>0.57142857142857095</v>
      </c>
      <c r="N6" s="25">
        <v>71</v>
      </c>
      <c r="O6" s="29">
        <v>0.50354609929077998</v>
      </c>
      <c r="P6" s="25">
        <v>48</v>
      </c>
      <c r="Q6" s="29">
        <v>0.466019417475728</v>
      </c>
      <c r="R6" s="25">
        <v>36</v>
      </c>
      <c r="S6" s="29">
        <v>0.39560439560439598</v>
      </c>
      <c r="T6" s="25">
        <v>56</v>
      </c>
      <c r="U6" s="29">
        <v>0.48275862068965503</v>
      </c>
      <c r="V6" s="25">
        <v>40</v>
      </c>
      <c r="W6" s="29">
        <v>0.44444444444444398</v>
      </c>
      <c r="X6" s="25">
        <v>75</v>
      </c>
      <c r="Y6" s="29">
        <v>0.55147058823529405</v>
      </c>
      <c r="Z6" s="25">
        <v>20</v>
      </c>
      <c r="AA6" s="29">
        <v>0.55555555555555602</v>
      </c>
      <c r="AB6" s="25">
        <v>19</v>
      </c>
      <c r="AC6" s="29">
        <v>0.55882352941176505</v>
      </c>
      <c r="AD6" s="25">
        <v>23</v>
      </c>
      <c r="AE6" s="29">
        <v>0.43396226415094302</v>
      </c>
      <c r="AF6" s="25">
        <v>22</v>
      </c>
      <c r="AG6" s="29">
        <v>0.55000000000000004</v>
      </c>
      <c r="AH6" s="25">
        <v>28</v>
      </c>
      <c r="AI6" s="29">
        <v>0.57142857142857095</v>
      </c>
      <c r="AJ6" s="25">
        <v>22</v>
      </c>
      <c r="AK6" s="29">
        <v>0.55000000000000004</v>
      </c>
      <c r="AL6" s="25">
        <v>24</v>
      </c>
      <c r="AM6" s="29">
        <v>0.54545454545454497</v>
      </c>
      <c r="AN6" s="25">
        <v>17</v>
      </c>
      <c r="AO6" s="29">
        <v>0.41463414634146301</v>
      </c>
      <c r="AP6" s="25">
        <v>34</v>
      </c>
      <c r="AQ6" s="29">
        <v>0.53125</v>
      </c>
      <c r="AR6" s="25">
        <v>29</v>
      </c>
      <c r="AS6" s="29">
        <v>0.46031746031746001</v>
      </c>
      <c r="AT6" s="25">
        <v>23</v>
      </c>
      <c r="AU6" s="29">
        <v>0.45</v>
      </c>
      <c r="AV6" s="25">
        <v>18</v>
      </c>
      <c r="AW6" s="29">
        <v>0.5625</v>
      </c>
      <c r="AX6" s="25">
        <v>24</v>
      </c>
      <c r="AY6" s="54">
        <v>0.44444444444444398</v>
      </c>
    </row>
    <row r="7" spans="1:51" s="2" customFormat="1" x14ac:dyDescent="0.2">
      <c r="A7" s="17" t="s">
        <v>42</v>
      </c>
      <c r="B7" s="4">
        <v>48</v>
      </c>
      <c r="C7" s="30">
        <v>0.53932584269662898</v>
      </c>
      <c r="D7" s="4">
        <v>50</v>
      </c>
      <c r="E7" s="30">
        <v>0.51546391752577303</v>
      </c>
      <c r="F7" s="4">
        <v>89</v>
      </c>
      <c r="G7" s="30">
        <v>0.53293413173652704</v>
      </c>
      <c r="H7" s="4">
        <v>171</v>
      </c>
      <c r="I7" s="30">
        <v>0.477653631284916</v>
      </c>
      <c r="J7" s="4">
        <v>81</v>
      </c>
      <c r="K7" s="30">
        <v>0.50310559006211197</v>
      </c>
      <c r="L7" s="4">
        <v>39</v>
      </c>
      <c r="M7" s="30">
        <v>0.42857142857142899</v>
      </c>
      <c r="N7" s="4">
        <v>69</v>
      </c>
      <c r="O7" s="30">
        <v>0.48936170212766</v>
      </c>
      <c r="P7" s="4">
        <v>55</v>
      </c>
      <c r="Q7" s="30">
        <v>0.53398058252427205</v>
      </c>
      <c r="R7" s="4">
        <v>55</v>
      </c>
      <c r="S7" s="30">
        <v>0.60439560439560402</v>
      </c>
      <c r="T7" s="4">
        <v>58</v>
      </c>
      <c r="U7" s="30">
        <v>0.5</v>
      </c>
      <c r="V7" s="4">
        <v>48</v>
      </c>
      <c r="W7" s="30">
        <v>0.53333333333333299</v>
      </c>
      <c r="X7" s="4">
        <v>60</v>
      </c>
      <c r="Y7" s="30">
        <v>0.441176470588235</v>
      </c>
      <c r="Z7" s="4">
        <v>16</v>
      </c>
      <c r="AA7" s="30">
        <v>0.44444444444444398</v>
      </c>
      <c r="AB7" s="4">
        <v>15</v>
      </c>
      <c r="AC7" s="30">
        <v>0.441176470588235</v>
      </c>
      <c r="AD7" s="4">
        <v>30</v>
      </c>
      <c r="AE7" s="30">
        <v>0.56603773584905703</v>
      </c>
      <c r="AF7" s="4">
        <v>18</v>
      </c>
      <c r="AG7" s="30">
        <v>0.45</v>
      </c>
      <c r="AH7" s="4">
        <v>21</v>
      </c>
      <c r="AI7" s="30">
        <v>0.42857142857142899</v>
      </c>
      <c r="AJ7" s="4">
        <v>18</v>
      </c>
      <c r="AK7" s="30">
        <v>0.45</v>
      </c>
      <c r="AL7" s="4">
        <v>20</v>
      </c>
      <c r="AM7" s="30">
        <v>0.45454545454545497</v>
      </c>
      <c r="AN7" s="4">
        <v>24</v>
      </c>
      <c r="AO7" s="30">
        <v>0.58536585365853699</v>
      </c>
      <c r="AP7" s="4">
        <v>30</v>
      </c>
      <c r="AQ7" s="30">
        <v>0.46875</v>
      </c>
      <c r="AR7" s="4">
        <v>34</v>
      </c>
      <c r="AS7" s="30">
        <v>0.53968253968253999</v>
      </c>
      <c r="AT7" s="4">
        <v>28</v>
      </c>
      <c r="AU7" s="30">
        <v>0.55000000000000004</v>
      </c>
      <c r="AV7" s="25">
        <v>14</v>
      </c>
      <c r="AW7" s="29">
        <v>0.4375</v>
      </c>
      <c r="AX7" s="25">
        <v>30</v>
      </c>
      <c r="AY7" s="54">
        <v>0.55555555555555602</v>
      </c>
    </row>
    <row r="8" spans="1:51" s="2" customFormat="1" x14ac:dyDescent="0.2">
      <c r="A8" s="17" t="s">
        <v>43</v>
      </c>
      <c r="B8" s="25" t="s">
        <v>38</v>
      </c>
      <c r="C8" s="31" t="s">
        <v>38</v>
      </c>
      <c r="D8" s="25" t="s">
        <v>38</v>
      </c>
      <c r="E8" s="31" t="s">
        <v>38</v>
      </c>
      <c r="F8" s="25">
        <v>2</v>
      </c>
      <c r="G8" s="29">
        <v>1.19760479041916E-2</v>
      </c>
      <c r="H8" s="25">
        <v>3</v>
      </c>
      <c r="I8" s="29">
        <v>8.3798882681564192E-3</v>
      </c>
      <c r="J8" s="25" t="s">
        <v>38</v>
      </c>
      <c r="K8" s="31" t="s">
        <v>38</v>
      </c>
      <c r="L8" s="25" t="s">
        <v>38</v>
      </c>
      <c r="M8" s="31" t="s">
        <v>38</v>
      </c>
      <c r="N8" s="25">
        <v>1</v>
      </c>
      <c r="O8" s="29">
        <v>7.09219858156028E-3</v>
      </c>
      <c r="P8" s="25" t="s">
        <v>38</v>
      </c>
      <c r="Q8" s="31" t="s">
        <v>38</v>
      </c>
      <c r="R8" s="25" t="s">
        <v>38</v>
      </c>
      <c r="S8" s="31" t="s">
        <v>38</v>
      </c>
      <c r="T8" s="25">
        <v>2</v>
      </c>
      <c r="U8" s="29">
        <v>1.72413793103448E-2</v>
      </c>
      <c r="V8" s="25">
        <v>2</v>
      </c>
      <c r="W8" s="29">
        <v>2.2222222222222199E-2</v>
      </c>
      <c r="X8" s="25">
        <v>1</v>
      </c>
      <c r="Y8" s="29">
        <v>7.3529411764705899E-3</v>
      </c>
      <c r="Z8" s="25" t="s">
        <v>38</v>
      </c>
      <c r="AA8" s="31" t="s">
        <v>38</v>
      </c>
      <c r="AB8" s="25" t="s">
        <v>38</v>
      </c>
      <c r="AC8" s="31" t="s">
        <v>38</v>
      </c>
      <c r="AD8" s="25" t="s">
        <v>38</v>
      </c>
      <c r="AE8" s="31" t="s">
        <v>38</v>
      </c>
      <c r="AF8" s="25" t="s">
        <v>38</v>
      </c>
      <c r="AG8" s="31" t="s">
        <v>38</v>
      </c>
      <c r="AH8" s="25" t="s">
        <v>38</v>
      </c>
      <c r="AI8" s="31" t="s">
        <v>38</v>
      </c>
      <c r="AJ8" s="25" t="s">
        <v>38</v>
      </c>
      <c r="AK8" s="31" t="s">
        <v>38</v>
      </c>
      <c r="AL8" s="25" t="s">
        <v>38</v>
      </c>
      <c r="AM8" s="31" t="s">
        <v>38</v>
      </c>
      <c r="AN8" s="25" t="s">
        <v>38</v>
      </c>
      <c r="AO8" s="31" t="s">
        <v>38</v>
      </c>
      <c r="AP8" s="25" t="s">
        <v>38</v>
      </c>
      <c r="AQ8" s="31" t="s">
        <v>38</v>
      </c>
      <c r="AR8" s="25" t="s">
        <v>38</v>
      </c>
      <c r="AS8" s="31" t="s">
        <v>38</v>
      </c>
      <c r="AT8" s="25" t="s">
        <v>38</v>
      </c>
      <c r="AU8" s="31" t="s">
        <v>38</v>
      </c>
      <c r="AV8" s="25" t="s">
        <v>38</v>
      </c>
      <c r="AW8" s="31" t="s">
        <v>38</v>
      </c>
      <c r="AX8" s="25" t="s">
        <v>38</v>
      </c>
      <c r="AY8" s="55" t="s">
        <v>38</v>
      </c>
    </row>
    <row r="9" spans="1:51" s="2" customFormat="1" x14ac:dyDescent="0.2">
      <c r="A9" s="56" t="s">
        <v>17</v>
      </c>
      <c r="B9" s="43">
        <v>89</v>
      </c>
      <c r="C9" s="43"/>
      <c r="D9" s="43">
        <v>97</v>
      </c>
      <c r="E9" s="43"/>
      <c r="F9" s="43">
        <v>167</v>
      </c>
      <c r="G9" s="43"/>
      <c r="H9" s="43">
        <v>358</v>
      </c>
      <c r="I9" s="43"/>
      <c r="J9" s="43">
        <v>161</v>
      </c>
      <c r="K9" s="43"/>
      <c r="L9" s="43">
        <v>91</v>
      </c>
      <c r="M9" s="43"/>
      <c r="N9" s="43">
        <v>141</v>
      </c>
      <c r="O9" s="43"/>
      <c r="P9" s="43">
        <v>103</v>
      </c>
      <c r="Q9" s="43"/>
      <c r="R9" s="43">
        <v>91</v>
      </c>
      <c r="S9" s="43"/>
      <c r="T9" s="43">
        <v>116</v>
      </c>
      <c r="U9" s="43"/>
      <c r="V9" s="43">
        <v>90</v>
      </c>
      <c r="W9" s="43"/>
      <c r="X9" s="43">
        <v>136</v>
      </c>
      <c r="Y9" s="43"/>
      <c r="Z9" s="43">
        <v>36</v>
      </c>
      <c r="AA9" s="43"/>
      <c r="AB9" s="43">
        <v>34</v>
      </c>
      <c r="AC9" s="43"/>
      <c r="AD9" s="43">
        <v>53</v>
      </c>
      <c r="AE9" s="43"/>
      <c r="AF9" s="43">
        <v>40</v>
      </c>
      <c r="AG9" s="43"/>
      <c r="AH9" s="43">
        <v>49</v>
      </c>
      <c r="AI9" s="43"/>
      <c r="AJ9" s="43">
        <v>40</v>
      </c>
      <c r="AK9" s="43"/>
      <c r="AL9" s="43">
        <v>44</v>
      </c>
      <c r="AM9" s="43"/>
      <c r="AN9" s="43">
        <v>41</v>
      </c>
      <c r="AO9" s="43"/>
      <c r="AP9" s="43">
        <v>64</v>
      </c>
      <c r="AQ9" s="43"/>
      <c r="AR9" s="43">
        <v>63</v>
      </c>
      <c r="AS9" s="43"/>
      <c r="AT9" s="43">
        <v>51</v>
      </c>
      <c r="AU9" s="43"/>
      <c r="AV9" s="43">
        <v>32</v>
      </c>
      <c r="AW9" s="43"/>
      <c r="AX9" s="43">
        <v>54</v>
      </c>
      <c r="AY9" s="57"/>
    </row>
    <row r="10" spans="1:51" s="11" customFormat="1" ht="13.5" x14ac:dyDescent="0.25">
      <c r="A10" s="8" t="s">
        <v>35</v>
      </c>
    </row>
    <row r="11" spans="1:51" s="11" customFormat="1" ht="13.5" x14ac:dyDescent="0.25">
      <c r="A11" s="9" t="s">
        <v>36</v>
      </c>
    </row>
    <row r="12" spans="1:51" s="11" customFormat="1" x14ac:dyDescent="0.2">
      <c r="A12" s="12"/>
    </row>
    <row r="13" spans="1:51" s="11" customFormat="1" x14ac:dyDescent="0.2">
      <c r="A13" s="12"/>
    </row>
    <row r="14" spans="1:51" s="11" customFormat="1" x14ac:dyDescent="0.2">
      <c r="A14" s="12"/>
    </row>
    <row r="15" spans="1:51" s="11" customFormat="1" x14ac:dyDescent="0.2">
      <c r="A15" s="12"/>
    </row>
    <row r="16" spans="1:51" s="11" customFormat="1" x14ac:dyDescent="0.2">
      <c r="A16" s="12"/>
    </row>
    <row r="17" spans="1:1" s="11" customFormat="1" x14ac:dyDescent="0.2">
      <c r="A17" s="12"/>
    </row>
    <row r="18" spans="1:1" s="11" customFormat="1" x14ac:dyDescent="0.2">
      <c r="A18" s="12"/>
    </row>
    <row r="19" spans="1:1" s="11" customFormat="1" x14ac:dyDescent="0.2">
      <c r="A19" s="12"/>
    </row>
    <row r="20" spans="1:1" s="11" customFormat="1" x14ac:dyDescent="0.2">
      <c r="A20" s="12"/>
    </row>
    <row r="21" spans="1:1" s="11" customFormat="1" x14ac:dyDescent="0.2">
      <c r="A21" s="12"/>
    </row>
    <row r="22" spans="1:1" s="11" customFormat="1" x14ac:dyDescent="0.2">
      <c r="A22" s="12"/>
    </row>
    <row r="23" spans="1:1" s="11" customFormat="1" x14ac:dyDescent="0.2">
      <c r="A23" s="12"/>
    </row>
    <row r="24" spans="1:1" s="11" customFormat="1" x14ac:dyDescent="0.2">
      <c r="A24" s="12"/>
    </row>
    <row r="25" spans="1:1" s="11" customFormat="1" x14ac:dyDescent="0.2">
      <c r="A25" s="12"/>
    </row>
    <row r="26" spans="1:1" s="11" customFormat="1" x14ac:dyDescent="0.2">
      <c r="A26" s="12"/>
    </row>
    <row r="27" spans="1:1" s="11" customFormat="1" x14ac:dyDescent="0.2">
      <c r="A27" s="12"/>
    </row>
    <row r="28" spans="1:1" s="11" customFormat="1" x14ac:dyDescent="0.2">
      <c r="A28" s="12"/>
    </row>
    <row r="29" spans="1:1" s="11" customFormat="1" x14ac:dyDescent="0.2">
      <c r="A29" s="12"/>
    </row>
    <row r="30" spans="1:1" s="11" customFormat="1" x14ac:dyDescent="0.2">
      <c r="A30" s="12"/>
    </row>
    <row r="31" spans="1:1" s="11" customFormat="1" x14ac:dyDescent="0.2">
      <c r="A31" s="12"/>
    </row>
    <row r="32" spans="1:1" s="11" customFormat="1" x14ac:dyDescent="0.2">
      <c r="A32" s="12"/>
    </row>
    <row r="33" spans="1:1" s="11" customFormat="1" x14ac:dyDescent="0.2">
      <c r="A33" s="12"/>
    </row>
    <row r="34" spans="1:1" s="11" customFormat="1" x14ac:dyDescent="0.2">
      <c r="A34" s="12"/>
    </row>
    <row r="35" spans="1:1" s="11" customFormat="1" x14ac:dyDescent="0.2">
      <c r="A35" s="12"/>
    </row>
    <row r="36" spans="1:1" s="11" customFormat="1" x14ac:dyDescent="0.2">
      <c r="A36" s="12"/>
    </row>
    <row r="37" spans="1:1" s="11" customFormat="1" x14ac:dyDescent="0.2">
      <c r="A37" s="12"/>
    </row>
    <row r="38" spans="1:1" s="11" customFormat="1" x14ac:dyDescent="0.2">
      <c r="A38" s="12"/>
    </row>
    <row r="39" spans="1:1" s="11" customFormat="1" x14ac:dyDescent="0.2">
      <c r="A39" s="12"/>
    </row>
    <row r="40" spans="1:1" s="11" customFormat="1" x14ac:dyDescent="0.2">
      <c r="A40" s="12"/>
    </row>
    <row r="41" spans="1:1" s="11" customFormat="1" x14ac:dyDescent="0.2">
      <c r="A41" s="12"/>
    </row>
    <row r="42" spans="1:1" s="11" customFormat="1" x14ac:dyDescent="0.2">
      <c r="A42" s="12"/>
    </row>
    <row r="43" spans="1:1" s="11" customFormat="1" x14ac:dyDescent="0.2">
      <c r="A43" s="12"/>
    </row>
    <row r="44" spans="1:1" s="11" customFormat="1" x14ac:dyDescent="0.2">
      <c r="A44" s="12"/>
    </row>
    <row r="45" spans="1:1" s="11" customFormat="1" x14ac:dyDescent="0.2">
      <c r="A45" s="12"/>
    </row>
    <row r="46" spans="1:1" s="11" customFormat="1" x14ac:dyDescent="0.2">
      <c r="A46" s="12"/>
    </row>
    <row r="47" spans="1:1" s="11" customFormat="1" x14ac:dyDescent="0.2">
      <c r="A47" s="12"/>
    </row>
    <row r="48" spans="1:1" s="11" customFormat="1" x14ac:dyDescent="0.2">
      <c r="A48" s="12"/>
    </row>
    <row r="49" spans="1:1" s="11" customFormat="1" x14ac:dyDescent="0.2">
      <c r="A49" s="12"/>
    </row>
    <row r="50" spans="1:1" s="11" customFormat="1" x14ac:dyDescent="0.2">
      <c r="A50" s="12"/>
    </row>
    <row r="51" spans="1:1" s="11" customFormat="1" x14ac:dyDescent="0.2">
      <c r="A51" s="12"/>
    </row>
    <row r="52" spans="1:1" s="11" customFormat="1" x14ac:dyDescent="0.2">
      <c r="A52" s="12"/>
    </row>
    <row r="53" spans="1:1" s="11" customFormat="1" x14ac:dyDescent="0.2">
      <c r="A53" s="12"/>
    </row>
    <row r="54" spans="1:1" s="11" customFormat="1" x14ac:dyDescent="0.2">
      <c r="A54" s="12"/>
    </row>
    <row r="55" spans="1:1" s="11" customFormat="1" x14ac:dyDescent="0.2">
      <c r="A55" s="12"/>
    </row>
    <row r="56" spans="1:1" s="11" customFormat="1" x14ac:dyDescent="0.2">
      <c r="A56" s="12"/>
    </row>
    <row r="57" spans="1:1" s="11" customFormat="1" x14ac:dyDescent="0.2">
      <c r="A57" s="12"/>
    </row>
    <row r="58" spans="1:1" s="11" customFormat="1" x14ac:dyDescent="0.2">
      <c r="A5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7"/>
  <sheetViews>
    <sheetView workbookViewId="0"/>
  </sheetViews>
  <sheetFormatPr defaultColWidth="9.140625" defaultRowHeight="12.75" x14ac:dyDescent="0.2"/>
  <cols>
    <col min="1" max="1" width="30.7109375" style="7" bestFit="1" customWidth="1"/>
    <col min="2" max="2" width="7.140625" style="5" bestFit="1" customWidth="1"/>
    <col min="3" max="3" width="5.5703125" style="5" bestFit="1" customWidth="1"/>
    <col min="4" max="4" width="7.140625" style="5" bestFit="1" customWidth="1"/>
    <col min="5" max="5" width="5.5703125" style="5" bestFit="1" customWidth="1"/>
    <col min="6" max="6" width="7.140625" style="5" bestFit="1" customWidth="1"/>
    <col min="7" max="7" width="5.5703125" style="5" bestFit="1" customWidth="1"/>
    <col min="8" max="8" width="7.140625" style="5" bestFit="1" customWidth="1"/>
    <col min="9" max="9" width="5.5703125" style="5" bestFit="1" customWidth="1"/>
    <col min="10" max="10" width="7.140625" style="5" bestFit="1" customWidth="1"/>
    <col min="11" max="11" width="5.5703125" style="5" bestFit="1" customWidth="1"/>
    <col min="12" max="12" width="7.140625" style="5" bestFit="1" customWidth="1"/>
    <col min="13" max="13" width="5.5703125" style="5" bestFit="1" customWidth="1"/>
    <col min="14" max="14" width="7.140625" style="5" bestFit="1" customWidth="1"/>
    <col min="15" max="15" width="5.5703125" style="5" bestFit="1" customWidth="1"/>
    <col min="16" max="16" width="7.140625" style="5" bestFit="1" customWidth="1"/>
    <col min="17" max="17" width="5.5703125" style="5" bestFit="1" customWidth="1"/>
    <col min="18" max="18" width="7.140625" style="5" bestFit="1" customWidth="1"/>
    <col min="19" max="19" width="5.5703125" style="5" bestFit="1" customWidth="1"/>
    <col min="20" max="20" width="7.140625" style="5" bestFit="1" customWidth="1"/>
    <col min="21" max="21" width="5.5703125" style="5" bestFit="1" customWidth="1"/>
    <col min="22" max="22" width="7.140625" style="5" bestFit="1" customWidth="1"/>
    <col min="23" max="23" width="5.5703125" style="5" bestFit="1" customWidth="1"/>
    <col min="24" max="24" width="7.140625" style="5" bestFit="1" customWidth="1"/>
    <col min="25" max="25" width="5.5703125" style="5" bestFit="1" customWidth="1"/>
    <col min="26" max="26" width="7.140625" style="5" bestFit="1" customWidth="1"/>
    <col min="27" max="27" width="5.5703125" style="5" bestFit="1" customWidth="1"/>
    <col min="28" max="28" width="7.140625" style="5" bestFit="1" customWidth="1"/>
    <col min="29" max="29" width="5.5703125" style="5" bestFit="1" customWidth="1"/>
    <col min="30" max="30" width="7.140625" style="5" bestFit="1" customWidth="1"/>
    <col min="31" max="31" width="5.5703125" style="5" bestFit="1" customWidth="1"/>
    <col min="32" max="32" width="7.140625" style="5" customWidth="1"/>
    <col min="33" max="33" width="5.5703125" style="5" bestFit="1" customWidth="1"/>
    <col min="34" max="34" width="7.140625" style="5" bestFit="1" customWidth="1"/>
    <col min="35" max="35" width="5.5703125" style="5" bestFit="1" customWidth="1"/>
    <col min="36" max="36" width="7.140625" style="5" bestFit="1" customWidth="1"/>
    <col min="37" max="37" width="5.5703125" style="5" bestFit="1" customWidth="1"/>
    <col min="38" max="38" width="7.140625" style="5" bestFit="1" customWidth="1"/>
    <col min="39" max="39" width="5.5703125" style="5" bestFit="1" customWidth="1"/>
    <col min="40" max="40" width="7.140625" style="5" bestFit="1" customWidth="1"/>
    <col min="41" max="41" width="5.5703125" style="5" bestFit="1" customWidth="1"/>
    <col min="42" max="42" width="7.140625" style="5" bestFit="1" customWidth="1"/>
    <col min="43" max="43" width="5.5703125" style="5" bestFit="1" customWidth="1"/>
    <col min="44" max="44" width="7.140625" style="5" bestFit="1" customWidth="1"/>
    <col min="45" max="45" width="5.5703125" style="5" bestFit="1" customWidth="1"/>
    <col min="46" max="46" width="7.140625" style="5" bestFit="1" customWidth="1"/>
    <col min="47" max="47" width="4.28515625" style="5" bestFit="1" customWidth="1"/>
    <col min="48" max="48" width="7.140625" style="5" bestFit="1" customWidth="1"/>
    <col min="49" max="49" width="4.28515625" style="5" bestFit="1" customWidth="1"/>
    <col min="50" max="50" width="7.140625" style="5" bestFit="1" customWidth="1"/>
    <col min="51" max="51" width="4.28515625" style="5" bestFit="1" customWidth="1"/>
    <col min="52" max="52" width="8.28515625" style="5" customWidth="1"/>
    <col min="53" max="53" width="14.85546875" style="5" customWidth="1"/>
    <col min="54" max="54" width="8.28515625" style="5" customWidth="1"/>
    <col min="55" max="55" width="14.85546875" style="5" customWidth="1"/>
    <col min="56" max="56" width="8.28515625" style="5" customWidth="1"/>
    <col min="57" max="57" width="14.85546875" style="5" customWidth="1"/>
    <col min="58" max="58" width="8.28515625" style="5" customWidth="1"/>
    <col min="59" max="59" width="14.85546875" style="5" customWidth="1"/>
    <col min="60" max="60" width="4.7109375" style="5" customWidth="1"/>
    <col min="61" max="16384" width="9.140625" style="5"/>
  </cols>
  <sheetData>
    <row r="1" spans="1:51" s="2" customFormat="1" ht="15.75" x14ac:dyDescent="0.2">
      <c r="A1" s="19" t="s">
        <v>44</v>
      </c>
      <c r="B1" s="18"/>
    </row>
    <row r="2" spans="1:51" s="2" customFormat="1" x14ac:dyDescent="0.2">
      <c r="A2" s="1"/>
    </row>
    <row r="3" spans="1:51" s="2" customFormat="1" x14ac:dyDescent="0.2">
      <c r="A3" s="49" t="s">
        <v>30</v>
      </c>
      <c r="B3" s="35">
        <v>1997</v>
      </c>
      <c r="C3" s="50"/>
      <c r="D3" s="35">
        <v>1998</v>
      </c>
      <c r="E3" s="50"/>
      <c r="F3" s="35">
        <v>1999</v>
      </c>
      <c r="G3" s="50"/>
      <c r="H3" s="35">
        <v>2000</v>
      </c>
      <c r="I3" s="50"/>
      <c r="J3" s="35">
        <v>2001</v>
      </c>
      <c r="K3" s="50"/>
      <c r="L3" s="35">
        <v>2002</v>
      </c>
      <c r="M3" s="50"/>
      <c r="N3" s="35">
        <v>2003</v>
      </c>
      <c r="O3" s="50"/>
      <c r="P3" s="35">
        <v>2004</v>
      </c>
      <c r="Q3" s="50"/>
      <c r="R3" s="35">
        <v>2005</v>
      </c>
      <c r="S3" s="50"/>
      <c r="T3" s="35">
        <v>2006</v>
      </c>
      <c r="U3" s="50"/>
      <c r="V3" s="35">
        <v>2007</v>
      </c>
      <c r="W3" s="50"/>
      <c r="X3" s="35">
        <v>2008</v>
      </c>
      <c r="Y3" s="50"/>
      <c r="Z3" s="35">
        <v>2009</v>
      </c>
      <c r="AA3" s="50"/>
      <c r="AB3" s="35">
        <v>2010</v>
      </c>
      <c r="AC3" s="50"/>
      <c r="AD3" s="35">
        <v>2011</v>
      </c>
      <c r="AE3" s="50"/>
      <c r="AF3" s="35">
        <v>2012</v>
      </c>
      <c r="AG3" s="50"/>
      <c r="AH3" s="35">
        <v>2013</v>
      </c>
      <c r="AI3" s="50"/>
      <c r="AJ3" s="35">
        <v>2014</v>
      </c>
      <c r="AK3" s="50"/>
      <c r="AL3" s="35">
        <v>2015</v>
      </c>
      <c r="AM3" s="50"/>
      <c r="AN3" s="35">
        <v>2016</v>
      </c>
      <c r="AO3" s="50"/>
      <c r="AP3" s="35">
        <v>2017</v>
      </c>
      <c r="AQ3" s="50"/>
      <c r="AR3" s="35">
        <v>2018</v>
      </c>
      <c r="AS3" s="50"/>
      <c r="AT3" s="35">
        <v>2019</v>
      </c>
      <c r="AU3" s="50"/>
      <c r="AV3" s="35">
        <v>2020</v>
      </c>
      <c r="AW3" s="50"/>
      <c r="AX3" s="35">
        <v>2021</v>
      </c>
      <c r="AY3" s="51"/>
    </row>
    <row r="4" spans="1:51" s="2" customFormat="1" x14ac:dyDescent="0.2">
      <c r="A4" s="52"/>
      <c r="B4" s="23" t="s">
        <v>1</v>
      </c>
      <c r="C4" s="28"/>
      <c r="D4" s="23" t="s">
        <v>1</v>
      </c>
      <c r="E4" s="28"/>
      <c r="F4" s="23" t="s">
        <v>1</v>
      </c>
      <c r="G4" s="28"/>
      <c r="H4" s="23" t="s">
        <v>1</v>
      </c>
      <c r="I4" s="28"/>
      <c r="J4" s="23" t="s">
        <v>1</v>
      </c>
      <c r="K4" s="28"/>
      <c r="L4" s="23" t="s">
        <v>1</v>
      </c>
      <c r="M4" s="28"/>
      <c r="N4" s="23" t="s">
        <v>1</v>
      </c>
      <c r="O4" s="28"/>
      <c r="P4" s="23" t="s">
        <v>1</v>
      </c>
      <c r="Q4" s="28"/>
      <c r="R4" s="23" t="s">
        <v>1</v>
      </c>
      <c r="S4" s="28"/>
      <c r="T4" s="23" t="s">
        <v>1</v>
      </c>
      <c r="U4" s="28"/>
      <c r="V4" s="23" t="s">
        <v>1</v>
      </c>
      <c r="W4" s="28"/>
      <c r="X4" s="23" t="s">
        <v>1</v>
      </c>
      <c r="Y4" s="28"/>
      <c r="Z4" s="23" t="s">
        <v>1</v>
      </c>
      <c r="AA4" s="28"/>
      <c r="AB4" s="23" t="s">
        <v>1</v>
      </c>
      <c r="AC4" s="28"/>
      <c r="AD4" s="23" t="s">
        <v>1</v>
      </c>
      <c r="AE4" s="28"/>
      <c r="AF4" s="23" t="s">
        <v>1</v>
      </c>
      <c r="AG4" s="28"/>
      <c r="AH4" s="23" t="s">
        <v>1</v>
      </c>
      <c r="AI4" s="28"/>
      <c r="AJ4" s="23" t="s">
        <v>1</v>
      </c>
      <c r="AK4" s="28"/>
      <c r="AL4" s="23" t="s">
        <v>1</v>
      </c>
      <c r="AM4" s="28"/>
      <c r="AN4" s="23" t="s">
        <v>1</v>
      </c>
      <c r="AO4" s="28"/>
      <c r="AP4" s="23" t="s">
        <v>1</v>
      </c>
      <c r="AQ4" s="28"/>
      <c r="AR4" s="23" t="s">
        <v>1</v>
      </c>
      <c r="AS4" s="28"/>
      <c r="AT4" s="23" t="s">
        <v>1</v>
      </c>
      <c r="AU4" s="28"/>
      <c r="AV4" s="23" t="s">
        <v>1</v>
      </c>
      <c r="AW4" s="28"/>
      <c r="AX4" s="23" t="s">
        <v>1</v>
      </c>
      <c r="AY4" s="53"/>
    </row>
    <row r="5" spans="1:51" s="2" customFormat="1" x14ac:dyDescent="0.2">
      <c r="A5" s="52"/>
      <c r="B5" s="24" t="s">
        <v>3</v>
      </c>
      <c r="C5" s="24" t="s">
        <v>29</v>
      </c>
      <c r="D5" s="24" t="s">
        <v>3</v>
      </c>
      <c r="E5" s="24" t="s">
        <v>29</v>
      </c>
      <c r="F5" s="24" t="s">
        <v>3</v>
      </c>
      <c r="G5" s="24" t="s">
        <v>29</v>
      </c>
      <c r="H5" s="24" t="s">
        <v>3</v>
      </c>
      <c r="I5" s="24" t="s">
        <v>29</v>
      </c>
      <c r="J5" s="24" t="s">
        <v>3</v>
      </c>
      <c r="K5" s="24" t="s">
        <v>29</v>
      </c>
      <c r="L5" s="24" t="s">
        <v>3</v>
      </c>
      <c r="M5" s="24" t="s">
        <v>29</v>
      </c>
      <c r="N5" s="24" t="s">
        <v>3</v>
      </c>
      <c r="O5" s="24" t="s">
        <v>29</v>
      </c>
      <c r="P5" s="24" t="s">
        <v>3</v>
      </c>
      <c r="Q5" s="24" t="s">
        <v>29</v>
      </c>
      <c r="R5" s="24" t="s">
        <v>3</v>
      </c>
      <c r="S5" s="24" t="s">
        <v>29</v>
      </c>
      <c r="T5" s="24" t="s">
        <v>3</v>
      </c>
      <c r="U5" s="24" t="s">
        <v>29</v>
      </c>
      <c r="V5" s="24" t="s">
        <v>3</v>
      </c>
      <c r="W5" s="24" t="s">
        <v>29</v>
      </c>
      <c r="X5" s="24" t="s">
        <v>3</v>
      </c>
      <c r="Y5" s="24" t="s">
        <v>29</v>
      </c>
      <c r="Z5" s="24" t="s">
        <v>3</v>
      </c>
      <c r="AA5" s="24" t="s">
        <v>29</v>
      </c>
      <c r="AB5" s="24" t="s">
        <v>3</v>
      </c>
      <c r="AC5" s="24" t="s">
        <v>29</v>
      </c>
      <c r="AD5" s="24" t="s">
        <v>3</v>
      </c>
      <c r="AE5" s="24" t="s">
        <v>29</v>
      </c>
      <c r="AF5" s="24" t="s">
        <v>3</v>
      </c>
      <c r="AG5" s="24" t="s">
        <v>29</v>
      </c>
      <c r="AH5" s="24" t="s">
        <v>3</v>
      </c>
      <c r="AI5" s="24" t="s">
        <v>29</v>
      </c>
      <c r="AJ5" s="24" t="s">
        <v>3</v>
      </c>
      <c r="AK5" s="24" t="s">
        <v>29</v>
      </c>
      <c r="AL5" s="24" t="s">
        <v>3</v>
      </c>
      <c r="AM5" s="24" t="s">
        <v>29</v>
      </c>
      <c r="AN5" s="24" t="s">
        <v>3</v>
      </c>
      <c r="AO5" s="24" t="s">
        <v>29</v>
      </c>
      <c r="AP5" s="24" t="s">
        <v>3</v>
      </c>
      <c r="AQ5" s="24" t="s">
        <v>29</v>
      </c>
      <c r="AR5" s="24" t="s">
        <v>3</v>
      </c>
      <c r="AS5" s="24" t="s">
        <v>29</v>
      </c>
      <c r="AT5" s="24" t="s">
        <v>3</v>
      </c>
      <c r="AU5" s="24" t="s">
        <v>29</v>
      </c>
      <c r="AV5" s="24" t="s">
        <v>3</v>
      </c>
      <c r="AW5" s="24" t="s">
        <v>29</v>
      </c>
      <c r="AX5" s="24" t="s">
        <v>3</v>
      </c>
      <c r="AY5" s="40" t="s">
        <v>29</v>
      </c>
    </row>
    <row r="6" spans="1:51" s="2" customFormat="1" x14ac:dyDescent="0.2">
      <c r="A6" s="58" t="s">
        <v>31</v>
      </c>
      <c r="B6" s="25">
        <v>62</v>
      </c>
      <c r="C6" s="29">
        <v>0.69662921348314599</v>
      </c>
      <c r="D6" s="25">
        <v>54</v>
      </c>
      <c r="E6" s="29">
        <v>0.55670103092783496</v>
      </c>
      <c r="F6" s="25">
        <v>103</v>
      </c>
      <c r="G6" s="29">
        <v>0.61676646706586802</v>
      </c>
      <c r="H6" s="25">
        <v>79</v>
      </c>
      <c r="I6" s="29">
        <v>0.220670391061453</v>
      </c>
      <c r="J6" s="25">
        <v>105</v>
      </c>
      <c r="K6" s="29">
        <v>0.65217391304347805</v>
      </c>
      <c r="L6" s="25">
        <v>54</v>
      </c>
      <c r="M6" s="29">
        <v>0.59340659340659296</v>
      </c>
      <c r="N6" s="25">
        <v>85</v>
      </c>
      <c r="O6" s="29">
        <v>0.60283687943262398</v>
      </c>
      <c r="P6" s="25">
        <v>65</v>
      </c>
      <c r="Q6" s="29">
        <v>0.63106796116504904</v>
      </c>
      <c r="R6" s="25">
        <v>58</v>
      </c>
      <c r="S6" s="29">
        <v>0.63736263736263699</v>
      </c>
      <c r="T6" s="25">
        <v>59</v>
      </c>
      <c r="U6" s="29">
        <v>0.50862068965517204</v>
      </c>
      <c r="V6" s="25">
        <v>50</v>
      </c>
      <c r="W6" s="29">
        <v>0.55555555555555602</v>
      </c>
      <c r="X6" s="25">
        <v>74</v>
      </c>
      <c r="Y6" s="29">
        <v>0.54411764705882404</v>
      </c>
      <c r="Z6" s="25">
        <v>16</v>
      </c>
      <c r="AA6" s="29">
        <v>0.44444444444444398</v>
      </c>
      <c r="AB6" s="25">
        <v>7</v>
      </c>
      <c r="AC6" s="29">
        <v>0.20588235294117599</v>
      </c>
      <c r="AD6" s="25">
        <v>20</v>
      </c>
      <c r="AE6" s="29">
        <v>0.37735849056603799</v>
      </c>
      <c r="AF6" s="25">
        <v>9</v>
      </c>
      <c r="AG6" s="29">
        <v>0.22500000000000001</v>
      </c>
      <c r="AH6" s="25">
        <v>20</v>
      </c>
      <c r="AI6" s="29">
        <v>0.40816326530612201</v>
      </c>
      <c r="AJ6" s="25">
        <v>22</v>
      </c>
      <c r="AK6" s="29">
        <v>0.55000000000000004</v>
      </c>
      <c r="AL6" s="25">
        <v>19</v>
      </c>
      <c r="AM6" s="29">
        <v>0.43181818181818199</v>
      </c>
      <c r="AN6" s="25">
        <v>8</v>
      </c>
      <c r="AO6" s="29">
        <v>0.19512195121951201</v>
      </c>
      <c r="AP6" s="25">
        <v>18</v>
      </c>
      <c r="AQ6" s="29">
        <v>0.28125</v>
      </c>
      <c r="AR6" s="25">
        <v>17</v>
      </c>
      <c r="AS6" s="29">
        <v>0.26984126984126999</v>
      </c>
      <c r="AT6" s="25">
        <v>17</v>
      </c>
      <c r="AU6" s="29">
        <v>0.33</v>
      </c>
      <c r="AV6" s="25">
        <v>10</v>
      </c>
      <c r="AW6" s="29">
        <v>0.3125</v>
      </c>
      <c r="AX6" s="25">
        <v>11</v>
      </c>
      <c r="AY6" s="54">
        <v>0.203703703703704</v>
      </c>
    </row>
    <row r="7" spans="1:51" s="2" customFormat="1" x14ac:dyDescent="0.2">
      <c r="A7" s="58" t="s">
        <v>32</v>
      </c>
      <c r="B7" s="4">
        <v>6</v>
      </c>
      <c r="C7" s="30">
        <v>6.7415730337078705E-2</v>
      </c>
      <c r="D7" s="4">
        <v>12</v>
      </c>
      <c r="E7" s="30">
        <v>0.123711340206186</v>
      </c>
      <c r="F7" s="4">
        <v>24</v>
      </c>
      <c r="G7" s="30">
        <v>0.14371257485029901</v>
      </c>
      <c r="H7" s="4">
        <v>244</v>
      </c>
      <c r="I7" s="30">
        <v>0.68156424581005604</v>
      </c>
      <c r="J7" s="4">
        <v>22</v>
      </c>
      <c r="K7" s="30">
        <v>0.13664596273291901</v>
      </c>
      <c r="L7" s="4">
        <v>14</v>
      </c>
      <c r="M7" s="30">
        <v>0.15384615384615399</v>
      </c>
      <c r="N7" s="4">
        <v>38</v>
      </c>
      <c r="O7" s="30">
        <v>0.269503546099291</v>
      </c>
      <c r="P7" s="4">
        <v>14</v>
      </c>
      <c r="Q7" s="30">
        <v>0.13592233009708701</v>
      </c>
      <c r="R7" s="4">
        <v>6</v>
      </c>
      <c r="S7" s="30">
        <v>6.5934065934065894E-2</v>
      </c>
      <c r="T7" s="4">
        <v>28</v>
      </c>
      <c r="U7" s="30">
        <v>0.24137931034482801</v>
      </c>
      <c r="V7" s="4">
        <v>8</v>
      </c>
      <c r="W7" s="30">
        <v>8.8888888888888906E-2</v>
      </c>
      <c r="X7" s="4">
        <v>18</v>
      </c>
      <c r="Y7" s="30">
        <v>0.13235294117647101</v>
      </c>
      <c r="Z7" s="4">
        <v>7</v>
      </c>
      <c r="AA7" s="30">
        <v>0.194444444444444</v>
      </c>
      <c r="AB7" s="4">
        <v>8</v>
      </c>
      <c r="AC7" s="30">
        <v>0.23529411764705899</v>
      </c>
      <c r="AD7" s="4">
        <v>9</v>
      </c>
      <c r="AE7" s="30">
        <v>0.169811320754717</v>
      </c>
      <c r="AF7" s="4">
        <v>9</v>
      </c>
      <c r="AG7" s="30">
        <v>0.22500000000000001</v>
      </c>
      <c r="AH7" s="4">
        <v>5</v>
      </c>
      <c r="AI7" s="30">
        <v>0.102040816326531</v>
      </c>
      <c r="AJ7" s="4">
        <v>5</v>
      </c>
      <c r="AK7" s="30">
        <v>0.125</v>
      </c>
      <c r="AL7" s="4">
        <v>4</v>
      </c>
      <c r="AM7" s="30">
        <v>9.0909090909090898E-2</v>
      </c>
      <c r="AN7" s="4">
        <v>10</v>
      </c>
      <c r="AO7" s="30">
        <v>0.24390243902438999</v>
      </c>
      <c r="AP7" s="4">
        <v>21</v>
      </c>
      <c r="AQ7" s="30">
        <v>0.328125</v>
      </c>
      <c r="AR7" s="4">
        <v>27</v>
      </c>
      <c r="AS7" s="30">
        <v>0.42857142857142899</v>
      </c>
      <c r="AT7" s="4">
        <v>12</v>
      </c>
      <c r="AU7" s="30">
        <v>0.24</v>
      </c>
      <c r="AV7" s="25">
        <v>12</v>
      </c>
      <c r="AW7" s="29">
        <v>0.375</v>
      </c>
      <c r="AX7" s="25">
        <v>22</v>
      </c>
      <c r="AY7" s="54">
        <v>0.407407407407407</v>
      </c>
    </row>
    <row r="8" spans="1:51" s="2" customFormat="1" x14ac:dyDescent="0.2">
      <c r="A8" s="58" t="s">
        <v>45</v>
      </c>
      <c r="B8" s="25">
        <v>21</v>
      </c>
      <c r="C8" s="29">
        <v>0.235955056179775</v>
      </c>
      <c r="D8" s="25">
        <v>31</v>
      </c>
      <c r="E8" s="29">
        <v>0.31958762886597902</v>
      </c>
      <c r="F8" s="25">
        <v>40</v>
      </c>
      <c r="G8" s="29">
        <v>0.239520958083832</v>
      </c>
      <c r="H8" s="25">
        <v>35</v>
      </c>
      <c r="I8" s="29">
        <v>9.77653631284916E-2</v>
      </c>
      <c r="J8" s="25">
        <v>34</v>
      </c>
      <c r="K8" s="29">
        <v>0.21118012422360299</v>
      </c>
      <c r="L8" s="25">
        <v>23</v>
      </c>
      <c r="M8" s="29">
        <v>0.25274725274725302</v>
      </c>
      <c r="N8" s="25">
        <v>18</v>
      </c>
      <c r="O8" s="29">
        <v>0.12765957446808501</v>
      </c>
      <c r="P8" s="25">
        <v>24</v>
      </c>
      <c r="Q8" s="29">
        <v>0.233009708737864</v>
      </c>
      <c r="R8" s="25">
        <v>27</v>
      </c>
      <c r="S8" s="29">
        <v>0.29670329670329698</v>
      </c>
      <c r="T8" s="25">
        <v>29</v>
      </c>
      <c r="U8" s="29">
        <v>0.25</v>
      </c>
      <c r="V8" s="25">
        <v>32</v>
      </c>
      <c r="W8" s="29">
        <v>0.35555555555555601</v>
      </c>
      <c r="X8" s="25">
        <v>44</v>
      </c>
      <c r="Y8" s="29">
        <v>0.32352941176470601</v>
      </c>
      <c r="Z8" s="25">
        <v>13</v>
      </c>
      <c r="AA8" s="29">
        <v>0.36111111111111099</v>
      </c>
      <c r="AB8" s="25">
        <v>19</v>
      </c>
      <c r="AC8" s="29">
        <v>0.55882352941176505</v>
      </c>
      <c r="AD8" s="25">
        <v>24</v>
      </c>
      <c r="AE8" s="29">
        <v>0.45283018867924502</v>
      </c>
      <c r="AF8" s="25">
        <v>22</v>
      </c>
      <c r="AG8" s="29">
        <v>0.55000000000000004</v>
      </c>
      <c r="AH8" s="25">
        <v>24</v>
      </c>
      <c r="AI8" s="29">
        <v>0.48979591836734698</v>
      </c>
      <c r="AJ8" s="25">
        <v>13</v>
      </c>
      <c r="AK8" s="29">
        <v>0.32500000000000001</v>
      </c>
      <c r="AL8" s="25">
        <v>21</v>
      </c>
      <c r="AM8" s="29">
        <v>0.47727272727272702</v>
      </c>
      <c r="AN8" s="25">
        <v>23</v>
      </c>
      <c r="AO8" s="29">
        <v>0.56097560975609795</v>
      </c>
      <c r="AP8" s="25">
        <v>25</v>
      </c>
      <c r="AQ8" s="29">
        <v>0.390625</v>
      </c>
      <c r="AR8" s="25">
        <v>19</v>
      </c>
      <c r="AS8" s="29">
        <v>0.30158730158730201</v>
      </c>
      <c r="AT8" s="25">
        <v>22</v>
      </c>
      <c r="AU8" s="29">
        <v>0.43</v>
      </c>
      <c r="AV8" s="25">
        <v>10</v>
      </c>
      <c r="AW8" s="29">
        <v>0.3125</v>
      </c>
      <c r="AX8" s="25">
        <v>21</v>
      </c>
      <c r="AY8" s="54">
        <v>0.38888888888888901</v>
      </c>
    </row>
    <row r="9" spans="1:51" s="2" customFormat="1" x14ac:dyDescent="0.2">
      <c r="A9" s="56" t="s">
        <v>17</v>
      </c>
      <c r="B9" s="43">
        <v>89</v>
      </c>
      <c r="C9" s="43"/>
      <c r="D9" s="43">
        <v>97</v>
      </c>
      <c r="E9" s="43"/>
      <c r="F9" s="43">
        <v>167</v>
      </c>
      <c r="G9" s="43"/>
      <c r="H9" s="43">
        <v>358</v>
      </c>
      <c r="I9" s="43"/>
      <c r="J9" s="43">
        <v>161</v>
      </c>
      <c r="K9" s="43"/>
      <c r="L9" s="43">
        <v>91</v>
      </c>
      <c r="M9" s="43"/>
      <c r="N9" s="43">
        <v>141</v>
      </c>
      <c r="O9" s="43"/>
      <c r="P9" s="43">
        <v>103</v>
      </c>
      <c r="Q9" s="43"/>
      <c r="R9" s="43">
        <v>91</v>
      </c>
      <c r="S9" s="43"/>
      <c r="T9" s="43">
        <v>116</v>
      </c>
      <c r="U9" s="43"/>
      <c r="V9" s="43">
        <v>90</v>
      </c>
      <c r="W9" s="43"/>
      <c r="X9" s="43">
        <v>136</v>
      </c>
      <c r="Y9" s="43"/>
      <c r="Z9" s="43">
        <v>36</v>
      </c>
      <c r="AA9" s="43"/>
      <c r="AB9" s="43">
        <v>34</v>
      </c>
      <c r="AC9" s="43"/>
      <c r="AD9" s="43">
        <v>53</v>
      </c>
      <c r="AE9" s="43"/>
      <c r="AF9" s="43">
        <v>40</v>
      </c>
      <c r="AG9" s="43"/>
      <c r="AH9" s="43">
        <v>49</v>
      </c>
      <c r="AI9" s="43"/>
      <c r="AJ9" s="43">
        <v>40</v>
      </c>
      <c r="AK9" s="43"/>
      <c r="AL9" s="43">
        <v>44</v>
      </c>
      <c r="AM9" s="43"/>
      <c r="AN9" s="43">
        <v>41</v>
      </c>
      <c r="AO9" s="43"/>
      <c r="AP9" s="43">
        <v>64</v>
      </c>
      <c r="AQ9" s="43"/>
      <c r="AR9" s="43">
        <v>63</v>
      </c>
      <c r="AS9" s="43"/>
      <c r="AT9" s="43">
        <v>51</v>
      </c>
      <c r="AU9" s="43"/>
      <c r="AV9" s="43">
        <v>32</v>
      </c>
      <c r="AW9" s="43"/>
      <c r="AX9" s="43">
        <v>54</v>
      </c>
      <c r="AY9" s="57"/>
    </row>
    <row r="10" spans="1:51" s="14" customFormat="1" ht="13.5" x14ac:dyDescent="0.25">
      <c r="A10" s="8" t="s">
        <v>35</v>
      </c>
    </row>
    <row r="11" spans="1:51" s="14" customFormat="1" ht="13.5" x14ac:dyDescent="0.25">
      <c r="A11" s="9" t="s">
        <v>36</v>
      </c>
    </row>
    <row r="12" spans="1:51" s="11" customFormat="1" x14ac:dyDescent="0.2">
      <c r="A12" s="12"/>
    </row>
    <row r="13" spans="1:51" s="11" customFormat="1" x14ac:dyDescent="0.2">
      <c r="A13" s="12"/>
    </row>
    <row r="14" spans="1:51" s="11" customFormat="1" x14ac:dyDescent="0.2">
      <c r="A14" s="12"/>
    </row>
    <row r="15" spans="1:51" s="11" customFormat="1" x14ac:dyDescent="0.2">
      <c r="A15" s="12"/>
    </row>
    <row r="16" spans="1:51" s="11" customFormat="1" x14ac:dyDescent="0.2">
      <c r="A16" s="12"/>
    </row>
    <row r="17" spans="1:1" s="11" customFormat="1" x14ac:dyDescent="0.2">
      <c r="A17" s="12"/>
    </row>
    <row r="18" spans="1:1" s="11" customFormat="1" x14ac:dyDescent="0.2">
      <c r="A18" s="12"/>
    </row>
    <row r="19" spans="1:1" s="11" customFormat="1" x14ac:dyDescent="0.2">
      <c r="A19" s="12"/>
    </row>
    <row r="20" spans="1:1" s="11" customFormat="1" x14ac:dyDescent="0.2">
      <c r="A20" s="12"/>
    </row>
    <row r="21" spans="1:1" s="11" customFormat="1" x14ac:dyDescent="0.2">
      <c r="A21" s="12"/>
    </row>
    <row r="22" spans="1:1" s="11" customFormat="1" x14ac:dyDescent="0.2">
      <c r="A22" s="12"/>
    </row>
    <row r="23" spans="1:1" s="11" customFormat="1" x14ac:dyDescent="0.2">
      <c r="A23" s="12"/>
    </row>
    <row r="24" spans="1:1" s="11" customFormat="1" x14ac:dyDescent="0.2">
      <c r="A24" s="12"/>
    </row>
    <row r="25" spans="1:1" s="11" customFormat="1" x14ac:dyDescent="0.2">
      <c r="A25" s="12"/>
    </row>
    <row r="26" spans="1:1" s="11" customFormat="1" x14ac:dyDescent="0.2">
      <c r="A26" s="12"/>
    </row>
    <row r="27" spans="1:1" s="11" customFormat="1" x14ac:dyDescent="0.2">
      <c r="A27" s="12"/>
    </row>
    <row r="28" spans="1:1" s="11" customFormat="1" x14ac:dyDescent="0.2">
      <c r="A28" s="12"/>
    </row>
    <row r="29" spans="1:1" s="11" customFormat="1" x14ac:dyDescent="0.2">
      <c r="A29" s="12"/>
    </row>
    <row r="30" spans="1:1" s="11" customFormat="1" x14ac:dyDescent="0.2">
      <c r="A30" s="12"/>
    </row>
    <row r="31" spans="1:1" s="11" customFormat="1" x14ac:dyDescent="0.2">
      <c r="A31" s="12"/>
    </row>
    <row r="32" spans="1:1" s="11" customFormat="1" x14ac:dyDescent="0.2">
      <c r="A32" s="12"/>
    </row>
    <row r="33" spans="1:1" s="11" customFormat="1" x14ac:dyDescent="0.2">
      <c r="A33" s="12"/>
    </row>
    <row r="34" spans="1:1" s="11" customFormat="1" x14ac:dyDescent="0.2">
      <c r="A34" s="12"/>
    </row>
    <row r="35" spans="1:1" s="11" customFormat="1" x14ac:dyDescent="0.2">
      <c r="A35" s="12"/>
    </row>
    <row r="36" spans="1:1" s="11" customFormat="1" x14ac:dyDescent="0.2">
      <c r="A36" s="12"/>
    </row>
    <row r="37" spans="1:1" s="11" customFormat="1" x14ac:dyDescent="0.2">
      <c r="A37" s="12"/>
    </row>
    <row r="38" spans="1:1" s="11" customFormat="1" x14ac:dyDescent="0.2">
      <c r="A38" s="12"/>
    </row>
    <row r="39" spans="1:1" s="11" customFormat="1" x14ac:dyDescent="0.2">
      <c r="A39" s="12"/>
    </row>
    <row r="40" spans="1:1" s="11" customFormat="1" x14ac:dyDescent="0.2">
      <c r="A40" s="12"/>
    </row>
    <row r="41" spans="1:1" s="11" customFormat="1" x14ac:dyDescent="0.2">
      <c r="A41" s="12"/>
    </row>
    <row r="42" spans="1:1" s="11" customFormat="1" x14ac:dyDescent="0.2">
      <c r="A42" s="12"/>
    </row>
    <row r="43" spans="1:1" s="11" customFormat="1" x14ac:dyDescent="0.2">
      <c r="A43" s="12"/>
    </row>
    <row r="44" spans="1:1" s="11" customFormat="1" x14ac:dyDescent="0.2">
      <c r="A44" s="12"/>
    </row>
    <row r="45" spans="1:1" s="11" customFormat="1" x14ac:dyDescent="0.2">
      <c r="A45" s="12"/>
    </row>
    <row r="46" spans="1:1" s="11" customFormat="1" x14ac:dyDescent="0.2">
      <c r="A46" s="12"/>
    </row>
    <row r="47" spans="1:1" s="11" customFormat="1" x14ac:dyDescent="0.2">
      <c r="A47" s="12"/>
    </row>
    <row r="48" spans="1:1" s="11" customFormat="1" x14ac:dyDescent="0.2">
      <c r="A48" s="12"/>
    </row>
    <row r="49" spans="1:1" s="11" customFormat="1" x14ac:dyDescent="0.2">
      <c r="A49" s="12"/>
    </row>
    <row r="50" spans="1:1" s="11" customFormat="1" x14ac:dyDescent="0.2">
      <c r="A50" s="12"/>
    </row>
    <row r="51" spans="1:1" s="11" customFormat="1" x14ac:dyDescent="0.2">
      <c r="A51" s="12"/>
    </row>
    <row r="52" spans="1:1" s="11" customFormat="1" x14ac:dyDescent="0.2">
      <c r="A52" s="12"/>
    </row>
    <row r="53" spans="1:1" s="11" customFormat="1" x14ac:dyDescent="0.2">
      <c r="A53" s="12"/>
    </row>
    <row r="54" spans="1:1" s="11" customFormat="1" x14ac:dyDescent="0.2">
      <c r="A54" s="12"/>
    </row>
    <row r="55" spans="1:1" s="11" customFormat="1" x14ac:dyDescent="0.2">
      <c r="A55" s="12"/>
    </row>
    <row r="56" spans="1:1" s="11" customFormat="1" x14ac:dyDescent="0.2">
      <c r="A56" s="12"/>
    </row>
    <row r="57" spans="1:1" s="11" customFormat="1" x14ac:dyDescent="0.2">
      <c r="A57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65"/>
  <sheetViews>
    <sheetView workbookViewId="0"/>
  </sheetViews>
  <sheetFormatPr defaultColWidth="9.140625" defaultRowHeight="12.75" x14ac:dyDescent="0.2"/>
  <cols>
    <col min="1" max="1" width="43.28515625" style="7" bestFit="1" customWidth="1"/>
    <col min="2" max="2" width="7.140625" style="5" bestFit="1" customWidth="1"/>
    <col min="3" max="3" width="5.5703125" style="5" bestFit="1" customWidth="1"/>
    <col min="4" max="4" width="7.140625" style="5" bestFit="1" customWidth="1"/>
    <col min="5" max="5" width="5.5703125" style="5" bestFit="1" customWidth="1"/>
    <col min="6" max="6" width="7.140625" style="5" bestFit="1" customWidth="1"/>
    <col min="7" max="7" width="5.5703125" style="5" bestFit="1" customWidth="1"/>
    <col min="8" max="8" width="7.140625" style="5" bestFit="1" customWidth="1"/>
    <col min="9" max="9" width="5.5703125" style="5" bestFit="1" customWidth="1"/>
    <col min="10" max="10" width="7.140625" style="5" bestFit="1" customWidth="1"/>
    <col min="11" max="11" width="5.5703125" style="5" bestFit="1" customWidth="1"/>
    <col min="12" max="12" width="7.140625" style="5" bestFit="1" customWidth="1"/>
    <col min="13" max="13" width="5.5703125" style="5" bestFit="1" customWidth="1"/>
    <col min="14" max="14" width="7.140625" style="5" bestFit="1" customWidth="1"/>
    <col min="15" max="15" width="5.5703125" style="5" bestFit="1" customWidth="1"/>
    <col min="16" max="16" width="7.140625" style="5" bestFit="1" customWidth="1"/>
    <col min="17" max="17" width="5.5703125" style="5" bestFit="1" customWidth="1"/>
    <col min="18" max="18" width="7.140625" style="5" bestFit="1" customWidth="1"/>
    <col min="19" max="19" width="5.5703125" style="5" bestFit="1" customWidth="1"/>
    <col min="20" max="20" width="7.140625" style="5" bestFit="1" customWidth="1"/>
    <col min="21" max="21" width="5.5703125" style="5" bestFit="1" customWidth="1"/>
    <col min="22" max="22" width="7.140625" style="5" bestFit="1" customWidth="1"/>
    <col min="23" max="23" width="5.5703125" style="5" bestFit="1" customWidth="1"/>
    <col min="24" max="24" width="7.140625" style="5" bestFit="1" customWidth="1"/>
    <col min="25" max="25" width="5.5703125" style="5" bestFit="1" customWidth="1"/>
    <col min="26" max="26" width="7.140625" style="5" bestFit="1" customWidth="1"/>
    <col min="27" max="27" width="5.5703125" style="5" bestFit="1" customWidth="1"/>
    <col min="28" max="28" width="7.140625" style="5" bestFit="1" customWidth="1"/>
    <col min="29" max="29" width="5.5703125" style="5" bestFit="1" customWidth="1"/>
    <col min="30" max="30" width="7.140625" style="5" bestFit="1" customWidth="1"/>
    <col min="31" max="31" width="5.5703125" style="5" bestFit="1" customWidth="1"/>
    <col min="32" max="32" width="7.140625" style="5" bestFit="1" customWidth="1"/>
    <col min="33" max="33" width="5.5703125" style="5" bestFit="1" customWidth="1"/>
    <col min="34" max="34" width="7.140625" style="5" bestFit="1" customWidth="1"/>
    <col min="35" max="35" width="5.5703125" style="5" bestFit="1" customWidth="1"/>
    <col min="36" max="36" width="7.140625" style="5" bestFit="1" customWidth="1"/>
    <col min="37" max="37" width="5.5703125" style="5" bestFit="1" customWidth="1"/>
    <col min="38" max="38" width="7.140625" style="5" bestFit="1" customWidth="1"/>
    <col min="39" max="39" width="5.5703125" style="5" bestFit="1" customWidth="1"/>
    <col min="40" max="40" width="7.140625" style="5" bestFit="1" customWidth="1"/>
    <col min="41" max="41" width="5.5703125" style="5" bestFit="1" customWidth="1"/>
    <col min="42" max="42" width="7.140625" style="5" bestFit="1" customWidth="1"/>
    <col min="43" max="43" width="5.5703125" style="5" bestFit="1" customWidth="1"/>
    <col min="44" max="44" width="7.140625" style="5" bestFit="1" customWidth="1"/>
    <col min="45" max="45" width="5.85546875" style="5" bestFit="1" customWidth="1"/>
    <col min="46" max="46" width="7.140625" style="5" bestFit="1" customWidth="1"/>
    <col min="47" max="47" width="4.28515625" style="5" bestFit="1" customWidth="1"/>
    <col min="48" max="48" width="7.140625" style="5" bestFit="1" customWidth="1"/>
    <col min="49" max="49" width="4.28515625" style="5" bestFit="1" customWidth="1"/>
    <col min="50" max="50" width="7.140625" style="5" bestFit="1" customWidth="1"/>
    <col min="51" max="51" width="4.28515625" style="5" bestFit="1" customWidth="1"/>
    <col min="52" max="52" width="8.28515625" style="5" customWidth="1"/>
    <col min="53" max="53" width="14.85546875" style="5" customWidth="1"/>
    <col min="54" max="54" width="8.28515625" style="5" customWidth="1"/>
    <col min="55" max="55" width="14.85546875" style="5" customWidth="1"/>
    <col min="56" max="56" width="8.28515625" style="5" customWidth="1"/>
    <col min="57" max="57" width="14.85546875" style="5" customWidth="1"/>
    <col min="58" max="58" width="8.28515625" style="5" customWidth="1"/>
    <col min="59" max="59" width="14.85546875" style="5" customWidth="1"/>
    <col min="60" max="60" width="4.7109375" style="5" customWidth="1"/>
    <col min="61" max="16384" width="9.140625" style="5"/>
  </cols>
  <sheetData>
    <row r="1" spans="1:51" s="2" customFormat="1" ht="15.75" x14ac:dyDescent="0.2">
      <c r="A1" s="16" t="s">
        <v>50</v>
      </c>
      <c r="B1" s="20"/>
      <c r="C1" s="21"/>
      <c r="D1" s="21"/>
      <c r="E1" s="21"/>
    </row>
    <row r="2" spans="1:51" s="2" customFormat="1" x14ac:dyDescent="0.2">
      <c r="A2" s="1"/>
    </row>
    <row r="3" spans="1:51" s="2" customFormat="1" x14ac:dyDescent="0.2">
      <c r="A3" s="49" t="s">
        <v>46</v>
      </c>
      <c r="B3" s="35">
        <v>1997</v>
      </c>
      <c r="C3" s="50"/>
      <c r="D3" s="35">
        <v>1998</v>
      </c>
      <c r="E3" s="50"/>
      <c r="F3" s="35">
        <v>1999</v>
      </c>
      <c r="G3" s="50"/>
      <c r="H3" s="35">
        <v>2000</v>
      </c>
      <c r="I3" s="50"/>
      <c r="J3" s="35">
        <v>2001</v>
      </c>
      <c r="K3" s="50"/>
      <c r="L3" s="35">
        <v>2002</v>
      </c>
      <c r="M3" s="50"/>
      <c r="N3" s="35">
        <v>2003</v>
      </c>
      <c r="O3" s="50"/>
      <c r="P3" s="35">
        <v>2004</v>
      </c>
      <c r="Q3" s="50"/>
      <c r="R3" s="35">
        <v>2005</v>
      </c>
      <c r="S3" s="50"/>
      <c r="T3" s="35">
        <v>2006</v>
      </c>
      <c r="U3" s="50"/>
      <c r="V3" s="35">
        <v>2007</v>
      </c>
      <c r="W3" s="50"/>
      <c r="X3" s="35">
        <v>2008</v>
      </c>
      <c r="Y3" s="50"/>
      <c r="Z3" s="35">
        <v>2009</v>
      </c>
      <c r="AA3" s="50"/>
      <c r="AB3" s="35">
        <v>2010</v>
      </c>
      <c r="AC3" s="50"/>
      <c r="AD3" s="35">
        <v>2011</v>
      </c>
      <c r="AE3" s="50"/>
      <c r="AF3" s="35">
        <v>2012</v>
      </c>
      <c r="AG3" s="50"/>
      <c r="AH3" s="35">
        <v>2013</v>
      </c>
      <c r="AI3" s="50"/>
      <c r="AJ3" s="35">
        <v>2014</v>
      </c>
      <c r="AK3" s="50"/>
      <c r="AL3" s="35">
        <v>2015</v>
      </c>
      <c r="AM3" s="50"/>
      <c r="AN3" s="35">
        <v>2016</v>
      </c>
      <c r="AO3" s="50"/>
      <c r="AP3" s="35">
        <v>2017</v>
      </c>
      <c r="AQ3" s="50"/>
      <c r="AR3" s="35">
        <v>2018</v>
      </c>
      <c r="AS3" s="50"/>
      <c r="AT3" s="35">
        <v>2019</v>
      </c>
      <c r="AU3" s="50"/>
      <c r="AV3" s="35">
        <v>2020</v>
      </c>
      <c r="AW3" s="50"/>
      <c r="AX3" s="35">
        <v>2021</v>
      </c>
      <c r="AY3" s="51"/>
    </row>
    <row r="4" spans="1:51" s="2" customFormat="1" x14ac:dyDescent="0.2">
      <c r="A4" s="52"/>
      <c r="B4" s="23" t="s">
        <v>1</v>
      </c>
      <c r="C4" s="28"/>
      <c r="D4" s="23" t="s">
        <v>1</v>
      </c>
      <c r="E4" s="28"/>
      <c r="F4" s="23" t="s">
        <v>1</v>
      </c>
      <c r="G4" s="28"/>
      <c r="H4" s="23" t="s">
        <v>1</v>
      </c>
      <c r="I4" s="28"/>
      <c r="J4" s="23" t="s">
        <v>1</v>
      </c>
      <c r="K4" s="28"/>
      <c r="L4" s="23" t="s">
        <v>1</v>
      </c>
      <c r="M4" s="28"/>
      <c r="N4" s="23" t="s">
        <v>1</v>
      </c>
      <c r="O4" s="28"/>
      <c r="P4" s="23" t="s">
        <v>1</v>
      </c>
      <c r="Q4" s="28"/>
      <c r="R4" s="23" t="s">
        <v>1</v>
      </c>
      <c r="S4" s="28"/>
      <c r="T4" s="23" t="s">
        <v>1</v>
      </c>
      <c r="U4" s="28"/>
      <c r="V4" s="23" t="s">
        <v>1</v>
      </c>
      <c r="W4" s="28"/>
      <c r="X4" s="23" t="s">
        <v>1</v>
      </c>
      <c r="Y4" s="28"/>
      <c r="Z4" s="23" t="s">
        <v>1</v>
      </c>
      <c r="AA4" s="28"/>
      <c r="AB4" s="23" t="s">
        <v>1</v>
      </c>
      <c r="AC4" s="28"/>
      <c r="AD4" s="23" t="s">
        <v>1</v>
      </c>
      <c r="AE4" s="28"/>
      <c r="AF4" s="23" t="s">
        <v>1</v>
      </c>
      <c r="AG4" s="28"/>
      <c r="AH4" s="23" t="s">
        <v>1</v>
      </c>
      <c r="AI4" s="28"/>
      <c r="AJ4" s="23" t="s">
        <v>1</v>
      </c>
      <c r="AK4" s="28"/>
      <c r="AL4" s="23" t="s">
        <v>1</v>
      </c>
      <c r="AM4" s="28"/>
      <c r="AN4" s="23" t="s">
        <v>1</v>
      </c>
      <c r="AO4" s="28"/>
      <c r="AP4" s="23" t="s">
        <v>1</v>
      </c>
      <c r="AQ4" s="28"/>
      <c r="AR4" s="23" t="s">
        <v>1</v>
      </c>
      <c r="AS4" s="28"/>
      <c r="AT4" s="23" t="s">
        <v>1</v>
      </c>
      <c r="AU4" s="28"/>
      <c r="AV4" s="23" t="s">
        <v>1</v>
      </c>
      <c r="AW4" s="28"/>
      <c r="AX4" s="23" t="s">
        <v>1</v>
      </c>
      <c r="AY4" s="53"/>
    </row>
    <row r="5" spans="1:51" s="2" customFormat="1" x14ac:dyDescent="0.2">
      <c r="A5" s="52"/>
      <c r="B5" s="24" t="s">
        <v>3</v>
      </c>
      <c r="C5" s="24" t="s">
        <v>29</v>
      </c>
      <c r="D5" s="24" t="s">
        <v>3</v>
      </c>
      <c r="E5" s="24" t="s">
        <v>29</v>
      </c>
      <c r="F5" s="24" t="s">
        <v>3</v>
      </c>
      <c r="G5" s="24" t="s">
        <v>29</v>
      </c>
      <c r="H5" s="24" t="s">
        <v>3</v>
      </c>
      <c r="I5" s="24" t="s">
        <v>29</v>
      </c>
      <c r="J5" s="24" t="s">
        <v>3</v>
      </c>
      <c r="K5" s="24" t="s">
        <v>29</v>
      </c>
      <c r="L5" s="24" t="s">
        <v>3</v>
      </c>
      <c r="M5" s="24" t="s">
        <v>29</v>
      </c>
      <c r="N5" s="24" t="s">
        <v>3</v>
      </c>
      <c r="O5" s="24" t="s">
        <v>29</v>
      </c>
      <c r="P5" s="24" t="s">
        <v>3</v>
      </c>
      <c r="Q5" s="24" t="s">
        <v>29</v>
      </c>
      <c r="R5" s="24" t="s">
        <v>3</v>
      </c>
      <c r="S5" s="24" t="s">
        <v>29</v>
      </c>
      <c r="T5" s="24" t="s">
        <v>3</v>
      </c>
      <c r="U5" s="24" t="s">
        <v>29</v>
      </c>
      <c r="V5" s="24" t="s">
        <v>3</v>
      </c>
      <c r="W5" s="24" t="s">
        <v>29</v>
      </c>
      <c r="X5" s="24" t="s">
        <v>3</v>
      </c>
      <c r="Y5" s="24" t="s">
        <v>29</v>
      </c>
      <c r="Z5" s="24" t="s">
        <v>3</v>
      </c>
      <c r="AA5" s="24" t="s">
        <v>29</v>
      </c>
      <c r="AB5" s="24" t="s">
        <v>3</v>
      </c>
      <c r="AC5" s="24" t="s">
        <v>29</v>
      </c>
      <c r="AD5" s="24" t="s">
        <v>3</v>
      </c>
      <c r="AE5" s="24" t="s">
        <v>29</v>
      </c>
      <c r="AF5" s="24" t="s">
        <v>3</v>
      </c>
      <c r="AG5" s="24" t="s">
        <v>29</v>
      </c>
      <c r="AH5" s="24" t="s">
        <v>3</v>
      </c>
      <c r="AI5" s="24" t="s">
        <v>29</v>
      </c>
      <c r="AJ5" s="24" t="s">
        <v>3</v>
      </c>
      <c r="AK5" s="24" t="s">
        <v>29</v>
      </c>
      <c r="AL5" s="24" t="s">
        <v>3</v>
      </c>
      <c r="AM5" s="24" t="s">
        <v>29</v>
      </c>
      <c r="AN5" s="24" t="s">
        <v>3</v>
      </c>
      <c r="AO5" s="24" t="s">
        <v>29</v>
      </c>
      <c r="AP5" s="24" t="s">
        <v>3</v>
      </c>
      <c r="AQ5" s="24" t="s">
        <v>29</v>
      </c>
      <c r="AR5" s="24" t="s">
        <v>3</v>
      </c>
      <c r="AS5" s="24" t="s">
        <v>29</v>
      </c>
      <c r="AT5" s="24" t="s">
        <v>3</v>
      </c>
      <c r="AU5" s="24" t="s">
        <v>29</v>
      </c>
      <c r="AV5" s="24" t="s">
        <v>3</v>
      </c>
      <c r="AW5" s="24" t="s">
        <v>29</v>
      </c>
      <c r="AX5" s="24" t="s">
        <v>3</v>
      </c>
      <c r="AY5" s="40" t="s">
        <v>29</v>
      </c>
    </row>
    <row r="6" spans="1:51" s="2" customFormat="1" x14ac:dyDescent="0.2">
      <c r="A6" s="58" t="s">
        <v>47</v>
      </c>
      <c r="B6" s="25">
        <v>7</v>
      </c>
      <c r="C6" s="29">
        <v>7.8651685393258397E-2</v>
      </c>
      <c r="D6" s="25">
        <v>12</v>
      </c>
      <c r="E6" s="29">
        <v>0.123711340206186</v>
      </c>
      <c r="F6" s="25">
        <v>41</v>
      </c>
      <c r="G6" s="29">
        <v>0.245508982035928</v>
      </c>
      <c r="H6" s="25">
        <v>227</v>
      </c>
      <c r="I6" s="29">
        <v>0.63407821229050298</v>
      </c>
      <c r="J6" s="25">
        <v>22</v>
      </c>
      <c r="K6" s="29">
        <v>0.13664596273291901</v>
      </c>
      <c r="L6" s="25">
        <v>6</v>
      </c>
      <c r="M6" s="29">
        <v>6.5934065934065894E-2</v>
      </c>
      <c r="N6" s="25">
        <v>23</v>
      </c>
      <c r="O6" s="29">
        <v>0.16312056737588701</v>
      </c>
      <c r="P6" s="25">
        <v>7</v>
      </c>
      <c r="Q6" s="29">
        <v>6.7961165048543701E-2</v>
      </c>
      <c r="R6" s="25">
        <v>9</v>
      </c>
      <c r="S6" s="29">
        <v>9.8901098901098897E-2</v>
      </c>
      <c r="T6" s="25">
        <v>15</v>
      </c>
      <c r="U6" s="29">
        <v>0.12931034482758599</v>
      </c>
      <c r="V6" s="25">
        <v>15</v>
      </c>
      <c r="W6" s="29">
        <v>0.16666666666666699</v>
      </c>
      <c r="X6" s="25">
        <v>23</v>
      </c>
      <c r="Y6" s="29">
        <v>0.16911764705882401</v>
      </c>
      <c r="Z6" s="25">
        <v>13</v>
      </c>
      <c r="AA6" s="29">
        <v>0.36111111111111099</v>
      </c>
      <c r="AB6" s="25">
        <v>8</v>
      </c>
      <c r="AC6" s="29">
        <v>0.23529411764705899</v>
      </c>
      <c r="AD6" s="25">
        <v>23</v>
      </c>
      <c r="AE6" s="29">
        <v>0.43396226415094302</v>
      </c>
      <c r="AF6" s="25">
        <v>17</v>
      </c>
      <c r="AG6" s="29">
        <v>0.42499999999999999</v>
      </c>
      <c r="AH6" s="25">
        <v>13</v>
      </c>
      <c r="AI6" s="29">
        <v>0.26530612244898</v>
      </c>
      <c r="AJ6" s="25">
        <v>12</v>
      </c>
      <c r="AK6" s="29">
        <v>0.3</v>
      </c>
      <c r="AL6" s="25">
        <v>10</v>
      </c>
      <c r="AM6" s="29">
        <v>0.22727272727272699</v>
      </c>
      <c r="AN6" s="25">
        <v>22</v>
      </c>
      <c r="AO6" s="29">
        <v>0.53658536585365901</v>
      </c>
      <c r="AP6" s="25">
        <v>19</v>
      </c>
      <c r="AQ6" s="29">
        <v>0.296875</v>
      </c>
      <c r="AR6" s="25">
        <v>17</v>
      </c>
      <c r="AS6" s="29">
        <f>AR6/AR9</f>
        <v>0.26984126984126983</v>
      </c>
      <c r="AT6" s="25">
        <v>14</v>
      </c>
      <c r="AU6" s="29">
        <f>AT6/AT9</f>
        <v>0.27450980392156865</v>
      </c>
      <c r="AV6" s="25">
        <v>21</v>
      </c>
      <c r="AW6" s="29">
        <f>AV6/AV9</f>
        <v>0.65625</v>
      </c>
      <c r="AX6" s="48">
        <v>35</v>
      </c>
      <c r="AY6" s="54">
        <f>AX6/AX9</f>
        <v>0.64814814814814814</v>
      </c>
    </row>
    <row r="7" spans="1:51" s="2" customFormat="1" x14ac:dyDescent="0.2">
      <c r="A7" s="58" t="s">
        <v>48</v>
      </c>
      <c r="B7" s="4">
        <v>64</v>
      </c>
      <c r="C7" s="30">
        <v>0.71910112359550604</v>
      </c>
      <c r="D7" s="4">
        <v>74</v>
      </c>
      <c r="E7" s="30">
        <v>0.76288659793814395</v>
      </c>
      <c r="F7" s="4">
        <v>112</v>
      </c>
      <c r="G7" s="30">
        <v>0.67065868263473105</v>
      </c>
      <c r="H7" s="4">
        <v>100</v>
      </c>
      <c r="I7" s="30">
        <v>0.27932960893854702</v>
      </c>
      <c r="J7" s="4">
        <v>115</v>
      </c>
      <c r="K7" s="30">
        <v>0.71428571428571397</v>
      </c>
      <c r="L7" s="4">
        <v>38</v>
      </c>
      <c r="M7" s="30">
        <v>0.41758241758241799</v>
      </c>
      <c r="N7" s="4">
        <v>43</v>
      </c>
      <c r="O7" s="30">
        <v>0.30496453900709197</v>
      </c>
      <c r="P7" s="4">
        <v>43</v>
      </c>
      <c r="Q7" s="30">
        <v>0.41747572815534001</v>
      </c>
      <c r="R7" s="4">
        <v>69</v>
      </c>
      <c r="S7" s="30">
        <v>0.75824175824175799</v>
      </c>
      <c r="T7" s="4">
        <v>91</v>
      </c>
      <c r="U7" s="30">
        <v>0.78448275862068995</v>
      </c>
      <c r="V7" s="4">
        <v>61</v>
      </c>
      <c r="W7" s="30">
        <v>0.67777777777777803</v>
      </c>
      <c r="X7" s="4">
        <v>95</v>
      </c>
      <c r="Y7" s="30">
        <v>0.69852941176470595</v>
      </c>
      <c r="Z7" s="4">
        <v>21</v>
      </c>
      <c r="AA7" s="30">
        <v>0.58333333333333304</v>
      </c>
      <c r="AB7" s="4">
        <v>17</v>
      </c>
      <c r="AC7" s="30">
        <v>0.5</v>
      </c>
      <c r="AD7" s="4">
        <v>25</v>
      </c>
      <c r="AE7" s="30">
        <v>0.47169811320754701</v>
      </c>
      <c r="AF7" s="4">
        <v>15</v>
      </c>
      <c r="AG7" s="30">
        <v>0.375</v>
      </c>
      <c r="AH7" s="4">
        <v>30</v>
      </c>
      <c r="AI7" s="30">
        <v>0.61224489795918402</v>
      </c>
      <c r="AJ7" s="4">
        <v>23</v>
      </c>
      <c r="AK7" s="30">
        <v>0.57499999999999996</v>
      </c>
      <c r="AL7" s="4">
        <v>27</v>
      </c>
      <c r="AM7" s="30">
        <v>0.61363636363636398</v>
      </c>
      <c r="AN7" s="4">
        <v>12</v>
      </c>
      <c r="AO7" s="30">
        <v>0.292682926829268</v>
      </c>
      <c r="AP7" s="4">
        <v>32</v>
      </c>
      <c r="AQ7" s="30">
        <v>0.5</v>
      </c>
      <c r="AR7" s="4">
        <v>34</v>
      </c>
      <c r="AS7" s="30">
        <f>AR7/AR9</f>
        <v>0.53968253968253965</v>
      </c>
      <c r="AT7" s="4">
        <v>25</v>
      </c>
      <c r="AU7" s="30">
        <f>AT7/AT9</f>
        <v>0.49019607843137253</v>
      </c>
      <c r="AV7" s="4">
        <v>9</v>
      </c>
      <c r="AW7" s="30">
        <f>AV7/AV9</f>
        <v>0.28125</v>
      </c>
      <c r="AX7" s="48">
        <v>11</v>
      </c>
      <c r="AY7" s="59">
        <f>AX7/AX9</f>
        <v>0.20370370370370369</v>
      </c>
    </row>
    <row r="8" spans="1:51" s="2" customFormat="1" x14ac:dyDescent="0.2">
      <c r="A8" s="58" t="s">
        <v>49</v>
      </c>
      <c r="B8" s="25">
        <v>18</v>
      </c>
      <c r="C8" s="29">
        <v>0.202247191011236</v>
      </c>
      <c r="D8" s="25">
        <v>11</v>
      </c>
      <c r="E8" s="29">
        <v>0.11340206185567001</v>
      </c>
      <c r="F8" s="25">
        <v>14</v>
      </c>
      <c r="G8" s="29">
        <v>8.3832335329341298E-2</v>
      </c>
      <c r="H8" s="25">
        <v>31</v>
      </c>
      <c r="I8" s="29">
        <v>8.6592178770949699E-2</v>
      </c>
      <c r="J8" s="25">
        <v>24</v>
      </c>
      <c r="K8" s="29">
        <v>0.14906832298136599</v>
      </c>
      <c r="L8" s="25">
        <v>47</v>
      </c>
      <c r="M8" s="29">
        <v>0.51648351648351698</v>
      </c>
      <c r="N8" s="25">
        <v>75</v>
      </c>
      <c r="O8" s="29">
        <v>0.53191489361702105</v>
      </c>
      <c r="P8" s="25">
        <v>53</v>
      </c>
      <c r="Q8" s="29">
        <v>0.51456310679611705</v>
      </c>
      <c r="R8" s="25">
        <v>13</v>
      </c>
      <c r="S8" s="29">
        <v>0.14285714285714299</v>
      </c>
      <c r="T8" s="25">
        <v>10</v>
      </c>
      <c r="U8" s="29">
        <v>8.6206896551724102E-2</v>
      </c>
      <c r="V8" s="25">
        <v>14</v>
      </c>
      <c r="W8" s="29">
        <v>0.155555555555556</v>
      </c>
      <c r="X8" s="25">
        <v>18</v>
      </c>
      <c r="Y8" s="29">
        <v>0.13235294117647101</v>
      </c>
      <c r="Z8" s="25">
        <v>2</v>
      </c>
      <c r="AA8" s="29">
        <v>5.5555555555555601E-2</v>
      </c>
      <c r="AB8" s="25">
        <v>9</v>
      </c>
      <c r="AC8" s="29">
        <v>0.26470588235294101</v>
      </c>
      <c r="AD8" s="25">
        <v>5</v>
      </c>
      <c r="AE8" s="29">
        <v>9.4339622641509399E-2</v>
      </c>
      <c r="AF8" s="25">
        <v>8</v>
      </c>
      <c r="AG8" s="29">
        <v>0.2</v>
      </c>
      <c r="AH8" s="25">
        <v>6</v>
      </c>
      <c r="AI8" s="29">
        <v>0.122448979591837</v>
      </c>
      <c r="AJ8" s="25">
        <v>5</v>
      </c>
      <c r="AK8" s="29">
        <v>0.125</v>
      </c>
      <c r="AL8" s="25">
        <v>7</v>
      </c>
      <c r="AM8" s="29">
        <v>0.15909090909090901</v>
      </c>
      <c r="AN8" s="25">
        <v>7</v>
      </c>
      <c r="AO8" s="29">
        <v>0.17073170731707299</v>
      </c>
      <c r="AP8" s="25">
        <v>13</v>
      </c>
      <c r="AQ8" s="29">
        <v>0.203125</v>
      </c>
      <c r="AR8" s="25">
        <v>12</v>
      </c>
      <c r="AS8" s="29">
        <f>AR8/AR9</f>
        <v>0.19047619047619047</v>
      </c>
      <c r="AT8" s="25">
        <v>12</v>
      </c>
      <c r="AU8" s="29">
        <f>AT8/AT9</f>
        <v>0.23529411764705882</v>
      </c>
      <c r="AV8" s="25">
        <v>2</v>
      </c>
      <c r="AW8" s="29">
        <f>AV8/AV9</f>
        <v>6.25E-2</v>
      </c>
      <c r="AX8" s="48">
        <v>8</v>
      </c>
      <c r="AY8" s="54">
        <f>AX8/AX9</f>
        <v>0.14814814814814814</v>
      </c>
    </row>
    <row r="9" spans="1:51" s="2" customFormat="1" x14ac:dyDescent="0.2">
      <c r="A9" s="56" t="s">
        <v>17</v>
      </c>
      <c r="B9" s="43">
        <v>89</v>
      </c>
      <c r="C9" s="43"/>
      <c r="D9" s="43">
        <v>97</v>
      </c>
      <c r="E9" s="43"/>
      <c r="F9" s="43">
        <v>167</v>
      </c>
      <c r="G9" s="43"/>
      <c r="H9" s="43">
        <v>358</v>
      </c>
      <c r="I9" s="43"/>
      <c r="J9" s="43">
        <v>161</v>
      </c>
      <c r="K9" s="43"/>
      <c r="L9" s="43">
        <v>91</v>
      </c>
      <c r="M9" s="43"/>
      <c r="N9" s="43">
        <v>141</v>
      </c>
      <c r="O9" s="43"/>
      <c r="P9" s="43">
        <v>103</v>
      </c>
      <c r="Q9" s="43"/>
      <c r="R9" s="43">
        <v>91</v>
      </c>
      <c r="S9" s="43"/>
      <c r="T9" s="43">
        <v>116</v>
      </c>
      <c r="U9" s="43"/>
      <c r="V9" s="43">
        <v>90</v>
      </c>
      <c r="W9" s="43"/>
      <c r="X9" s="43">
        <v>136</v>
      </c>
      <c r="Y9" s="43"/>
      <c r="Z9" s="43">
        <v>36</v>
      </c>
      <c r="AA9" s="43"/>
      <c r="AB9" s="43">
        <v>34</v>
      </c>
      <c r="AC9" s="43"/>
      <c r="AD9" s="43">
        <v>53</v>
      </c>
      <c r="AE9" s="43"/>
      <c r="AF9" s="43">
        <v>40</v>
      </c>
      <c r="AG9" s="43"/>
      <c r="AH9" s="43">
        <v>49</v>
      </c>
      <c r="AI9" s="43"/>
      <c r="AJ9" s="43">
        <v>40</v>
      </c>
      <c r="AK9" s="43"/>
      <c r="AL9" s="43">
        <v>44</v>
      </c>
      <c r="AM9" s="43"/>
      <c r="AN9" s="43">
        <v>41</v>
      </c>
      <c r="AO9" s="43"/>
      <c r="AP9" s="43">
        <v>64</v>
      </c>
      <c r="AQ9" s="43"/>
      <c r="AR9" s="43">
        <v>63</v>
      </c>
      <c r="AS9" s="43"/>
      <c r="AT9" s="43">
        <v>51</v>
      </c>
      <c r="AU9" s="43"/>
      <c r="AV9" s="43">
        <v>32</v>
      </c>
      <c r="AW9" s="43"/>
      <c r="AX9" s="60">
        <v>54</v>
      </c>
      <c r="AY9" s="57"/>
    </row>
    <row r="10" spans="1:51" s="14" customFormat="1" x14ac:dyDescent="0.2">
      <c r="A10" s="22"/>
    </row>
    <row r="11" spans="1:51" s="14" customFormat="1" x14ac:dyDescent="0.2">
      <c r="A11" s="22"/>
    </row>
    <row r="12" spans="1:51" s="11" customFormat="1" x14ac:dyDescent="0.2">
      <c r="A12" s="12"/>
    </row>
    <row r="13" spans="1:51" s="11" customFormat="1" x14ac:dyDescent="0.2">
      <c r="A13" s="12"/>
    </row>
    <row r="14" spans="1:51" s="11" customFormat="1" x14ac:dyDescent="0.2">
      <c r="A14" s="12"/>
    </row>
    <row r="15" spans="1:51" s="11" customFormat="1" x14ac:dyDescent="0.2">
      <c r="A15" s="12"/>
    </row>
    <row r="16" spans="1:51" s="11" customFormat="1" x14ac:dyDescent="0.2">
      <c r="A16" s="12"/>
    </row>
    <row r="17" spans="1:1" s="11" customFormat="1" x14ac:dyDescent="0.2">
      <c r="A17" s="12"/>
    </row>
    <row r="18" spans="1:1" s="11" customFormat="1" x14ac:dyDescent="0.2">
      <c r="A18" s="12"/>
    </row>
    <row r="19" spans="1:1" s="11" customFormat="1" x14ac:dyDescent="0.2">
      <c r="A19" s="12"/>
    </row>
    <row r="20" spans="1:1" s="11" customFormat="1" x14ac:dyDescent="0.2">
      <c r="A20" s="12"/>
    </row>
    <row r="21" spans="1:1" s="11" customFormat="1" x14ac:dyDescent="0.2">
      <c r="A21" s="12"/>
    </row>
    <row r="22" spans="1:1" s="11" customFormat="1" x14ac:dyDescent="0.2">
      <c r="A22" s="12"/>
    </row>
    <row r="23" spans="1:1" s="11" customFormat="1" x14ac:dyDescent="0.2">
      <c r="A23" s="12"/>
    </row>
    <row r="24" spans="1:1" s="11" customFormat="1" x14ac:dyDescent="0.2">
      <c r="A24" s="12"/>
    </row>
    <row r="25" spans="1:1" s="11" customFormat="1" x14ac:dyDescent="0.2">
      <c r="A25" s="12"/>
    </row>
    <row r="26" spans="1:1" s="11" customFormat="1" x14ac:dyDescent="0.2">
      <c r="A26" s="12"/>
    </row>
    <row r="27" spans="1:1" s="11" customFormat="1" x14ac:dyDescent="0.2">
      <c r="A27" s="12"/>
    </row>
    <row r="28" spans="1:1" s="11" customFormat="1" x14ac:dyDescent="0.2">
      <c r="A28" s="12"/>
    </row>
    <row r="29" spans="1:1" s="11" customFormat="1" x14ac:dyDescent="0.2">
      <c r="A29" s="12"/>
    </row>
    <row r="30" spans="1:1" s="11" customFormat="1" x14ac:dyDescent="0.2">
      <c r="A30" s="12"/>
    </row>
    <row r="31" spans="1:1" s="11" customFormat="1" x14ac:dyDescent="0.2">
      <c r="A31" s="12"/>
    </row>
    <row r="32" spans="1:1" s="11" customFormat="1" x14ac:dyDescent="0.2">
      <c r="A32" s="12"/>
    </row>
    <row r="33" spans="1:1" s="11" customFormat="1" x14ac:dyDescent="0.2">
      <c r="A33" s="12"/>
    </row>
    <row r="34" spans="1:1" s="11" customFormat="1" x14ac:dyDescent="0.2">
      <c r="A34" s="12"/>
    </row>
    <row r="35" spans="1:1" s="11" customFormat="1" x14ac:dyDescent="0.2">
      <c r="A35" s="12"/>
    </row>
    <row r="36" spans="1:1" s="11" customFormat="1" x14ac:dyDescent="0.2">
      <c r="A36" s="12"/>
    </row>
    <row r="37" spans="1:1" s="11" customFormat="1" x14ac:dyDescent="0.2">
      <c r="A37" s="12"/>
    </row>
    <row r="38" spans="1:1" s="11" customFormat="1" x14ac:dyDescent="0.2">
      <c r="A38" s="12"/>
    </row>
    <row r="39" spans="1:1" s="11" customFormat="1" x14ac:dyDescent="0.2">
      <c r="A39" s="12"/>
    </row>
    <row r="40" spans="1:1" s="11" customFormat="1" x14ac:dyDescent="0.2">
      <c r="A40" s="12"/>
    </row>
    <row r="41" spans="1:1" s="11" customFormat="1" x14ac:dyDescent="0.2">
      <c r="A41" s="12"/>
    </row>
    <row r="42" spans="1:1" s="11" customFormat="1" x14ac:dyDescent="0.2">
      <c r="A42" s="12"/>
    </row>
    <row r="43" spans="1:1" s="11" customFormat="1" x14ac:dyDescent="0.2">
      <c r="A43" s="12"/>
    </row>
    <row r="44" spans="1:1" s="11" customFormat="1" x14ac:dyDescent="0.2">
      <c r="A44" s="12"/>
    </row>
    <row r="45" spans="1:1" s="11" customFormat="1" x14ac:dyDescent="0.2">
      <c r="A45" s="12"/>
    </row>
    <row r="46" spans="1:1" s="11" customFormat="1" x14ac:dyDescent="0.2">
      <c r="A46" s="12"/>
    </row>
    <row r="47" spans="1:1" s="11" customFormat="1" x14ac:dyDescent="0.2">
      <c r="A47" s="12"/>
    </row>
    <row r="48" spans="1:1" s="11" customFormat="1" x14ac:dyDescent="0.2">
      <c r="A48" s="12"/>
    </row>
    <row r="49" spans="1:1" s="11" customFormat="1" x14ac:dyDescent="0.2">
      <c r="A49" s="12"/>
    </row>
    <row r="50" spans="1:1" s="11" customFormat="1" x14ac:dyDescent="0.2">
      <c r="A50" s="12"/>
    </row>
    <row r="51" spans="1:1" s="11" customFormat="1" x14ac:dyDescent="0.2">
      <c r="A51" s="12"/>
    </row>
    <row r="52" spans="1:1" s="11" customFormat="1" x14ac:dyDescent="0.2">
      <c r="A52" s="12"/>
    </row>
    <row r="53" spans="1:1" s="11" customFormat="1" x14ac:dyDescent="0.2">
      <c r="A53" s="12"/>
    </row>
    <row r="54" spans="1:1" s="11" customFormat="1" x14ac:dyDescent="0.2">
      <c r="A54" s="12"/>
    </row>
    <row r="55" spans="1:1" s="11" customFormat="1" x14ac:dyDescent="0.2">
      <c r="A55" s="12"/>
    </row>
    <row r="56" spans="1:1" s="11" customFormat="1" x14ac:dyDescent="0.2">
      <c r="A56" s="12"/>
    </row>
    <row r="57" spans="1:1" s="11" customFormat="1" x14ac:dyDescent="0.2">
      <c r="A57" s="12"/>
    </row>
    <row r="58" spans="1:1" s="11" customFormat="1" x14ac:dyDescent="0.2">
      <c r="A58" s="12"/>
    </row>
    <row r="59" spans="1:1" s="11" customFormat="1" x14ac:dyDescent="0.2">
      <c r="A59" s="12"/>
    </row>
    <row r="60" spans="1:1" s="11" customFormat="1" x14ac:dyDescent="0.2">
      <c r="A60" s="12"/>
    </row>
    <row r="61" spans="1:1" s="11" customFormat="1" x14ac:dyDescent="0.2">
      <c r="A61" s="12"/>
    </row>
    <row r="62" spans="1:1" s="11" customFormat="1" x14ac:dyDescent="0.2">
      <c r="A62" s="12"/>
    </row>
    <row r="63" spans="1:1" s="11" customFormat="1" x14ac:dyDescent="0.2">
      <c r="A63" s="12"/>
    </row>
    <row r="64" spans="1:1" s="11" customFormat="1" x14ac:dyDescent="0.2">
      <c r="A64" s="12"/>
    </row>
    <row r="65" spans="1:1" s="11" customFormat="1" x14ac:dyDescent="0.2">
      <c r="A6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Greiningarmánuður</vt:lpstr>
      <vt:lpstr>Aldur</vt:lpstr>
      <vt:lpstr>Kyn</vt:lpstr>
      <vt:lpstr>Tegund</vt:lpstr>
      <vt:lpstr>Smitland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Hildur Björk Sigbjörnsdóttir</cp:lastModifiedBy>
  <dcterms:created xsi:type="dcterms:W3CDTF">2019-06-27T14:11:36Z</dcterms:created>
  <dcterms:modified xsi:type="dcterms:W3CDTF">2022-11-08T14:12:48Z</dcterms:modified>
</cp:coreProperties>
</file>