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105" windowWidth="20940" windowHeight="9855"/>
  </bookViews>
  <sheets>
    <sheet name="Ófrjósemisaðgerðaskrá" sheetId="1" r:id="rId1"/>
    <sheet name="Úttekt_gagna" sheetId="2" state="hidden" r:id="rId2"/>
  </sheets>
  <calcPr calcId="145621"/>
</workbook>
</file>

<file path=xl/calcChain.xml><?xml version="1.0" encoding="utf-8"?>
<calcChain xmlns="http://schemas.openxmlformats.org/spreadsheetml/2006/main">
  <c r="A3" i="2" l="1"/>
  <c r="C3" i="2" s="1"/>
  <c r="A4" i="2"/>
  <c r="C4" i="2" s="1"/>
  <c r="A5" i="2"/>
  <c r="C5" i="2" s="1"/>
  <c r="A6" i="2"/>
  <c r="C6" i="2" s="1"/>
  <c r="A7" i="2"/>
  <c r="C7" i="2" s="1"/>
  <c r="A8" i="2"/>
  <c r="C8" i="2" s="1"/>
  <c r="A9" i="2"/>
  <c r="C9" i="2" s="1"/>
  <c r="A10" i="2"/>
  <c r="C10" i="2" s="1"/>
  <c r="A11" i="2"/>
  <c r="C11" i="2" s="1"/>
  <c r="A12" i="2"/>
  <c r="C12" i="2" s="1"/>
  <c r="A13" i="2"/>
  <c r="C13" i="2" s="1"/>
  <c r="A14" i="2"/>
  <c r="C14" i="2" s="1"/>
  <c r="A15" i="2"/>
  <c r="C15" i="2" s="1"/>
  <c r="A16" i="2"/>
  <c r="C16" i="2" s="1"/>
  <c r="A17" i="2"/>
  <c r="C17" i="2" s="1"/>
  <c r="A18" i="2"/>
  <c r="C18" i="2" s="1"/>
  <c r="A19" i="2"/>
  <c r="C19" i="2" s="1"/>
  <c r="A20" i="2"/>
  <c r="C20" i="2" s="1"/>
  <c r="A21" i="2"/>
  <c r="C21" i="2" s="1"/>
  <c r="A22" i="2"/>
  <c r="C22" i="2" s="1"/>
  <c r="A23" i="2"/>
  <c r="C23" i="2" s="1"/>
  <c r="A24" i="2"/>
  <c r="C24" i="2" s="1"/>
  <c r="A25" i="2"/>
  <c r="C25" i="2" s="1"/>
  <c r="A2" i="2"/>
  <c r="C2" i="2" s="1"/>
  <c r="D25" i="2" l="1"/>
  <c r="B30" i="2" s="1"/>
  <c r="D9" i="2"/>
  <c r="B28" i="2" s="1"/>
  <c r="D17" i="2"/>
  <c r="B29" i="2" s="1"/>
</calcChain>
</file>

<file path=xl/sharedStrings.xml><?xml version="1.0" encoding="utf-8"?>
<sst xmlns="http://schemas.openxmlformats.org/spreadsheetml/2006/main" count="145" uniqueCount="97">
  <si>
    <t>Gögn frá:</t>
  </si>
  <si>
    <t>Gögn til:</t>
  </si>
  <si>
    <t>Gagnamagn alls:</t>
  </si>
  <si>
    <t>Gagnamagn á ári:</t>
  </si>
  <si>
    <t>Gagnagrunnur síðast uppfærður:</t>
  </si>
  <si>
    <t>Skráningaratriði</t>
  </si>
  <si>
    <t>Heiti breytu</t>
  </si>
  <si>
    <t>Lýsing - Leyfileg gildi</t>
  </si>
  <si>
    <t>Tímabil</t>
  </si>
  <si>
    <t>Hve oft uppfærður:</t>
  </si>
  <si>
    <t>Innsláttur allt árið um kring</t>
  </si>
  <si>
    <t>Auðkenni</t>
  </si>
  <si>
    <t>AUDKENNI</t>
  </si>
  <si>
    <t>Aldur við árslok aðgerðar</t>
  </si>
  <si>
    <t>ALDURVIDUMSOKN</t>
  </si>
  <si>
    <t>Aldur einstaklings reiknaður út frá kennitölu og árslokum.</t>
  </si>
  <si>
    <t>Aldur við aðgerð</t>
  </si>
  <si>
    <t>ALDURVIDADGERD</t>
  </si>
  <si>
    <t>Sveitarfélag lögheimilis</t>
  </si>
  <si>
    <t>SVEITARFELAGLOGHEIMILIS</t>
  </si>
  <si>
    <t>Sveitarfélag tímabundið</t>
  </si>
  <si>
    <t>SVEITARFELAGTIMABUNDID</t>
  </si>
  <si>
    <t>Ríkisfang</t>
  </si>
  <si>
    <t>RIKISFANG</t>
  </si>
  <si>
    <t>Ríkisfang einstaklings skv. Þjóðskrá. Tveggja stafa landatákn Þjóðskrár.</t>
  </si>
  <si>
    <t>Staða á vinnumarkaði</t>
  </si>
  <si>
    <t>STADAAVINNUMARKADI</t>
  </si>
  <si>
    <t>Staða einstaklings á vinnumarkaði.
1 = Í launuðu starfi
2 = Nemandi
3 = Heimavinnandi
4 = Öryrki
5 = Atvinnulaus
6 = Annað</t>
  </si>
  <si>
    <t>Hjúskaparstaða</t>
  </si>
  <si>
    <t>HJUSKAPARSTADA</t>
  </si>
  <si>
    <t>Sambúðarstaða</t>
  </si>
  <si>
    <t>SAMBUDARSTADA</t>
  </si>
  <si>
    <t>Sambúðarstaða einstaklings, óháð Þjóðskrá.
1 = Í sambúð
2 = Ekki í sambúð
3 = Sambúðarslit</t>
  </si>
  <si>
    <t>BORN</t>
  </si>
  <si>
    <t>Fjöldi barna á framfæri.
99 = Óskráð</t>
  </si>
  <si>
    <t>Dagsetning umsóknar</t>
  </si>
  <si>
    <t>DAGSETNINGUMSOKNAR</t>
  </si>
  <si>
    <t>Undirskrift umsækjanda</t>
  </si>
  <si>
    <t>UNDIRRITAD</t>
  </si>
  <si>
    <t>Hakað við hvort umsækjandi hefur undirritað umsókn.
0 = Ekki undirritað
1 = Undirritað</t>
  </si>
  <si>
    <t>UNDIRRITADMAKI</t>
  </si>
  <si>
    <t>Undirskrift foreldris / forráðamanns</t>
  </si>
  <si>
    <t>ERFORRADAMADUR</t>
  </si>
  <si>
    <t>Hakað við hvort foreldri / forráðamaður hefur undirritað umsókn.
0 = Ekki undirritað
1 = Undirritað</t>
  </si>
  <si>
    <t>Læknanúmer þess læknis sem afgreiðir umsóknina. Númerið samanstendur af fjórum tölustöfum.</t>
  </si>
  <si>
    <t>Úrskurður nefndar</t>
  </si>
  <si>
    <t>AFGREITTAF</t>
  </si>
  <si>
    <t>URSKURDUR</t>
  </si>
  <si>
    <t>Aðgerðarstaður</t>
  </si>
  <si>
    <t>STOFNUN</t>
  </si>
  <si>
    <t>Aðgerðarlæknir</t>
  </si>
  <si>
    <t>Læknanúmer þess læknis sem framkvæmir aðgerð. Númerið samanstendur af fjórum tölustöfum.</t>
  </si>
  <si>
    <t>Dagsetning aðgerðar</t>
  </si>
  <si>
    <t>DAGSETNINGADGERDAR</t>
  </si>
  <si>
    <t>Dagur, mánuður og ár þegar aðgerð er framkvæmd.</t>
  </si>
  <si>
    <t>Tegund aðgerðar</t>
  </si>
  <si>
    <t>TEGUNDADGERDAR</t>
  </si>
  <si>
    <t>EFTIRKOST</t>
  </si>
  <si>
    <t>Einkvæmt númer fyrir hverja skráða ófrjósemisaðgerð.</t>
  </si>
  <si>
    <t>Aldur einstaklings reiknaður út frá kennitölu og dagsetningu þegar ófrjósemisaðgerð var framkvæmd.</t>
  </si>
  <si>
    <t>Kyn</t>
  </si>
  <si>
    <t>KYN</t>
  </si>
  <si>
    <t>Kyn einstaklings skv. Þjóðskrá</t>
  </si>
  <si>
    <t>Frá 1998</t>
  </si>
  <si>
    <t>Fjögurra stafa sveitarfélaganúmer lögheimilis skv. Þjóðskrá. Ef lögheimili er ekki á Íslandi er notuð talan 99 og tveggja stafa landatákn Þjóðskrár (sjá ríkisfang).</t>
  </si>
  <si>
    <t>Ef aðsetur er annað en skráð er í Þjóðskrá er tímabundið sveitarfélag einstaklings skráð. Fjögurra stafa sveitarfélagsnúmer skv. Þjóðskrá. Ef tímabundið sveitarfélag er ekki á Íslandi er notuð talan 99 og tveggja stafa landatákn Þjóðskrár (sjá ríkisfang).</t>
  </si>
  <si>
    <t>Númer hjúskaparstöðu einstaklings skv. Þjóðskrá.
1 = Gift(ur)
2 = Ógift(ur)
3 = Skilin(n)
4 = Ekkja/Ekkill</t>
  </si>
  <si>
    <t>Börn á framfæri</t>
  </si>
  <si>
    <t>Dagur, mánuður og ár þegar sótt er um ófrjósemisaðgerð.</t>
  </si>
  <si>
    <t>Undirskrift maka</t>
  </si>
  <si>
    <t>Hakað við hvort maki hefur undirritað umsókn.
0 = Ekki undirritað
1 = Undirritað</t>
  </si>
  <si>
    <t>Forsendur umsóknar</t>
  </si>
  <si>
    <t>FORSENDUR</t>
  </si>
  <si>
    <t>Forsendur umsóknar skráðar skv. 18. gr.
10 = Skv. 18. gr. I
21 = Skv. 18. gr. II lið 1
22 = Skv. 18. gr. II lið 2
23 = Skv. 18. gr. II lið 3
24 = Skv. 18. gr. II lið 4
20 = Skv. 18. gr. II aðeins ef lið vantar</t>
  </si>
  <si>
    <t>Afgreitt af</t>
  </si>
  <si>
    <t>Skráð hvort ófrjósemisaðgerð er samþykkt eða henni synjað.
1 = samþykkt
2 = samþykkt gr. 18.1
3 = samþykkt gr. 18.2
4 = synjað
5 = samþykkt ótilgreint</t>
  </si>
  <si>
    <t>Skráð sú stofnun eða skurðstofa þar sem aðgerð var framkvæmd.
101 = Sjúkrahúsið á Akureyri
102 = Heilbrigðisstofnunin á Blönduósi
104 = Heilbrigðisstofnun Austurlands - Neskaupstað
106 = Heilbrigðisstofnun Þingeyinga
107 = Heilbrigðisstofnun Vestfjarða - Ísafirði
109 = Heilbrigðisstofnunin Sauðárkróki
110 = Heilbrigðisstofnun Suðurlands - Selfossi
112 = Heilbrigðisstofnunin Vestmannaeyjum
113 = Heilbrigðisstofnun Vesturlands - Akranesi
115 = Heilbrigðisstofnunin Suðurnesjum
116 = Landspítali
118 = St. Jósefsspítali - Hafnarfirði
807 = Handlæknastöðin Glæsibæ
809 = Læknahúsið Domus Medica
812 = Læknasetrið Þönglabakka
817 = Læknastöðin Álftamýri
819 = Læknastöðin Glæsibæ (sama og 807)
821 = Lækning Lágmúla 5
822 = Skurðstofan ehf Lágmúla 5 (sama og 821)</t>
  </si>
  <si>
    <t>LAEKNIR</t>
  </si>
  <si>
    <t>Fylgikvillar</t>
  </si>
  <si>
    <t>Fóstureyðing samtímis</t>
  </si>
  <si>
    <t>FOSTUREYDINGSAMTIMIS</t>
  </si>
  <si>
    <r>
      <rPr>
        <b/>
        <sz val="12"/>
        <rFont val="Arial"/>
        <family val="2"/>
      </rPr>
      <t>Heilbrigðisskrá:</t>
    </r>
    <r>
      <rPr>
        <b/>
        <sz val="12"/>
        <color rgb="FFC00000"/>
        <rFont val="Arial"/>
        <family val="2"/>
      </rPr>
      <t xml:space="preserve"> </t>
    </r>
  </si>
  <si>
    <t>Ófrjósemisaðgerðaskrá</t>
  </si>
  <si>
    <t>The Icelandic Register of Sterilizations</t>
  </si>
  <si>
    <t>X</t>
  </si>
  <si>
    <t>http://www.landlaeknir.is/tolfraedi-og-rannsoknir/gagnasofn/gagnasafn/item12457/Ofrjosemisadgerdaskra</t>
  </si>
  <si>
    <t>Sjá nánar:</t>
  </si>
  <si>
    <t>Merking</t>
  </si>
  <si>
    <t>Breytur sótt um</t>
  </si>
  <si>
    <t>Breytur sótt um:</t>
  </si>
  <si>
    <t>Dagsins í dag</t>
  </si>
  <si>
    <t>500-700 færslur á ári - 675 árið 2013</t>
  </si>
  <si>
    <t>Embætti landlæknis fær send útfyllt eyðublöð um framkvæmd ófrjósemisaðgerða samkvæmt lögum nr. 25/1975 um ráðgjöf og fræðslu varðandi kynlíf og barneignir. Þær upplýsingar eru skráðar jafnóðum og þær berast í ófrjósemisaðgerðaskrá. Skráin er ópersónugreinanleg og er tilgangur hennar fyrst og fremst að afla tölfræðilegra upplýsinga um tíðni ófrjósemisaðgerða á Íslandi eftir tímabilum, aldurshópum o.fl.</t>
  </si>
  <si>
    <t>Merkið x í fyrsta reitinn fyrir framan þau atriði sem óskað er eftir að nota</t>
  </si>
  <si>
    <t>Skráð er hvers konar aðgerð var framkvæmd.
7 = Lokun eggjaleiðara við opna kviðaðgerð
8 = Lokun eggjaleiðara við kviðspeglun
9 = Lokum sáðrásar</t>
  </si>
  <si>
    <t>Skráð hvort aðgerðinni hafi fylgt einhver eftirköst.
1 = Engin
2 = Hitahækkun
3 = Blæðing &gt; 500 ml
4 = Skaði í kviðarholslíffæri
5 = Önnur aðgerð nauðsynleg</t>
  </si>
  <si>
    <t>Hakað við ef fóstureyðing hefur verið framkvæmd samtímis ófrjósemisaðgerð.
0 = Fóstureyðing ekki framkvæmd samtímis
1 = Fóstureyðing framkvæmd samtímis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</si>
</sst>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0000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1" fontId="1" fillId="0" borderId="0" xfId="0" applyNumberFormat="1" applyFont="1"/>
    <xf numFmtId="0" fontId="6" fillId="0" borderId="0" xfId="0" applyFont="1"/>
    <xf numFmtId="1" fontId="5" fillId="0" borderId="2" xfId="0" applyNumberFormat="1" applyFont="1" applyBorder="1" applyAlignment="1">
      <alignment horizontal="left"/>
    </xf>
    <xf numFmtId="1" fontId="5" fillId="0" borderId="3" xfId="0" applyNumberFormat="1" applyFont="1" applyBorder="1"/>
    <xf numFmtId="1" fontId="5" fillId="0" borderId="4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7" xfId="0" applyFont="1" applyBorder="1" applyAlignment="1">
      <alignment horizontal="left" vertical="center" wrapText="1"/>
    </xf>
    <xf numFmtId="1" fontId="5" fillId="0" borderId="8" xfId="0" applyNumberFormat="1" applyFont="1" applyBorder="1" applyAlignment="1">
      <alignment horizontal="left"/>
    </xf>
    <xf numFmtId="1" fontId="5" fillId="0" borderId="9" xfId="0" applyNumberFormat="1" applyFont="1" applyBorder="1"/>
    <xf numFmtId="1" fontId="5" fillId="0" borderId="10" xfId="0" applyNumberFormat="1" applyFont="1" applyBorder="1"/>
    <xf numFmtId="0" fontId="4" fillId="0" borderId="5" xfId="0" applyFont="1" applyBorder="1"/>
    <xf numFmtId="1" fontId="5" fillId="0" borderId="5" xfId="0" applyNumberFormat="1" applyFont="1" applyBorder="1" applyAlignment="1">
      <alignment horizontal="left"/>
    </xf>
    <xf numFmtId="1" fontId="5" fillId="0" borderId="5" xfId="0" applyNumberFormat="1" applyFont="1" applyBorder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4" fillId="2" borderId="6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2" fillId="2" borderId="11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/>
    <xf numFmtId="0" fontId="0" fillId="3" borderId="0" xfId="0" applyFill="1"/>
    <xf numFmtId="0" fontId="10" fillId="4" borderId="11" xfId="0" applyFont="1" applyFill="1" applyBorder="1"/>
    <xf numFmtId="0" fontId="0" fillId="4" borderId="12" xfId="0" applyFill="1" applyBorder="1"/>
    <xf numFmtId="0" fontId="0" fillId="4" borderId="13" xfId="0" applyFill="1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6" fillId="0" borderId="7" xfId="0" applyFont="1" applyBorder="1" applyAlignment="1">
      <alignment vertical="top"/>
    </xf>
    <xf numFmtId="0" fontId="6" fillId="0" borderId="7" xfId="0" applyFont="1" applyBorder="1" applyAlignment="1">
      <alignment vertical="top" wrapText="1"/>
    </xf>
    <xf numFmtId="0" fontId="4" fillId="2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ndlaeknir.is/tolfraedi-og-rannsoknir/gagnasofn/gagnasafn/item12457/Ofrjosemisadgerdask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"/>
  <sheetViews>
    <sheetView tabSelected="1" zoomScaleNormal="100" workbookViewId="0">
      <selection activeCell="A99" sqref="A99"/>
    </sheetView>
  </sheetViews>
  <sheetFormatPr defaultRowHeight="15" x14ac:dyDescent="0.25"/>
  <cols>
    <col min="1" max="1" width="5.28515625" style="29" customWidth="1"/>
    <col min="2" max="3" width="18.7109375" customWidth="1"/>
    <col min="4" max="4" width="35.42578125" customWidth="1"/>
  </cols>
  <sheetData>
    <row r="1" spans="1:6" s="1" customFormat="1" ht="30.75" customHeight="1" x14ac:dyDescent="0.25">
      <c r="A1" s="28"/>
      <c r="B1" s="20" t="s">
        <v>81</v>
      </c>
      <c r="C1" s="26" t="s">
        <v>82</v>
      </c>
      <c r="D1" s="21"/>
      <c r="E1" s="22"/>
    </row>
    <row r="2" spans="1:6" s="1" customFormat="1" ht="15" customHeight="1" thickBot="1" x14ac:dyDescent="0.3">
      <c r="A2" s="28"/>
      <c r="B2" s="23"/>
      <c r="C2" s="27" t="s">
        <v>83</v>
      </c>
      <c r="D2" s="24"/>
      <c r="E2" s="25"/>
    </row>
    <row r="3" spans="1:6" ht="30" customHeight="1" x14ac:dyDescent="0.25">
      <c r="B3" s="9" t="s">
        <v>4</v>
      </c>
      <c r="C3" s="10"/>
      <c r="D3" s="11"/>
      <c r="E3" s="12"/>
      <c r="F3" s="2"/>
    </row>
    <row r="4" spans="1:6" x14ac:dyDescent="0.25">
      <c r="B4" s="7" t="s">
        <v>9</v>
      </c>
      <c r="C4" s="4" t="s">
        <v>10</v>
      </c>
      <c r="D4" s="5"/>
      <c r="E4" s="6"/>
      <c r="F4" s="2"/>
    </row>
    <row r="5" spans="1:6" x14ac:dyDescent="0.25">
      <c r="B5" s="8" t="s">
        <v>0</v>
      </c>
      <c r="C5" s="4">
        <v>1998</v>
      </c>
      <c r="D5" s="5"/>
      <c r="E5" s="6"/>
      <c r="F5" s="2"/>
    </row>
    <row r="6" spans="1:6" x14ac:dyDescent="0.25">
      <c r="B6" s="8" t="s">
        <v>1</v>
      </c>
      <c r="C6" s="4" t="s">
        <v>90</v>
      </c>
      <c r="D6" s="5"/>
      <c r="E6" s="6"/>
      <c r="F6" s="2"/>
    </row>
    <row r="7" spans="1:6" x14ac:dyDescent="0.25">
      <c r="B7" s="8" t="s">
        <v>2</v>
      </c>
      <c r="C7" s="4"/>
      <c r="D7" s="5"/>
      <c r="E7" s="6"/>
      <c r="F7" s="2"/>
    </row>
    <row r="8" spans="1:6" x14ac:dyDescent="0.25">
      <c r="B8" s="8" t="s">
        <v>3</v>
      </c>
      <c r="C8" s="4" t="s">
        <v>91</v>
      </c>
      <c r="D8" s="5"/>
      <c r="E8" s="6"/>
      <c r="F8" s="2"/>
    </row>
    <row r="9" spans="1:6" x14ac:dyDescent="0.25">
      <c r="B9" s="13"/>
      <c r="C9" s="14"/>
      <c r="D9" s="15"/>
      <c r="E9" s="15"/>
      <c r="F9" s="2"/>
    </row>
    <row r="10" spans="1:6" ht="59.25" customHeight="1" x14ac:dyDescent="0.25">
      <c r="B10" s="49" t="s">
        <v>92</v>
      </c>
      <c r="C10" s="49"/>
      <c r="D10" s="49"/>
      <c r="E10" s="49"/>
    </row>
    <row r="11" spans="1:6" ht="26.25" customHeight="1" x14ac:dyDescent="0.25">
      <c r="A11" s="30"/>
      <c r="B11" s="45" t="s">
        <v>86</v>
      </c>
      <c r="C11" s="50" t="s">
        <v>85</v>
      </c>
      <c r="D11" s="50"/>
      <c r="E11" s="50"/>
    </row>
    <row r="12" spans="1:6" ht="24" customHeight="1" thickBot="1" x14ac:dyDescent="0.3">
      <c r="A12" s="48" t="s">
        <v>93</v>
      </c>
    </row>
    <row r="13" spans="1:6" ht="30" customHeight="1" thickBot="1" x14ac:dyDescent="0.3">
      <c r="A13" s="44" t="s">
        <v>84</v>
      </c>
      <c r="B13" s="18" t="s">
        <v>5</v>
      </c>
      <c r="C13" s="18" t="s">
        <v>6</v>
      </c>
      <c r="D13" s="18" t="s">
        <v>7</v>
      </c>
      <c r="E13" s="18" t="s">
        <v>8</v>
      </c>
    </row>
    <row r="14" spans="1:6" s="1" customFormat="1" ht="22.5" x14ac:dyDescent="0.25">
      <c r="A14" s="46"/>
      <c r="B14" s="42" t="s">
        <v>11</v>
      </c>
      <c r="C14" s="43" t="s">
        <v>12</v>
      </c>
      <c r="D14" s="43" t="s">
        <v>58</v>
      </c>
      <c r="E14" s="42" t="s">
        <v>63</v>
      </c>
    </row>
    <row r="15" spans="1:6" s="1" customFormat="1" ht="22.5" x14ac:dyDescent="0.25">
      <c r="A15" s="47"/>
      <c r="B15" s="17" t="s">
        <v>13</v>
      </c>
      <c r="C15" s="16" t="s">
        <v>14</v>
      </c>
      <c r="D15" s="16" t="s">
        <v>15</v>
      </c>
      <c r="E15" s="17" t="s">
        <v>63</v>
      </c>
    </row>
    <row r="16" spans="1:6" s="1" customFormat="1" ht="33.75" x14ac:dyDescent="0.25">
      <c r="A16" s="47"/>
      <c r="B16" s="17" t="s">
        <v>16</v>
      </c>
      <c r="C16" s="16" t="s">
        <v>17</v>
      </c>
      <c r="D16" s="16" t="s">
        <v>59</v>
      </c>
      <c r="E16" s="17" t="s">
        <v>63</v>
      </c>
    </row>
    <row r="17" spans="1:5" s="1" customFormat="1" x14ac:dyDescent="0.25">
      <c r="A17" s="47"/>
      <c r="B17" s="17" t="s">
        <v>60</v>
      </c>
      <c r="C17" s="16" t="s">
        <v>61</v>
      </c>
      <c r="D17" s="16" t="s">
        <v>62</v>
      </c>
      <c r="E17" s="17" t="s">
        <v>63</v>
      </c>
    </row>
    <row r="18" spans="1:5" s="1" customFormat="1" ht="45" x14ac:dyDescent="0.25">
      <c r="A18" s="47"/>
      <c r="B18" s="17" t="s">
        <v>18</v>
      </c>
      <c r="C18" s="16" t="s">
        <v>19</v>
      </c>
      <c r="D18" s="16" t="s">
        <v>64</v>
      </c>
      <c r="E18" s="17" t="s">
        <v>63</v>
      </c>
    </row>
    <row r="19" spans="1:5" s="1" customFormat="1" ht="67.5" x14ac:dyDescent="0.25">
      <c r="A19" s="47"/>
      <c r="B19" s="17" t="s">
        <v>20</v>
      </c>
      <c r="C19" s="16" t="s">
        <v>21</v>
      </c>
      <c r="D19" s="16" t="s">
        <v>65</v>
      </c>
      <c r="E19" s="17" t="s">
        <v>63</v>
      </c>
    </row>
    <row r="20" spans="1:5" s="1" customFormat="1" ht="22.5" x14ac:dyDescent="0.25">
      <c r="A20" s="47"/>
      <c r="B20" s="17" t="s">
        <v>22</v>
      </c>
      <c r="C20" s="16" t="s">
        <v>23</v>
      </c>
      <c r="D20" s="16" t="s">
        <v>24</v>
      </c>
      <c r="E20" s="17" t="s">
        <v>63</v>
      </c>
    </row>
    <row r="21" spans="1:5" s="1" customFormat="1" ht="78.75" x14ac:dyDescent="0.25">
      <c r="A21" s="47"/>
      <c r="B21" s="17" t="s">
        <v>25</v>
      </c>
      <c r="C21" s="16" t="s">
        <v>26</v>
      </c>
      <c r="D21" s="16" t="s">
        <v>27</v>
      </c>
      <c r="E21" s="17" t="s">
        <v>63</v>
      </c>
    </row>
    <row r="22" spans="1:5" ht="67.5" x14ac:dyDescent="0.25">
      <c r="A22" s="47"/>
      <c r="B22" s="17" t="s">
        <v>28</v>
      </c>
      <c r="C22" s="16" t="s">
        <v>29</v>
      </c>
      <c r="D22" s="16" t="s">
        <v>66</v>
      </c>
      <c r="E22" s="17" t="s">
        <v>63</v>
      </c>
    </row>
    <row r="23" spans="1:5" ht="45" x14ac:dyDescent="0.25">
      <c r="A23" s="47"/>
      <c r="B23" s="17" t="s">
        <v>30</v>
      </c>
      <c r="C23" s="16" t="s">
        <v>31</v>
      </c>
      <c r="D23" s="16" t="s">
        <v>32</v>
      </c>
      <c r="E23" s="17" t="s">
        <v>63</v>
      </c>
    </row>
    <row r="24" spans="1:5" ht="22.5" x14ac:dyDescent="0.25">
      <c r="A24" s="47"/>
      <c r="B24" s="17" t="s">
        <v>67</v>
      </c>
      <c r="C24" s="16" t="s">
        <v>33</v>
      </c>
      <c r="D24" s="16" t="s">
        <v>34</v>
      </c>
      <c r="E24" s="17" t="s">
        <v>63</v>
      </c>
    </row>
    <row r="25" spans="1:5" ht="22.5" x14ac:dyDescent="0.25">
      <c r="A25" s="47"/>
      <c r="B25" s="17" t="s">
        <v>35</v>
      </c>
      <c r="C25" s="16" t="s">
        <v>36</v>
      </c>
      <c r="D25" s="16" t="s">
        <v>68</v>
      </c>
      <c r="E25" s="17" t="s">
        <v>63</v>
      </c>
    </row>
    <row r="26" spans="1:5" ht="45" x14ac:dyDescent="0.25">
      <c r="A26" s="47"/>
      <c r="B26" s="17" t="s">
        <v>37</v>
      </c>
      <c r="C26" s="16" t="s">
        <v>38</v>
      </c>
      <c r="D26" s="16" t="s">
        <v>39</v>
      </c>
      <c r="E26" s="17" t="s">
        <v>63</v>
      </c>
    </row>
    <row r="27" spans="1:5" ht="33.75" x14ac:dyDescent="0.25">
      <c r="A27" s="47"/>
      <c r="B27" s="17" t="s">
        <v>69</v>
      </c>
      <c r="C27" s="16" t="s">
        <v>40</v>
      </c>
      <c r="D27" s="16" t="s">
        <v>70</v>
      </c>
      <c r="E27" s="17" t="s">
        <v>63</v>
      </c>
    </row>
    <row r="28" spans="1:5" ht="45" x14ac:dyDescent="0.25">
      <c r="A28" s="47"/>
      <c r="B28" s="16" t="s">
        <v>41</v>
      </c>
      <c r="C28" s="16" t="s">
        <v>42</v>
      </c>
      <c r="D28" s="16" t="s">
        <v>43</v>
      </c>
      <c r="E28" s="17" t="s">
        <v>63</v>
      </c>
    </row>
    <row r="29" spans="1:5" ht="78.75" x14ac:dyDescent="0.25">
      <c r="A29" s="47"/>
      <c r="B29" s="17" t="s">
        <v>71</v>
      </c>
      <c r="C29" s="16" t="s">
        <v>72</v>
      </c>
      <c r="D29" s="16" t="s">
        <v>73</v>
      </c>
      <c r="E29" s="17" t="s">
        <v>63</v>
      </c>
    </row>
    <row r="30" spans="1:5" ht="33.75" x14ac:dyDescent="0.25">
      <c r="A30" s="47"/>
      <c r="B30" s="17" t="s">
        <v>74</v>
      </c>
      <c r="C30" s="16" t="s">
        <v>46</v>
      </c>
      <c r="D30" s="16" t="s">
        <v>44</v>
      </c>
      <c r="E30" s="17" t="s">
        <v>63</v>
      </c>
    </row>
    <row r="31" spans="1:5" ht="78.75" x14ac:dyDescent="0.25">
      <c r="A31" s="47"/>
      <c r="B31" s="16" t="s">
        <v>45</v>
      </c>
      <c r="C31" s="16" t="s">
        <v>47</v>
      </c>
      <c r="D31" s="16" t="s">
        <v>75</v>
      </c>
      <c r="E31" s="17" t="s">
        <v>63</v>
      </c>
    </row>
    <row r="32" spans="1:5" ht="22.5" x14ac:dyDescent="0.25">
      <c r="A32" s="47"/>
      <c r="B32" s="16" t="s">
        <v>52</v>
      </c>
      <c r="C32" s="16" t="s">
        <v>53</v>
      </c>
      <c r="D32" s="16" t="s">
        <v>54</v>
      </c>
      <c r="E32" s="17" t="s">
        <v>63</v>
      </c>
    </row>
    <row r="33" spans="1:5" ht="247.5" x14ac:dyDescent="0.25">
      <c r="A33" s="47"/>
      <c r="B33" s="17" t="s">
        <v>48</v>
      </c>
      <c r="C33" s="16" t="s">
        <v>49</v>
      </c>
      <c r="D33" s="16" t="s">
        <v>76</v>
      </c>
      <c r="E33" s="17" t="s">
        <v>63</v>
      </c>
    </row>
    <row r="34" spans="1:5" ht="33.75" x14ac:dyDescent="0.25">
      <c r="A34" s="47"/>
      <c r="B34" s="16" t="s">
        <v>50</v>
      </c>
      <c r="C34" s="16" t="s">
        <v>77</v>
      </c>
      <c r="D34" s="16" t="s">
        <v>51</v>
      </c>
      <c r="E34" s="17" t="s">
        <v>63</v>
      </c>
    </row>
    <row r="35" spans="1:5" ht="45" x14ac:dyDescent="0.25">
      <c r="A35" s="47"/>
      <c r="B35" s="16" t="s">
        <v>55</v>
      </c>
      <c r="C35" s="16" t="s">
        <v>56</v>
      </c>
      <c r="D35" s="16" t="s">
        <v>94</v>
      </c>
      <c r="E35" s="17" t="s">
        <v>63</v>
      </c>
    </row>
    <row r="36" spans="1:5" ht="68.25" customHeight="1" x14ac:dyDescent="0.25">
      <c r="A36" s="47"/>
      <c r="B36" s="16" t="s">
        <v>78</v>
      </c>
      <c r="C36" s="16" t="s">
        <v>57</v>
      </c>
      <c r="D36" s="16" t="s">
        <v>95</v>
      </c>
      <c r="E36" s="17" t="s">
        <v>63</v>
      </c>
    </row>
    <row r="37" spans="1:5" ht="45" x14ac:dyDescent="0.25">
      <c r="A37" s="47"/>
      <c r="B37" s="16" t="s">
        <v>79</v>
      </c>
      <c r="C37" s="16" t="s">
        <v>80</v>
      </c>
      <c r="D37" s="16" t="s">
        <v>96</v>
      </c>
      <c r="E37" s="17" t="s">
        <v>63</v>
      </c>
    </row>
    <row r="38" spans="1:5" x14ac:dyDescent="0.25">
      <c r="B38" s="19"/>
      <c r="C38" s="19"/>
      <c r="D38" s="3"/>
      <c r="E38" s="3"/>
    </row>
    <row r="39" spans="1:5" x14ac:dyDescent="0.25">
      <c r="B39" s="19"/>
      <c r="C39" s="19"/>
      <c r="D39" s="3"/>
      <c r="E39" s="3"/>
    </row>
    <row r="40" spans="1:5" x14ac:dyDescent="0.25">
      <c r="B40" s="19"/>
      <c r="C40" s="19"/>
      <c r="D40" s="3"/>
      <c r="E40" s="3"/>
    </row>
    <row r="41" spans="1:5" x14ac:dyDescent="0.25">
      <c r="B41" s="19"/>
      <c r="C41" s="19"/>
      <c r="D41" s="3"/>
      <c r="E41" s="3"/>
    </row>
    <row r="42" spans="1:5" x14ac:dyDescent="0.25">
      <c r="B42" s="19"/>
      <c r="C42" s="19"/>
      <c r="D42" s="3"/>
      <c r="E42" s="3"/>
    </row>
    <row r="43" spans="1:5" x14ac:dyDescent="0.25">
      <c r="B43" s="19"/>
      <c r="C43" s="19"/>
      <c r="D43" s="3"/>
      <c r="E43" s="3"/>
    </row>
    <row r="44" spans="1:5" x14ac:dyDescent="0.25">
      <c r="B44" s="19"/>
      <c r="C44" s="19"/>
      <c r="D44" s="3"/>
      <c r="E44" s="3"/>
    </row>
    <row r="45" spans="1:5" x14ac:dyDescent="0.25">
      <c r="B45" s="19"/>
      <c r="C45" s="19"/>
      <c r="D45" s="3"/>
      <c r="E45" s="3"/>
    </row>
    <row r="46" spans="1:5" x14ac:dyDescent="0.25">
      <c r="B46" s="19"/>
      <c r="C46" s="19"/>
      <c r="D46" s="3"/>
      <c r="E46" s="3"/>
    </row>
    <row r="47" spans="1:5" x14ac:dyDescent="0.25">
      <c r="B47" s="19"/>
      <c r="C47" s="19"/>
      <c r="D47" s="3"/>
      <c r="E47" s="3"/>
    </row>
    <row r="48" spans="1:5" x14ac:dyDescent="0.25">
      <c r="B48" s="19"/>
      <c r="C48" s="19"/>
      <c r="D48" s="3"/>
      <c r="E48" s="3"/>
    </row>
    <row r="49" spans="2:5" x14ac:dyDescent="0.25">
      <c r="B49" s="19"/>
      <c r="C49" s="19"/>
      <c r="D49" s="3"/>
      <c r="E49" s="3"/>
    </row>
    <row r="50" spans="2:5" x14ac:dyDescent="0.25">
      <c r="B50" s="19"/>
      <c r="C50" s="19"/>
      <c r="D50" s="3"/>
      <c r="E50" s="3"/>
    </row>
    <row r="51" spans="2:5" x14ac:dyDescent="0.25">
      <c r="B51" s="19"/>
      <c r="C51" s="19"/>
      <c r="D51" s="3"/>
      <c r="E51" s="3"/>
    </row>
    <row r="52" spans="2:5" x14ac:dyDescent="0.25">
      <c r="B52" s="19"/>
      <c r="C52" s="19"/>
      <c r="D52" s="3"/>
      <c r="E52" s="3"/>
    </row>
    <row r="53" spans="2:5" x14ac:dyDescent="0.25">
      <c r="B53" s="19"/>
      <c r="C53" s="19"/>
      <c r="D53" s="3"/>
      <c r="E53" s="3"/>
    </row>
    <row r="54" spans="2:5" x14ac:dyDescent="0.25">
      <c r="B54" s="19"/>
      <c r="C54" s="19"/>
      <c r="D54" s="3"/>
      <c r="E54" s="3"/>
    </row>
    <row r="55" spans="2:5" x14ac:dyDescent="0.25">
      <c r="B55" s="19"/>
      <c r="C55" s="19"/>
      <c r="D55" s="3"/>
      <c r="E55" s="3"/>
    </row>
    <row r="56" spans="2:5" x14ac:dyDescent="0.25">
      <c r="B56" s="19"/>
      <c r="C56" s="19"/>
      <c r="D56" s="3"/>
      <c r="E56" s="3"/>
    </row>
    <row r="57" spans="2:5" x14ac:dyDescent="0.25">
      <c r="B57" s="19"/>
      <c r="C57" s="19"/>
      <c r="D57" s="3"/>
      <c r="E57" s="3"/>
    </row>
    <row r="58" spans="2:5" x14ac:dyDescent="0.25">
      <c r="B58" s="19"/>
      <c r="C58" s="19"/>
      <c r="D58" s="3"/>
      <c r="E58" s="3"/>
    </row>
    <row r="59" spans="2:5" x14ac:dyDescent="0.25">
      <c r="B59" s="19"/>
      <c r="C59" s="19"/>
      <c r="D59" s="3"/>
      <c r="E59" s="3"/>
    </row>
    <row r="60" spans="2:5" x14ac:dyDescent="0.25">
      <c r="B60" s="19"/>
      <c r="C60" s="19"/>
      <c r="D60" s="3"/>
      <c r="E60" s="3"/>
    </row>
    <row r="61" spans="2:5" x14ac:dyDescent="0.25">
      <c r="B61" s="19"/>
      <c r="C61" s="19"/>
      <c r="D61" s="3"/>
      <c r="E61" s="3"/>
    </row>
    <row r="62" spans="2:5" x14ac:dyDescent="0.25">
      <c r="B62" s="19"/>
      <c r="C62" s="19"/>
      <c r="D62" s="3"/>
      <c r="E62" s="3"/>
    </row>
    <row r="63" spans="2:5" x14ac:dyDescent="0.25">
      <c r="B63" s="19"/>
      <c r="C63" s="19"/>
      <c r="D63" s="3"/>
      <c r="E63" s="3"/>
    </row>
    <row r="64" spans="2:5" x14ac:dyDescent="0.25">
      <c r="B64" s="19"/>
      <c r="C64" s="19"/>
      <c r="D64" s="3"/>
      <c r="E64" s="3"/>
    </row>
    <row r="65" spans="2:5" x14ac:dyDescent="0.25">
      <c r="B65" s="19"/>
      <c r="C65" s="19"/>
      <c r="D65" s="3"/>
      <c r="E65" s="3"/>
    </row>
    <row r="66" spans="2:5" x14ac:dyDescent="0.25">
      <c r="B66" s="19"/>
      <c r="C66" s="19"/>
      <c r="D66" s="3"/>
      <c r="E66" s="3"/>
    </row>
    <row r="67" spans="2:5" x14ac:dyDescent="0.25">
      <c r="B67" s="19"/>
      <c r="C67" s="19"/>
      <c r="D67" s="3"/>
      <c r="E67" s="3"/>
    </row>
    <row r="68" spans="2:5" x14ac:dyDescent="0.25">
      <c r="B68" s="19"/>
      <c r="C68" s="19"/>
      <c r="D68" s="3"/>
      <c r="E68" s="3"/>
    </row>
    <row r="69" spans="2:5" x14ac:dyDescent="0.25">
      <c r="B69" s="19"/>
      <c r="C69" s="19"/>
      <c r="D69" s="3"/>
      <c r="E69" s="3"/>
    </row>
    <row r="70" spans="2:5" x14ac:dyDescent="0.25">
      <c r="B70" s="19"/>
      <c r="C70" s="19"/>
      <c r="D70" s="3"/>
      <c r="E70" s="3"/>
    </row>
    <row r="71" spans="2:5" x14ac:dyDescent="0.25">
      <c r="B71" s="19"/>
      <c r="C71" s="19"/>
      <c r="D71" s="3"/>
      <c r="E71" s="3"/>
    </row>
    <row r="72" spans="2:5" x14ac:dyDescent="0.25">
      <c r="B72" s="19"/>
      <c r="C72" s="19"/>
      <c r="D72" s="3"/>
      <c r="E72" s="3"/>
    </row>
    <row r="73" spans="2:5" x14ac:dyDescent="0.25">
      <c r="B73" s="19"/>
      <c r="C73" s="19"/>
      <c r="D73" s="3"/>
      <c r="E73" s="3"/>
    </row>
    <row r="74" spans="2:5" x14ac:dyDescent="0.25">
      <c r="B74" s="19"/>
      <c r="C74" s="19"/>
      <c r="D74" s="3"/>
      <c r="E74" s="3"/>
    </row>
    <row r="75" spans="2:5" x14ac:dyDescent="0.25">
      <c r="B75" s="19"/>
      <c r="C75" s="19"/>
      <c r="D75" s="3"/>
      <c r="E75" s="3"/>
    </row>
    <row r="76" spans="2:5" x14ac:dyDescent="0.25">
      <c r="B76" s="19"/>
      <c r="C76" s="19"/>
      <c r="D76" s="3"/>
      <c r="E76" s="3"/>
    </row>
    <row r="77" spans="2:5" x14ac:dyDescent="0.25">
      <c r="B77" s="19"/>
      <c r="C77" s="19"/>
      <c r="D77" s="3"/>
      <c r="E77" s="3"/>
    </row>
    <row r="78" spans="2:5" x14ac:dyDescent="0.25">
      <c r="B78" s="19"/>
      <c r="C78" s="19"/>
      <c r="D78" s="3"/>
      <c r="E78" s="3"/>
    </row>
    <row r="79" spans="2:5" x14ac:dyDescent="0.25">
      <c r="B79" s="19"/>
      <c r="C79" s="19"/>
      <c r="D79" s="3"/>
      <c r="E79" s="3"/>
    </row>
    <row r="80" spans="2:5" x14ac:dyDescent="0.25">
      <c r="B80" s="19"/>
      <c r="C80" s="19"/>
      <c r="D80" s="3"/>
      <c r="E80" s="3"/>
    </row>
    <row r="81" spans="2:5" x14ac:dyDescent="0.25">
      <c r="B81" s="19"/>
      <c r="C81" s="19"/>
      <c r="D81" s="3"/>
      <c r="E81" s="3"/>
    </row>
    <row r="82" spans="2:5" x14ac:dyDescent="0.25">
      <c r="B82" s="19"/>
      <c r="C82" s="19"/>
      <c r="D82" s="3"/>
      <c r="E82" s="3"/>
    </row>
    <row r="83" spans="2:5" x14ac:dyDescent="0.25">
      <c r="B83" s="19"/>
      <c r="C83" s="19"/>
      <c r="D83" s="3"/>
      <c r="E83" s="3"/>
    </row>
    <row r="84" spans="2:5" x14ac:dyDescent="0.25">
      <c r="B84" s="19"/>
      <c r="C84" s="19"/>
      <c r="D84" s="3"/>
      <c r="E84" s="3"/>
    </row>
    <row r="85" spans="2:5" x14ac:dyDescent="0.25">
      <c r="B85" s="19"/>
      <c r="C85" s="19"/>
      <c r="D85" s="3"/>
      <c r="E85" s="3"/>
    </row>
    <row r="86" spans="2:5" x14ac:dyDescent="0.25">
      <c r="B86" s="19"/>
      <c r="C86" s="19"/>
      <c r="D86" s="3"/>
      <c r="E86" s="3"/>
    </row>
    <row r="87" spans="2:5" x14ac:dyDescent="0.25">
      <c r="B87" s="19"/>
      <c r="C87" s="19"/>
      <c r="D87" s="3"/>
      <c r="E87" s="3"/>
    </row>
    <row r="88" spans="2:5" x14ac:dyDescent="0.25">
      <c r="B88" s="19"/>
      <c r="C88" s="19"/>
      <c r="D88" s="3"/>
      <c r="E88" s="3"/>
    </row>
    <row r="89" spans="2:5" x14ac:dyDescent="0.25">
      <c r="B89" s="19"/>
      <c r="C89" s="19"/>
      <c r="D89" s="3"/>
      <c r="E89" s="3"/>
    </row>
    <row r="90" spans="2:5" x14ac:dyDescent="0.25">
      <c r="B90" s="19"/>
      <c r="C90" s="19"/>
      <c r="D90" s="3"/>
      <c r="E90" s="3"/>
    </row>
    <row r="91" spans="2:5" x14ac:dyDescent="0.25">
      <c r="B91" s="19"/>
      <c r="C91" s="19"/>
      <c r="D91" s="3"/>
      <c r="E91" s="3"/>
    </row>
    <row r="92" spans="2:5" x14ac:dyDescent="0.25">
      <c r="B92" s="19"/>
      <c r="C92" s="19"/>
      <c r="D92" s="3"/>
      <c r="E92" s="3"/>
    </row>
    <row r="93" spans="2:5" x14ac:dyDescent="0.25">
      <c r="B93" s="19"/>
      <c r="C93" s="19"/>
      <c r="D93" s="3"/>
      <c r="E93" s="3"/>
    </row>
    <row r="94" spans="2:5" x14ac:dyDescent="0.25">
      <c r="B94" s="19"/>
      <c r="C94" s="19"/>
      <c r="D94" s="3"/>
      <c r="E94" s="3"/>
    </row>
    <row r="95" spans="2:5" x14ac:dyDescent="0.25">
      <c r="B95" s="19"/>
      <c r="C95" s="19"/>
      <c r="D95" s="3"/>
      <c r="E95" s="3"/>
    </row>
    <row r="96" spans="2:5" x14ac:dyDescent="0.25">
      <c r="B96" s="19"/>
      <c r="C96" s="19"/>
      <c r="D96" s="3"/>
      <c r="E96" s="3"/>
    </row>
    <row r="97" spans="2:5" x14ac:dyDescent="0.25">
      <c r="B97" s="19"/>
      <c r="C97" s="19"/>
      <c r="D97" s="3"/>
      <c r="E97" s="3"/>
    </row>
    <row r="98" spans="2:5" x14ac:dyDescent="0.25">
      <c r="B98" s="19"/>
      <c r="C98" s="19"/>
      <c r="D98" s="3"/>
      <c r="E98" s="3"/>
    </row>
    <row r="99" spans="2:5" x14ac:dyDescent="0.25">
      <c r="B99" s="19"/>
      <c r="C99" s="19"/>
      <c r="D99" s="3"/>
      <c r="E99" s="3"/>
    </row>
    <row r="100" spans="2:5" x14ac:dyDescent="0.25">
      <c r="B100" s="19"/>
      <c r="C100" s="19"/>
      <c r="D100" s="3"/>
      <c r="E100" s="3"/>
    </row>
    <row r="101" spans="2:5" x14ac:dyDescent="0.25">
      <c r="B101" s="19"/>
      <c r="C101" s="19"/>
      <c r="D101" s="3"/>
      <c r="E101" s="3"/>
    </row>
    <row r="102" spans="2:5" x14ac:dyDescent="0.25">
      <c r="B102" s="19"/>
      <c r="C102" s="19"/>
      <c r="D102" s="3"/>
      <c r="E102" s="3"/>
    </row>
    <row r="103" spans="2:5" x14ac:dyDescent="0.25">
      <c r="B103" s="19"/>
      <c r="C103" s="19"/>
      <c r="D103" s="3"/>
      <c r="E103" s="3"/>
    </row>
    <row r="104" spans="2:5" x14ac:dyDescent="0.25">
      <c r="B104" s="19"/>
      <c r="C104" s="19"/>
      <c r="D104" s="3"/>
      <c r="E104" s="3"/>
    </row>
    <row r="105" spans="2:5" x14ac:dyDescent="0.25">
      <c r="B105" s="19"/>
      <c r="C105" s="19"/>
      <c r="D105" s="3"/>
      <c r="E105" s="3"/>
    </row>
    <row r="106" spans="2:5" x14ac:dyDescent="0.25">
      <c r="B106" s="19"/>
      <c r="C106" s="19"/>
      <c r="D106" s="3"/>
      <c r="E106" s="3"/>
    </row>
    <row r="107" spans="2:5" x14ac:dyDescent="0.25">
      <c r="B107" s="19"/>
      <c r="C107" s="19"/>
      <c r="D107" s="3"/>
      <c r="E107" s="3"/>
    </row>
    <row r="108" spans="2:5" x14ac:dyDescent="0.25">
      <c r="B108" s="19"/>
      <c r="C108" s="19"/>
      <c r="D108" s="3"/>
      <c r="E108" s="3"/>
    </row>
    <row r="109" spans="2:5" x14ac:dyDescent="0.25">
      <c r="B109" s="19"/>
      <c r="C109" s="19"/>
      <c r="D109" s="3"/>
      <c r="E109" s="3"/>
    </row>
    <row r="110" spans="2:5" x14ac:dyDescent="0.25">
      <c r="B110" s="19"/>
      <c r="C110" s="19"/>
      <c r="D110" s="3"/>
      <c r="E110" s="3"/>
    </row>
    <row r="111" spans="2:5" x14ac:dyDescent="0.25">
      <c r="B111" s="19"/>
      <c r="C111" s="19"/>
      <c r="D111" s="3"/>
      <c r="E111" s="3"/>
    </row>
    <row r="112" spans="2:5" x14ac:dyDescent="0.25">
      <c r="B112" s="19"/>
      <c r="C112" s="19"/>
      <c r="D112" s="3"/>
      <c r="E112" s="3"/>
    </row>
    <row r="113" spans="2:5" x14ac:dyDescent="0.25">
      <c r="B113" s="19"/>
      <c r="C113" s="19"/>
      <c r="D113" s="3"/>
      <c r="E113" s="3"/>
    </row>
    <row r="114" spans="2:5" x14ac:dyDescent="0.25">
      <c r="B114" s="19"/>
      <c r="C114" s="19"/>
      <c r="D114" s="3"/>
      <c r="E114" s="3"/>
    </row>
    <row r="115" spans="2:5" x14ac:dyDescent="0.25">
      <c r="B115" s="19"/>
      <c r="C115" s="19"/>
      <c r="D115" s="3"/>
      <c r="E115" s="3"/>
    </row>
    <row r="116" spans="2:5" x14ac:dyDescent="0.25">
      <c r="B116" s="19"/>
      <c r="C116" s="19"/>
      <c r="D116" s="3"/>
      <c r="E116" s="3"/>
    </row>
    <row r="117" spans="2:5" x14ac:dyDescent="0.25">
      <c r="B117" s="19"/>
      <c r="C117" s="19"/>
      <c r="D117" s="3"/>
      <c r="E117" s="3"/>
    </row>
    <row r="118" spans="2:5" x14ac:dyDescent="0.25">
      <c r="B118" s="19"/>
      <c r="C118" s="19"/>
      <c r="D118" s="3"/>
      <c r="E118" s="3"/>
    </row>
    <row r="119" spans="2:5" x14ac:dyDescent="0.25">
      <c r="B119" s="19"/>
      <c r="C119" s="19"/>
      <c r="D119" s="3"/>
      <c r="E119" s="3"/>
    </row>
    <row r="120" spans="2:5" x14ac:dyDescent="0.25">
      <c r="B120" s="19"/>
      <c r="C120" s="19"/>
      <c r="D120" s="3"/>
      <c r="E120" s="3"/>
    </row>
    <row r="121" spans="2:5" x14ac:dyDescent="0.25">
      <c r="B121" s="19"/>
      <c r="C121" s="19"/>
      <c r="D121" s="3"/>
      <c r="E121" s="3"/>
    </row>
    <row r="122" spans="2:5" x14ac:dyDescent="0.25">
      <c r="B122" s="19"/>
      <c r="C122" s="19"/>
      <c r="D122" s="3"/>
      <c r="E122" s="3"/>
    </row>
    <row r="123" spans="2:5" x14ac:dyDescent="0.25">
      <c r="B123" s="19"/>
      <c r="C123" s="19"/>
      <c r="D123" s="3"/>
      <c r="E123" s="3"/>
    </row>
    <row r="124" spans="2:5" x14ac:dyDescent="0.25">
      <c r="B124" s="19"/>
      <c r="C124" s="19"/>
      <c r="D124" s="3"/>
      <c r="E124" s="3"/>
    </row>
    <row r="125" spans="2:5" x14ac:dyDescent="0.25">
      <c r="B125" s="19"/>
      <c r="C125" s="19"/>
      <c r="D125" s="3"/>
      <c r="E125" s="3"/>
    </row>
    <row r="126" spans="2:5" x14ac:dyDescent="0.25">
      <c r="B126" s="19"/>
      <c r="C126" s="19"/>
      <c r="D126" s="3"/>
      <c r="E126" s="3"/>
    </row>
    <row r="127" spans="2:5" x14ac:dyDescent="0.25">
      <c r="B127" s="19"/>
      <c r="C127" s="19"/>
      <c r="D127" s="3"/>
      <c r="E127" s="3"/>
    </row>
    <row r="128" spans="2:5" x14ac:dyDescent="0.25">
      <c r="B128" s="19"/>
      <c r="C128" s="19"/>
      <c r="D128" s="3"/>
      <c r="E128" s="3"/>
    </row>
    <row r="129" spans="2:5" x14ac:dyDescent="0.25">
      <c r="B129" s="19"/>
      <c r="C129" s="19"/>
      <c r="D129" s="3"/>
      <c r="E129" s="3"/>
    </row>
    <row r="130" spans="2:5" x14ac:dyDescent="0.25">
      <c r="B130" s="19"/>
      <c r="C130" s="19"/>
      <c r="D130" s="3"/>
      <c r="E130" s="3"/>
    </row>
    <row r="131" spans="2:5" x14ac:dyDescent="0.25">
      <c r="B131" s="19"/>
      <c r="C131" s="19"/>
      <c r="D131" s="3"/>
      <c r="E131" s="3"/>
    </row>
    <row r="132" spans="2:5" x14ac:dyDescent="0.25">
      <c r="B132" s="19"/>
      <c r="C132" s="19"/>
      <c r="D132" s="3"/>
      <c r="E132" s="3"/>
    </row>
    <row r="133" spans="2:5" x14ac:dyDescent="0.25">
      <c r="B133" s="19"/>
      <c r="C133" s="19"/>
      <c r="D133" s="3"/>
      <c r="E133" s="3"/>
    </row>
    <row r="134" spans="2:5" x14ac:dyDescent="0.25">
      <c r="B134" s="19"/>
      <c r="C134" s="19"/>
      <c r="D134" s="3"/>
      <c r="E134" s="3"/>
    </row>
    <row r="135" spans="2:5" x14ac:dyDescent="0.25">
      <c r="B135" s="19"/>
      <c r="C135" s="19"/>
      <c r="D135" s="3"/>
      <c r="E135" s="3"/>
    </row>
    <row r="136" spans="2:5" x14ac:dyDescent="0.25">
      <c r="B136" s="19"/>
      <c r="C136" s="3"/>
      <c r="D136" s="3"/>
      <c r="E136" s="3"/>
    </row>
    <row r="137" spans="2:5" x14ac:dyDescent="0.25">
      <c r="B137" s="19"/>
      <c r="C137" s="3"/>
      <c r="D137" s="3"/>
      <c r="E137" s="3"/>
    </row>
    <row r="138" spans="2:5" x14ac:dyDescent="0.25">
      <c r="B138" s="19"/>
      <c r="C138" s="3"/>
      <c r="D138" s="3"/>
      <c r="E138" s="3"/>
    </row>
    <row r="139" spans="2:5" x14ac:dyDescent="0.25">
      <c r="B139" s="19"/>
      <c r="C139" s="3"/>
      <c r="D139" s="3"/>
      <c r="E139" s="3"/>
    </row>
    <row r="140" spans="2:5" x14ac:dyDescent="0.25">
      <c r="B140" s="19"/>
      <c r="C140" s="3"/>
      <c r="D140" s="3"/>
      <c r="E140" s="3"/>
    </row>
    <row r="141" spans="2:5" x14ac:dyDescent="0.25">
      <c r="B141" s="3"/>
      <c r="C141" s="3"/>
      <c r="D141" s="3"/>
      <c r="E141" s="3"/>
    </row>
    <row r="142" spans="2:5" x14ac:dyDescent="0.25">
      <c r="B142" s="3"/>
      <c r="C142" s="3"/>
      <c r="D142" s="3"/>
      <c r="E142" s="3"/>
    </row>
    <row r="143" spans="2:5" x14ac:dyDescent="0.25">
      <c r="B143" s="3"/>
      <c r="C143" s="3"/>
      <c r="D143" s="3"/>
      <c r="E143" s="3"/>
    </row>
    <row r="144" spans="2:5" x14ac:dyDescent="0.25">
      <c r="B144" s="3"/>
      <c r="C144" s="3"/>
      <c r="D144" s="3"/>
      <c r="E144" s="3"/>
    </row>
    <row r="145" spans="2:5" x14ac:dyDescent="0.25">
      <c r="B145" s="3"/>
      <c r="C145" s="3"/>
      <c r="D145" s="3"/>
      <c r="E145" s="3"/>
    </row>
    <row r="146" spans="2:5" x14ac:dyDescent="0.25">
      <c r="B146" s="3"/>
      <c r="C146" s="3"/>
      <c r="D146" s="3"/>
      <c r="E146" s="3"/>
    </row>
    <row r="147" spans="2:5" x14ac:dyDescent="0.25">
      <c r="B147" s="3"/>
      <c r="C147" s="3"/>
      <c r="D147" s="3"/>
      <c r="E147" s="3"/>
    </row>
    <row r="148" spans="2:5" x14ac:dyDescent="0.25">
      <c r="B148" s="3"/>
      <c r="C148" s="3"/>
      <c r="D148" s="3"/>
      <c r="E148" s="3"/>
    </row>
    <row r="149" spans="2:5" x14ac:dyDescent="0.25">
      <c r="B149" s="3"/>
      <c r="C149" s="3"/>
      <c r="D149" s="3"/>
      <c r="E149" s="3"/>
    </row>
    <row r="150" spans="2:5" x14ac:dyDescent="0.25">
      <c r="B150" s="3"/>
      <c r="C150" s="3"/>
      <c r="D150" s="3"/>
      <c r="E150" s="3"/>
    </row>
    <row r="151" spans="2:5" x14ac:dyDescent="0.25">
      <c r="B151" s="3"/>
      <c r="C151" s="3"/>
      <c r="D151" s="3"/>
      <c r="E151" s="3"/>
    </row>
    <row r="152" spans="2:5" x14ac:dyDescent="0.25">
      <c r="B152" s="3"/>
      <c r="C152" s="3"/>
      <c r="D152" s="3"/>
      <c r="E152" s="3"/>
    </row>
    <row r="153" spans="2:5" x14ac:dyDescent="0.25">
      <c r="B153" s="3"/>
      <c r="C153" s="3"/>
      <c r="D153" s="3"/>
      <c r="E153" s="3"/>
    </row>
    <row r="154" spans="2:5" x14ac:dyDescent="0.25">
      <c r="B154" s="3"/>
      <c r="C154" s="3"/>
      <c r="D154" s="3"/>
      <c r="E154" s="3"/>
    </row>
    <row r="155" spans="2:5" x14ac:dyDescent="0.25">
      <c r="B155" s="3"/>
      <c r="C155" s="3"/>
      <c r="D155" s="3"/>
      <c r="E155" s="3"/>
    </row>
    <row r="156" spans="2:5" x14ac:dyDescent="0.25">
      <c r="B156" s="3"/>
      <c r="C156" s="3"/>
      <c r="D156" s="3"/>
      <c r="E156" s="3"/>
    </row>
    <row r="157" spans="2:5" x14ac:dyDescent="0.25">
      <c r="B157" s="3"/>
      <c r="C157" s="3"/>
      <c r="D157" s="3"/>
      <c r="E157" s="3"/>
    </row>
    <row r="158" spans="2:5" x14ac:dyDescent="0.25">
      <c r="B158" s="3"/>
      <c r="C158" s="3"/>
      <c r="D158" s="3"/>
      <c r="E158" s="3"/>
    </row>
    <row r="159" spans="2:5" x14ac:dyDescent="0.25">
      <c r="B159" s="3"/>
      <c r="C159" s="3"/>
      <c r="D159" s="3"/>
      <c r="E159" s="3"/>
    </row>
    <row r="160" spans="2:5" x14ac:dyDescent="0.25">
      <c r="B160" s="3"/>
      <c r="C160" s="3"/>
      <c r="D160" s="3"/>
      <c r="E160" s="3"/>
    </row>
    <row r="161" spans="2:5" x14ac:dyDescent="0.25">
      <c r="B161" s="3"/>
      <c r="C161" s="3"/>
      <c r="D161" s="3"/>
      <c r="E161" s="3"/>
    </row>
    <row r="162" spans="2:5" x14ac:dyDescent="0.25">
      <c r="B162" s="3"/>
      <c r="C162" s="3"/>
      <c r="D162" s="3"/>
      <c r="E162" s="3"/>
    </row>
    <row r="163" spans="2:5" x14ac:dyDescent="0.25">
      <c r="B163" s="3"/>
      <c r="C163" s="3"/>
      <c r="D163" s="3"/>
      <c r="E163" s="3"/>
    </row>
    <row r="164" spans="2:5" x14ac:dyDescent="0.25">
      <c r="B164" s="3"/>
      <c r="C164" s="3"/>
      <c r="D164" s="3"/>
      <c r="E164" s="3"/>
    </row>
    <row r="165" spans="2:5" x14ac:dyDescent="0.25">
      <c r="B165" s="3"/>
      <c r="C165" s="3"/>
      <c r="D165" s="3"/>
      <c r="E165" s="3"/>
    </row>
    <row r="166" spans="2:5" x14ac:dyDescent="0.25">
      <c r="B166" s="3"/>
      <c r="C166" s="3"/>
      <c r="D166" s="3"/>
      <c r="E166" s="3"/>
    </row>
    <row r="167" spans="2:5" x14ac:dyDescent="0.25">
      <c r="B167" s="3"/>
      <c r="C167" s="3"/>
      <c r="D167" s="3"/>
      <c r="E167" s="3"/>
    </row>
    <row r="168" spans="2:5" x14ac:dyDescent="0.25">
      <c r="B168" s="3"/>
      <c r="C168" s="3"/>
      <c r="D168" s="3"/>
      <c r="E168" s="3"/>
    </row>
    <row r="169" spans="2:5" x14ac:dyDescent="0.25">
      <c r="B169" s="3"/>
      <c r="C169" s="3"/>
      <c r="D169" s="3"/>
      <c r="E169" s="3"/>
    </row>
    <row r="170" spans="2:5" x14ac:dyDescent="0.25">
      <c r="B170" s="3"/>
      <c r="C170" s="3"/>
      <c r="D170" s="3"/>
      <c r="E170" s="3"/>
    </row>
    <row r="171" spans="2:5" x14ac:dyDescent="0.25">
      <c r="B171" s="3"/>
      <c r="C171" s="3"/>
      <c r="D171" s="3"/>
      <c r="E171" s="3"/>
    </row>
    <row r="172" spans="2:5" x14ac:dyDescent="0.25">
      <c r="B172" s="3"/>
      <c r="C172" s="3"/>
      <c r="D172" s="3"/>
      <c r="E172" s="3"/>
    </row>
  </sheetData>
  <mergeCells count="2">
    <mergeCell ref="B10:E10"/>
    <mergeCell ref="C11:E11"/>
  </mergeCells>
  <hyperlinks>
    <hyperlink ref="C11" r:id="rId1"/>
  </hyperlinks>
  <pageMargins left="0.7" right="0.7" top="0.75" bottom="0.75" header="0.3" footer="0.3"/>
  <pageSetup paperSize="9" orientation="portrait" r:id="rId2"/>
  <headerFooter>
    <oddHeader>&amp;C&amp;P</oddHeader>
    <oddFooter>&amp;CÓfrjósemisaðgerðaskrá&amp;R27. október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/>
  </sheetViews>
  <sheetFormatPr defaultRowHeight="15" x14ac:dyDescent="0.25"/>
  <cols>
    <col min="2" max="3" width="25.5703125" customWidth="1"/>
  </cols>
  <sheetData>
    <row r="1" spans="1:4" x14ac:dyDescent="0.25">
      <c r="A1" s="31" t="s">
        <v>87</v>
      </c>
      <c r="B1" s="31" t="s">
        <v>6</v>
      </c>
      <c r="C1" s="31" t="s">
        <v>88</v>
      </c>
    </row>
    <row r="2" spans="1:4" x14ac:dyDescent="0.25">
      <c r="A2">
        <f>Ófrjósemisaðgerðaskrá!A14</f>
        <v>0</v>
      </c>
      <c r="B2" t="s">
        <v>12</v>
      </c>
      <c r="C2" t="str">
        <f>IF(A2="x",B2,"")</f>
        <v/>
      </c>
    </row>
    <row r="3" spans="1:4" x14ac:dyDescent="0.25">
      <c r="A3">
        <f>Ófrjósemisaðgerðaskrá!A15</f>
        <v>0</v>
      </c>
      <c r="B3" t="s">
        <v>14</v>
      </c>
      <c r="C3" t="str">
        <f t="shared" ref="C3:C25" si="0">IF(A3="x",B3,"")</f>
        <v/>
      </c>
    </row>
    <row r="4" spans="1:4" x14ac:dyDescent="0.25">
      <c r="A4">
        <f>Ófrjósemisaðgerðaskrá!A16</f>
        <v>0</v>
      </c>
      <c r="B4" t="s">
        <v>17</v>
      </c>
      <c r="C4" t="str">
        <f t="shared" si="0"/>
        <v/>
      </c>
    </row>
    <row r="5" spans="1:4" x14ac:dyDescent="0.25">
      <c r="A5">
        <f>Ófrjósemisaðgerðaskrá!A17</f>
        <v>0</v>
      </c>
      <c r="B5" t="s">
        <v>61</v>
      </c>
      <c r="C5" t="str">
        <f t="shared" si="0"/>
        <v/>
      </c>
    </row>
    <row r="6" spans="1:4" x14ac:dyDescent="0.25">
      <c r="A6">
        <f>Ófrjósemisaðgerðaskrá!A18</f>
        <v>0</v>
      </c>
      <c r="B6" t="s">
        <v>19</v>
      </c>
      <c r="C6" t="str">
        <f t="shared" si="0"/>
        <v/>
      </c>
    </row>
    <row r="7" spans="1:4" x14ac:dyDescent="0.25">
      <c r="A7">
        <f>Ófrjósemisaðgerðaskrá!A19</f>
        <v>0</v>
      </c>
      <c r="B7" t="s">
        <v>21</v>
      </c>
      <c r="C7" t="str">
        <f t="shared" si="0"/>
        <v/>
      </c>
    </row>
    <row r="8" spans="1:4" x14ac:dyDescent="0.25">
      <c r="A8">
        <f>Ófrjósemisaðgerðaskrá!A20</f>
        <v>0</v>
      </c>
      <c r="B8" t="s">
        <v>23</v>
      </c>
      <c r="C8" t="str">
        <f t="shared" si="0"/>
        <v/>
      </c>
    </row>
    <row r="9" spans="1:4" x14ac:dyDescent="0.25">
      <c r="A9">
        <f>Ófrjósemisaðgerðaskrá!A21</f>
        <v>0</v>
      </c>
      <c r="B9" t="s">
        <v>26</v>
      </c>
      <c r="C9" t="str">
        <f t="shared" si="0"/>
        <v/>
      </c>
      <c r="D9" s="32" t="str">
        <f>C2&amp;" "&amp;C3&amp;" "&amp;C4&amp;" "&amp;C5&amp;" "&amp;C6&amp;" "&amp;C7&amp;" "&amp;C8&amp;" "&amp;C9</f>
        <v xml:space="preserve">       </v>
      </c>
    </row>
    <row r="10" spans="1:4" x14ac:dyDescent="0.25">
      <c r="A10">
        <f>Ófrjósemisaðgerðaskrá!A22</f>
        <v>0</v>
      </c>
      <c r="B10" t="s">
        <v>29</v>
      </c>
      <c r="C10" t="str">
        <f t="shared" si="0"/>
        <v/>
      </c>
    </row>
    <row r="11" spans="1:4" x14ac:dyDescent="0.25">
      <c r="A11">
        <f>Ófrjósemisaðgerðaskrá!A23</f>
        <v>0</v>
      </c>
      <c r="B11" t="s">
        <v>31</v>
      </c>
      <c r="C11" t="str">
        <f t="shared" si="0"/>
        <v/>
      </c>
    </row>
    <row r="12" spans="1:4" x14ac:dyDescent="0.25">
      <c r="A12">
        <f>Ófrjósemisaðgerðaskrá!A24</f>
        <v>0</v>
      </c>
      <c r="B12" t="s">
        <v>33</v>
      </c>
      <c r="C12" t="str">
        <f t="shared" si="0"/>
        <v/>
      </c>
    </row>
    <row r="13" spans="1:4" x14ac:dyDescent="0.25">
      <c r="A13">
        <f>Ófrjósemisaðgerðaskrá!A25</f>
        <v>0</v>
      </c>
      <c r="B13" t="s">
        <v>36</v>
      </c>
      <c r="C13" t="str">
        <f t="shared" si="0"/>
        <v/>
      </c>
    </row>
    <row r="14" spans="1:4" x14ac:dyDescent="0.25">
      <c r="A14">
        <f>Ófrjósemisaðgerðaskrá!A26</f>
        <v>0</v>
      </c>
      <c r="B14" t="s">
        <v>38</v>
      </c>
      <c r="C14" t="str">
        <f t="shared" si="0"/>
        <v/>
      </c>
    </row>
    <row r="15" spans="1:4" x14ac:dyDescent="0.25">
      <c r="A15">
        <f>Ófrjósemisaðgerðaskrá!A27</f>
        <v>0</v>
      </c>
      <c r="B15" t="s">
        <v>40</v>
      </c>
      <c r="C15" t="str">
        <f t="shared" si="0"/>
        <v/>
      </c>
    </row>
    <row r="16" spans="1:4" x14ac:dyDescent="0.25">
      <c r="A16">
        <f>Ófrjósemisaðgerðaskrá!A28</f>
        <v>0</v>
      </c>
      <c r="B16" t="s">
        <v>42</v>
      </c>
      <c r="C16" t="str">
        <f t="shared" si="0"/>
        <v/>
      </c>
    </row>
    <row r="17" spans="1:13" x14ac:dyDescent="0.25">
      <c r="A17">
        <f>Ófrjósemisaðgerðaskrá!A29</f>
        <v>0</v>
      </c>
      <c r="B17" t="s">
        <v>72</v>
      </c>
      <c r="C17" t="str">
        <f t="shared" si="0"/>
        <v/>
      </c>
      <c r="D17" s="32" t="str">
        <f>C10&amp;" "&amp;C11&amp;" "&amp;C12&amp;" "&amp;C13&amp;" "&amp;C14&amp;" "&amp;C15&amp;" "&amp;C16&amp;" "&amp;C17</f>
        <v xml:space="preserve">       </v>
      </c>
    </row>
    <row r="18" spans="1:13" x14ac:dyDescent="0.25">
      <c r="A18">
        <f>Ófrjósemisaðgerðaskrá!A30</f>
        <v>0</v>
      </c>
      <c r="B18" t="s">
        <v>46</v>
      </c>
      <c r="C18" t="str">
        <f t="shared" si="0"/>
        <v/>
      </c>
    </row>
    <row r="19" spans="1:13" x14ac:dyDescent="0.25">
      <c r="A19">
        <f>Ófrjósemisaðgerðaskrá!A31</f>
        <v>0</v>
      </c>
      <c r="B19" t="s">
        <v>47</v>
      </c>
      <c r="C19" t="str">
        <f t="shared" si="0"/>
        <v/>
      </c>
    </row>
    <row r="20" spans="1:13" x14ac:dyDescent="0.25">
      <c r="A20">
        <f>Ófrjósemisaðgerðaskrá!A32</f>
        <v>0</v>
      </c>
      <c r="B20" t="s">
        <v>53</v>
      </c>
      <c r="C20" t="str">
        <f t="shared" si="0"/>
        <v/>
      </c>
    </row>
    <row r="21" spans="1:13" x14ac:dyDescent="0.25">
      <c r="A21">
        <f>Ófrjósemisaðgerðaskrá!A33</f>
        <v>0</v>
      </c>
      <c r="B21" t="s">
        <v>49</v>
      </c>
      <c r="C21" t="str">
        <f t="shared" si="0"/>
        <v/>
      </c>
    </row>
    <row r="22" spans="1:13" x14ac:dyDescent="0.25">
      <c r="A22">
        <f>Ófrjósemisaðgerðaskrá!A34</f>
        <v>0</v>
      </c>
      <c r="B22" t="s">
        <v>77</v>
      </c>
      <c r="C22" t="str">
        <f t="shared" si="0"/>
        <v/>
      </c>
    </row>
    <row r="23" spans="1:13" x14ac:dyDescent="0.25">
      <c r="A23">
        <f>Ófrjósemisaðgerðaskrá!A35</f>
        <v>0</v>
      </c>
      <c r="B23" t="s">
        <v>56</v>
      </c>
      <c r="C23" t="str">
        <f t="shared" si="0"/>
        <v/>
      </c>
    </row>
    <row r="24" spans="1:13" x14ac:dyDescent="0.25">
      <c r="A24">
        <f>Ófrjósemisaðgerðaskrá!A36</f>
        <v>0</v>
      </c>
      <c r="B24" t="s">
        <v>57</v>
      </c>
      <c r="C24" t="str">
        <f t="shared" si="0"/>
        <v/>
      </c>
    </row>
    <row r="25" spans="1:13" x14ac:dyDescent="0.25">
      <c r="A25">
        <f>Ófrjósemisaðgerðaskrá!A37</f>
        <v>0</v>
      </c>
      <c r="B25" t="s">
        <v>80</v>
      </c>
      <c r="C25" t="str">
        <f t="shared" si="0"/>
        <v/>
      </c>
      <c r="D25" s="32" t="str">
        <f>C18&amp;" "&amp;C19&amp;" "&amp;C20&amp;" "&amp;C21&amp;" "&amp;C22&amp;" "&amp;C23&amp;" "&amp;C24&amp;" "&amp;C25</f>
        <v xml:space="preserve">       </v>
      </c>
    </row>
    <row r="26" spans="1:13" ht="15.75" thickBot="1" x14ac:dyDescent="0.3"/>
    <row r="27" spans="1:13" x14ac:dyDescent="0.25">
      <c r="B27" s="33" t="s">
        <v>89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</row>
    <row r="28" spans="1:13" x14ac:dyDescent="0.25">
      <c r="B28" s="36" t="str">
        <f>D9</f>
        <v xml:space="preserve">       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8"/>
    </row>
    <row r="29" spans="1:13" x14ac:dyDescent="0.25">
      <c r="B29" s="36" t="str">
        <f>D17</f>
        <v xml:space="preserve">       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8"/>
    </row>
    <row r="30" spans="1:13" ht="15.75" thickBot="1" x14ac:dyDescent="0.3">
      <c r="B30" s="39" t="str">
        <f>D25</f>
        <v xml:space="preserve">       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Ófrjósemisaðgerðaskrá</vt:lpstr>
      <vt:lpstr>Úttekt_gagna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Hildur Björk Sigbjörnsdóttir</dc:creator>
  <cp:lastModifiedBy>Hildur Björk Sigbjörnsdóttir</cp:lastModifiedBy>
  <cp:lastPrinted>2014-10-27T09:46:34Z</cp:lastPrinted>
  <dcterms:created xsi:type="dcterms:W3CDTF">2013-11-20T13:20:49Z</dcterms:created>
  <dcterms:modified xsi:type="dcterms:W3CDTF">2014-10-27T11:14:14Z</dcterms:modified>
</cp:coreProperties>
</file>