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S:\REKSTUR OG ÖRYGGI\Vefur\Vefur_2022\Sottvarnir\New folder\"/>
    </mc:Choice>
  </mc:AlternateContent>
  <xr:revisionPtr revIDLastSave="0" documentId="8_{A54B5B1B-9408-49C4-8BBF-6427E058ADDB}" xr6:coauthVersionLast="47" xr6:coauthVersionMax="47" xr10:uidLastSave="{00000000-0000-0000-0000-000000000000}"/>
  <bookViews>
    <workbookView xWindow="28680" yWindow="-1065" windowWidth="25440" windowHeight="15390" xr2:uid="{00000000-000D-0000-FFFF-FFFF00000000}"/>
  </bookViews>
  <sheets>
    <sheet name="Greiningarmánuður" sheetId="1" r:id="rId1"/>
    <sheet name="Aldur" sheetId="2" r:id="rId2"/>
    <sheet name="Kyn" sheetId="3" r:id="rId3"/>
    <sheet name="Ríkisfang" sheetId="5" r:id="rId4"/>
    <sheet name="Tegund sýkingar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I8" i="4" l="1"/>
  <c r="AA7" i="5"/>
  <c r="AA6" i="5"/>
  <c r="Y6" i="5"/>
  <c r="AY8" i="4"/>
  <c r="AY7" i="4"/>
  <c r="AW7" i="4"/>
  <c r="AW6" i="4"/>
  <c r="AU7" i="4"/>
  <c r="AU6" i="4"/>
  <c r="AS7" i="4" l="1"/>
  <c r="AS6" i="4"/>
  <c r="AQ7" i="4"/>
  <c r="AQ6" i="4"/>
  <c r="AO7" i="4"/>
  <c r="AO6" i="4"/>
  <c r="AM7" i="4"/>
  <c r="AK7" i="4"/>
  <c r="AK6" i="4"/>
  <c r="AI7" i="4"/>
  <c r="AI6" i="4"/>
  <c r="AG6" i="4"/>
  <c r="AG7" i="4"/>
</calcChain>
</file>

<file path=xl/sharedStrings.xml><?xml version="1.0" encoding="utf-8"?>
<sst xmlns="http://schemas.openxmlformats.org/spreadsheetml/2006/main" count="892" uniqueCount="49">
  <si>
    <t>Mánuður (Month)</t>
  </si>
  <si>
    <t>Fjöldi</t>
  </si>
  <si>
    <t>Fjöldi/100.000</t>
  </si>
  <si>
    <t>Number</t>
  </si>
  <si>
    <t>Number/100.000</t>
  </si>
  <si>
    <t>Janúar</t>
  </si>
  <si>
    <t>Febrúar</t>
  </si>
  <si>
    <t>Mars</t>
  </si>
  <si>
    <t>Apríl</t>
  </si>
  <si>
    <t>Maí</t>
  </si>
  <si>
    <t>Júní</t>
  </si>
  <si>
    <t>Júlí</t>
  </si>
  <si>
    <t>Ágúst</t>
  </si>
  <si>
    <t>September</t>
  </si>
  <si>
    <t>Október</t>
  </si>
  <si>
    <t>Nóvember</t>
  </si>
  <si>
    <t>Desember</t>
  </si>
  <si>
    <t>Alls (Total):</t>
  </si>
  <si>
    <t>Aldur (Age)</t>
  </si>
  <si>
    <t>&lt;1</t>
  </si>
  <si>
    <t>1-9</t>
  </si>
  <si>
    <t>10-14</t>
  </si>
  <si>
    <t>15-19</t>
  </si>
  <si>
    <t>20-24</t>
  </si>
  <si>
    <t>25-29</t>
  </si>
  <si>
    <t>30-44</t>
  </si>
  <si>
    <t>45+</t>
  </si>
  <si>
    <t>Kyn (Gender)</t>
  </si>
  <si>
    <t>%</t>
  </si>
  <si>
    <t>Tegund lifrarbólgu B</t>
  </si>
  <si>
    <t>-</t>
  </si>
  <si>
    <t>Fjöldi/100.000*</t>
  </si>
  <si>
    <t>Fjöldi tilfella gæti uppfærst í ljósi nýrra upplýsinga</t>
  </si>
  <si>
    <t>Number of cases may change in light of new information</t>
  </si>
  <si>
    <t>*Upplýsingar koma síðar/Forthcoming</t>
  </si>
  <si>
    <r>
      <t xml:space="preserve">Karlar - </t>
    </r>
    <r>
      <rPr>
        <i/>
        <sz val="10"/>
        <color rgb="FF000000"/>
        <rFont val="Arial Narrow"/>
        <family val="2"/>
      </rPr>
      <t>Men</t>
    </r>
  </si>
  <si>
    <r>
      <t xml:space="preserve">Konur - </t>
    </r>
    <r>
      <rPr>
        <i/>
        <sz val="10"/>
        <color rgb="FF000000"/>
        <rFont val="Arial Narrow"/>
        <family val="2"/>
      </rPr>
      <t>Women</t>
    </r>
  </si>
  <si>
    <r>
      <t xml:space="preserve">Óskráð - </t>
    </r>
    <r>
      <rPr>
        <i/>
        <sz val="10"/>
        <color rgb="FF000000"/>
        <rFont val="Arial Narrow"/>
        <family val="2"/>
      </rPr>
      <t>Not registered</t>
    </r>
  </si>
  <si>
    <t>Alls (Total)</t>
  </si>
  <si>
    <t>Ríkisfang (Citizenship)</t>
  </si>
  <si>
    <r>
      <t xml:space="preserve">Íslenskt - </t>
    </r>
    <r>
      <rPr>
        <i/>
        <sz val="10"/>
        <color rgb="FF000000"/>
        <rFont val="Arial Narrow"/>
        <family val="2"/>
      </rPr>
      <t>Icelandic</t>
    </r>
  </si>
  <si>
    <r>
      <t xml:space="preserve">Erlent - </t>
    </r>
    <r>
      <rPr>
        <i/>
        <sz val="10"/>
        <color rgb="FF000000"/>
        <rFont val="Arial Narrow"/>
        <family val="2"/>
      </rPr>
      <t>Other</t>
    </r>
  </si>
  <si>
    <r>
      <t xml:space="preserve">Bráð sýking - </t>
    </r>
    <r>
      <rPr>
        <i/>
        <sz val="10"/>
        <color rgb="FF000000"/>
        <rFont val="Arial Narrow"/>
        <family val="2"/>
      </rPr>
      <t>Acute</t>
    </r>
  </si>
  <si>
    <r>
      <t xml:space="preserve">Langvinn sýking - </t>
    </r>
    <r>
      <rPr>
        <i/>
        <sz val="10"/>
        <color rgb="FF000000"/>
        <rFont val="Arial Narrow"/>
        <family val="2"/>
      </rPr>
      <t>Chronic</t>
    </r>
  </si>
  <si>
    <t>Tegund (Type)</t>
  </si>
  <si>
    <t>Fjöldi tilfella af lifrarbólgu B (bráð og langvinn) eftir greiningarmánuði</t>
  </si>
  <si>
    <t>Fjöldi tilfella af lifrarbólgu B (bráð og langvinn) eftir aldri</t>
  </si>
  <si>
    <t>Fjöldi og hlutfall tilfella af lifrarbólgu (bráð og langvinn) B eftir kyni</t>
  </si>
  <si>
    <t>Fjöldi tilfella af lifrarbólgu B (bráð og langvinn) eftir ríkisfangi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</si>
</sst>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%;\-#,##0.%"/>
    <numFmt numFmtId="165" formatCode="0.0"/>
  </numFmts>
  <fonts count="18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9"/>
      <color rgb="FF333333"/>
      <name val="Arial Narrow"/>
      <family val="2"/>
    </font>
    <font>
      <b/>
      <sz val="12"/>
      <color rgb="FF333333"/>
      <name val="Arial Narrow"/>
      <family val="2"/>
    </font>
    <font>
      <b/>
      <sz val="9"/>
      <color rgb="FF333333"/>
      <name val="Arial Narrow"/>
      <family val="2"/>
    </font>
    <font>
      <sz val="10"/>
      <color rgb="FF000000"/>
      <name val="Arial Narrow"/>
      <family val="2"/>
    </font>
    <font>
      <sz val="9"/>
      <color theme="1"/>
      <name val="Arial Narrow"/>
      <family val="2"/>
    </font>
    <font>
      <i/>
      <sz val="9"/>
      <color theme="1"/>
      <name val="Arial Narrow"/>
      <family val="2"/>
    </font>
    <font>
      <sz val="9"/>
      <color rgb="FF000000"/>
      <name val="Arial Narrow"/>
      <family val="2"/>
    </font>
    <font>
      <sz val="10"/>
      <color rgb="FF000000"/>
      <name val="Arial"/>
      <family val="2"/>
    </font>
    <font>
      <b/>
      <sz val="10"/>
      <color rgb="FF000000"/>
      <name val="Arial Narrow"/>
      <family val="2"/>
    </font>
    <font>
      <i/>
      <sz val="10"/>
      <color rgb="FF000000"/>
      <name val="Arial Narrow"/>
      <family val="2"/>
    </font>
    <font>
      <sz val="10"/>
      <color rgb="FF333333"/>
      <name val="Arial Narrow"/>
      <family val="2"/>
    </font>
    <font>
      <b/>
      <sz val="10"/>
      <color rgb="FF333333"/>
      <name val="Arial Narrow"/>
      <family val="2"/>
    </font>
    <font>
      <b/>
      <sz val="10"/>
      <color rgb="FFFFFFFF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rgb="FFFF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0" fontId="1" fillId="0" borderId="0"/>
  </cellStyleXfs>
  <cellXfs count="96">
    <xf numFmtId="0" fontId="0" fillId="0" borderId="0" xfId="0"/>
    <xf numFmtId="0" fontId="2" fillId="2" borderId="0" xfId="0" applyFont="1" applyFill="1" applyAlignment="1">
      <alignment horizontal="center"/>
    </xf>
    <xf numFmtId="49" fontId="3" fillId="2" borderId="1" xfId="0" applyNumberFormat="1" applyFont="1" applyFill="1" applyBorder="1" applyAlignment="1">
      <alignment horizontal="left" vertical="center"/>
    </xf>
    <xf numFmtId="0" fontId="5" fillId="4" borderId="0" xfId="0" applyFont="1" applyFill="1" applyAlignment="1">
      <alignment horizontal="left"/>
    </xf>
    <xf numFmtId="0" fontId="5" fillId="4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49" fontId="3" fillId="2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1" fontId="8" fillId="4" borderId="0" xfId="0" applyNumberFormat="1" applyFont="1" applyFill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165" fontId="8" fillId="4" borderId="0" xfId="0" applyNumberFormat="1" applyFont="1" applyFill="1" applyAlignment="1">
      <alignment horizontal="center"/>
    </xf>
    <xf numFmtId="49" fontId="10" fillId="5" borderId="2" xfId="0" applyNumberFormat="1" applyFont="1" applyFill="1" applyBorder="1" applyAlignment="1">
      <alignment horizontal="left"/>
    </xf>
    <xf numFmtId="49" fontId="10" fillId="2" borderId="3" xfId="0" applyNumberFormat="1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horizontal="center"/>
    </xf>
    <xf numFmtId="0" fontId="12" fillId="5" borderId="0" xfId="0" applyFont="1" applyFill="1" applyAlignment="1">
      <alignment horizontal="center"/>
    </xf>
    <xf numFmtId="9" fontId="4" fillId="2" borderId="0" xfId="1" applyFont="1" applyFill="1" applyBorder="1" applyAlignment="1">
      <alignment horizontal="center" vertical="center"/>
    </xf>
    <xf numFmtId="9" fontId="12" fillId="2" borderId="0" xfId="1" applyFont="1" applyFill="1" applyAlignment="1">
      <alignment horizontal="center"/>
    </xf>
    <xf numFmtId="9" fontId="5" fillId="4" borderId="0" xfId="1" applyFont="1" applyFill="1" applyAlignment="1">
      <alignment horizontal="center"/>
    </xf>
    <xf numFmtId="9" fontId="8" fillId="4" borderId="0" xfId="1" applyFont="1" applyFill="1" applyAlignment="1">
      <alignment horizontal="center"/>
    </xf>
    <xf numFmtId="9" fontId="8" fillId="0" borderId="0" xfId="1" applyFont="1" applyAlignment="1">
      <alignment horizontal="center"/>
    </xf>
    <xf numFmtId="9" fontId="2" fillId="2" borderId="0" xfId="1" applyFont="1" applyFill="1" applyAlignment="1">
      <alignment horizontal="center"/>
    </xf>
    <xf numFmtId="49" fontId="3" fillId="2" borderId="0" xfId="0" applyNumberFormat="1" applyFont="1" applyFill="1" applyBorder="1" applyAlignment="1">
      <alignment horizontal="left" vertical="center"/>
    </xf>
    <xf numFmtId="9" fontId="2" fillId="2" borderId="0" xfId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49" fontId="13" fillId="2" borderId="0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left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9" fontId="4" fillId="2" borderId="4" xfId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/>
    </xf>
    <xf numFmtId="49" fontId="10" fillId="3" borderId="0" xfId="0" applyNumberFormat="1" applyFont="1" applyFill="1" applyBorder="1" applyAlignment="1">
      <alignment horizontal="center" vertical="center"/>
    </xf>
    <xf numFmtId="49" fontId="11" fillId="3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/>
    </xf>
    <xf numFmtId="49" fontId="10" fillId="3" borderId="0" xfId="0" applyNumberFormat="1" applyFont="1" applyFill="1" applyBorder="1" applyAlignment="1">
      <alignment horizontal="center"/>
    </xf>
    <xf numFmtId="49" fontId="11" fillId="3" borderId="0" xfId="0" applyNumberFormat="1" applyFont="1" applyFill="1" applyBorder="1" applyAlignment="1">
      <alignment horizontal="center"/>
    </xf>
    <xf numFmtId="165" fontId="12" fillId="2" borderId="0" xfId="0" applyNumberFormat="1" applyFont="1" applyFill="1" applyBorder="1" applyAlignment="1">
      <alignment horizontal="center"/>
    </xf>
    <xf numFmtId="9" fontId="10" fillId="3" borderId="0" xfId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9" fontId="5" fillId="2" borderId="0" xfId="1" applyFont="1" applyFill="1" applyBorder="1" applyAlignment="1">
      <alignment horizontal="center"/>
    </xf>
    <xf numFmtId="9" fontId="15" fillId="2" borderId="0" xfId="1" applyFont="1" applyFill="1" applyBorder="1" applyAlignment="1">
      <alignment horizontal="center"/>
    </xf>
    <xf numFmtId="49" fontId="13" fillId="3" borderId="5" xfId="0" applyNumberFormat="1" applyFont="1" applyFill="1" applyBorder="1" applyAlignment="1">
      <alignment horizontal="left"/>
    </xf>
    <xf numFmtId="1" fontId="10" fillId="3" borderId="6" xfId="0" applyNumberFormat="1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left"/>
    </xf>
    <xf numFmtId="49" fontId="10" fillId="3" borderId="8" xfId="0" applyNumberFormat="1" applyFont="1" applyFill="1" applyBorder="1" applyAlignment="1">
      <alignment horizontal="center" vertical="center"/>
    </xf>
    <xf numFmtId="49" fontId="11" fillId="3" borderId="8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left"/>
    </xf>
    <xf numFmtId="165" fontId="12" fillId="2" borderId="8" xfId="0" applyNumberFormat="1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165" fontId="13" fillId="2" borderId="4" xfId="0" applyNumberFormat="1" applyFont="1" applyFill="1" applyBorder="1" applyAlignment="1">
      <alignment horizontal="center"/>
    </xf>
    <xf numFmtId="165" fontId="13" fillId="2" borderId="9" xfId="0" applyNumberFormat="1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165" fontId="5" fillId="5" borderId="0" xfId="0" applyNumberFormat="1" applyFont="1" applyFill="1" applyBorder="1" applyAlignment="1">
      <alignment horizontal="center"/>
    </xf>
    <xf numFmtId="165" fontId="12" fillId="5" borderId="0" xfId="0" applyNumberFormat="1" applyFont="1" applyFill="1" applyBorder="1" applyAlignment="1">
      <alignment horizontal="center"/>
    </xf>
    <xf numFmtId="49" fontId="10" fillId="5" borderId="3" xfId="0" applyNumberFormat="1" applyFont="1" applyFill="1" applyBorder="1" applyAlignment="1">
      <alignment horizontal="left"/>
    </xf>
    <xf numFmtId="0" fontId="13" fillId="5" borderId="4" xfId="0" applyFont="1" applyFill="1" applyBorder="1" applyAlignment="1">
      <alignment horizontal="center"/>
    </xf>
    <xf numFmtId="165" fontId="13" fillId="5" borderId="4" xfId="0" applyNumberFormat="1" applyFont="1" applyFill="1" applyBorder="1" applyAlignment="1">
      <alignment horizontal="center"/>
    </xf>
    <xf numFmtId="165" fontId="5" fillId="5" borderId="8" xfId="0" applyNumberFormat="1" applyFont="1" applyFill="1" applyBorder="1" applyAlignment="1">
      <alignment horizontal="center"/>
    </xf>
    <xf numFmtId="165" fontId="10" fillId="5" borderId="4" xfId="0" applyNumberFormat="1" applyFont="1" applyFill="1" applyBorder="1" applyAlignment="1">
      <alignment horizontal="center"/>
    </xf>
    <xf numFmtId="165" fontId="10" fillId="5" borderId="9" xfId="0" applyNumberFormat="1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1" fontId="10" fillId="3" borderId="6" xfId="0" applyNumberFormat="1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left"/>
    </xf>
    <xf numFmtId="49" fontId="10" fillId="3" borderId="8" xfId="0" applyNumberFormat="1" applyFont="1" applyFill="1" applyBorder="1" applyAlignment="1">
      <alignment horizontal="center"/>
    </xf>
    <xf numFmtId="49" fontId="11" fillId="3" borderId="8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165" fontId="10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49" fontId="10" fillId="3" borderId="5" xfId="0" applyNumberFormat="1" applyFont="1" applyFill="1" applyBorder="1" applyAlignment="1">
      <alignment horizontal="left"/>
    </xf>
    <xf numFmtId="9" fontId="10" fillId="3" borderId="6" xfId="1" applyFont="1" applyFill="1" applyBorder="1" applyAlignment="1">
      <alignment horizontal="center"/>
    </xf>
    <xf numFmtId="9" fontId="10" fillId="3" borderId="7" xfId="1" applyFont="1" applyFill="1" applyBorder="1" applyAlignment="1">
      <alignment horizontal="center"/>
    </xf>
    <xf numFmtId="0" fontId="10" fillId="3" borderId="2" xfId="0" applyFont="1" applyFill="1" applyBorder="1" applyAlignment="1">
      <alignment horizontal="left"/>
    </xf>
    <xf numFmtId="9" fontId="10" fillId="3" borderId="8" xfId="1" applyFont="1" applyFill="1" applyBorder="1" applyAlignment="1">
      <alignment horizontal="center"/>
    </xf>
    <xf numFmtId="9" fontId="5" fillId="2" borderId="8" xfId="1" applyFont="1" applyFill="1" applyBorder="1" applyAlignment="1">
      <alignment horizontal="center"/>
    </xf>
    <xf numFmtId="9" fontId="10" fillId="2" borderId="4" xfId="1" applyFont="1" applyFill="1" applyBorder="1" applyAlignment="1">
      <alignment horizontal="center"/>
    </xf>
    <xf numFmtId="9" fontId="5" fillId="2" borderId="9" xfId="1" applyFont="1" applyFill="1" applyBorder="1" applyAlignment="1">
      <alignment horizontal="center"/>
    </xf>
    <xf numFmtId="49" fontId="10" fillId="3" borderId="6" xfId="0" applyNumberFormat="1" applyFont="1" applyFill="1" applyBorder="1" applyAlignment="1">
      <alignment horizontal="center"/>
    </xf>
    <xf numFmtId="49" fontId="10" fillId="3" borderId="7" xfId="0" applyNumberFormat="1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9" fontId="15" fillId="2" borderId="8" xfId="1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48"/>
  <sheetViews>
    <sheetView tabSelected="1" workbookViewId="0"/>
  </sheetViews>
  <sheetFormatPr defaultColWidth="9.140625" defaultRowHeight="12.75" x14ac:dyDescent="0.2"/>
  <cols>
    <col min="1" max="1" width="47.7109375" style="5" bestFit="1" customWidth="1"/>
    <col min="2" max="2" width="7.140625" style="6" bestFit="1" customWidth="1"/>
    <col min="3" max="3" width="13.140625" style="6" bestFit="1" customWidth="1"/>
    <col min="4" max="4" width="7.140625" style="6" bestFit="1" customWidth="1"/>
    <col min="5" max="5" width="13.140625" style="6" bestFit="1" customWidth="1"/>
    <col min="6" max="6" width="7.140625" style="6" bestFit="1" customWidth="1"/>
    <col min="7" max="7" width="13.140625" style="6" bestFit="1" customWidth="1"/>
    <col min="8" max="8" width="7.140625" style="6" bestFit="1" customWidth="1"/>
    <col min="9" max="9" width="13.140625" style="6" bestFit="1" customWidth="1"/>
    <col min="10" max="10" width="7.140625" style="6" bestFit="1" customWidth="1"/>
    <col min="11" max="11" width="13.140625" style="6" bestFit="1" customWidth="1"/>
    <col min="12" max="12" width="7.140625" style="6" bestFit="1" customWidth="1"/>
    <col min="13" max="13" width="13.140625" style="6" bestFit="1" customWidth="1"/>
    <col min="14" max="14" width="7.140625" style="6" bestFit="1" customWidth="1"/>
    <col min="15" max="15" width="13.140625" style="6" bestFit="1" customWidth="1"/>
    <col min="16" max="16" width="7.140625" style="6" bestFit="1" customWidth="1"/>
    <col min="17" max="17" width="13.140625" style="6" bestFit="1" customWidth="1"/>
    <col min="18" max="18" width="7.140625" style="6" bestFit="1" customWidth="1"/>
    <col min="19" max="19" width="13.140625" style="6" bestFit="1" customWidth="1"/>
    <col min="20" max="20" width="7.140625" style="6" bestFit="1" customWidth="1"/>
    <col min="21" max="21" width="13.140625" style="6" bestFit="1" customWidth="1"/>
    <col min="22" max="22" width="7.140625" style="6" bestFit="1" customWidth="1"/>
    <col min="23" max="23" width="1.5703125" style="6" bestFit="1" customWidth="1"/>
    <col min="24" max="24" width="13.140625" style="6" bestFit="1" customWidth="1"/>
    <col min="25" max="25" width="7.140625" style="6" bestFit="1" customWidth="1"/>
    <col min="26" max="26" width="13.140625" style="6" bestFit="1" customWidth="1"/>
    <col min="27" max="27" width="7.140625" style="6" bestFit="1" customWidth="1"/>
    <col min="28" max="28" width="13.140625" style="6" bestFit="1" customWidth="1"/>
    <col min="29" max="29" width="7.140625" style="6" bestFit="1" customWidth="1"/>
    <col min="30" max="30" width="13.140625" style="6" bestFit="1" customWidth="1"/>
    <col min="31" max="31" width="7.140625" style="6" bestFit="1" customWidth="1"/>
    <col min="32" max="32" width="13.140625" style="6" bestFit="1" customWidth="1"/>
    <col min="33" max="33" width="7.140625" style="6" bestFit="1" customWidth="1"/>
    <col min="34" max="34" width="13.140625" style="6" bestFit="1" customWidth="1"/>
    <col min="35" max="35" width="7.140625" style="6" bestFit="1" customWidth="1"/>
    <col min="36" max="36" width="13.140625" style="6" bestFit="1" customWidth="1"/>
    <col min="37" max="37" width="7.140625" style="6" bestFit="1" customWidth="1"/>
    <col min="38" max="38" width="13.140625" style="6" bestFit="1" customWidth="1"/>
    <col min="39" max="39" width="7.140625" style="6" bestFit="1" customWidth="1"/>
    <col min="40" max="40" width="13.140625" style="6" bestFit="1" customWidth="1"/>
    <col min="41" max="41" width="7.140625" style="6" bestFit="1" customWidth="1"/>
    <col min="42" max="42" width="13.140625" style="6" bestFit="1" customWidth="1"/>
    <col min="43" max="43" width="7.140625" style="6" bestFit="1" customWidth="1"/>
    <col min="44" max="44" width="13.140625" style="6" bestFit="1" customWidth="1"/>
    <col min="45" max="45" width="7.140625" style="6" bestFit="1" customWidth="1"/>
    <col min="46" max="46" width="13.140625" style="6" bestFit="1" customWidth="1"/>
    <col min="47" max="47" width="7.140625" style="6" bestFit="1" customWidth="1"/>
    <col min="48" max="48" width="13.140625" style="6" bestFit="1" customWidth="1"/>
    <col min="49" max="49" width="7.140625" style="6" bestFit="1" customWidth="1"/>
    <col min="50" max="50" width="13.140625" style="6" bestFit="1" customWidth="1"/>
    <col min="51" max="51" width="7.140625" style="6" bestFit="1" customWidth="1"/>
    <col min="52" max="52" width="13.140625" style="6" bestFit="1" customWidth="1"/>
    <col min="53" max="16384" width="9.140625" style="6"/>
  </cols>
  <sheetData>
    <row r="1" spans="1:52" s="1" customFormat="1" ht="15.75" x14ac:dyDescent="0.25">
      <c r="A1" s="31" t="s">
        <v>45</v>
      </c>
      <c r="B1" s="33"/>
      <c r="C1" s="33"/>
      <c r="D1" s="7"/>
    </row>
    <row r="2" spans="1:52" s="19" customFormat="1" x14ac:dyDescent="0.2">
      <c r="A2" s="18"/>
    </row>
    <row r="3" spans="1:52" s="19" customFormat="1" x14ac:dyDescent="0.2">
      <c r="A3" s="46" t="s">
        <v>0</v>
      </c>
      <c r="B3" s="47">
        <v>1997</v>
      </c>
      <c r="C3" s="48"/>
      <c r="D3" s="47">
        <v>1998</v>
      </c>
      <c r="E3" s="48"/>
      <c r="F3" s="47">
        <v>1999</v>
      </c>
      <c r="G3" s="48"/>
      <c r="H3" s="47">
        <v>2000</v>
      </c>
      <c r="I3" s="48"/>
      <c r="J3" s="47">
        <v>2001</v>
      </c>
      <c r="K3" s="48"/>
      <c r="L3" s="47">
        <v>2002</v>
      </c>
      <c r="M3" s="48"/>
      <c r="N3" s="47">
        <v>2003</v>
      </c>
      <c r="O3" s="48"/>
      <c r="P3" s="47">
        <v>2004</v>
      </c>
      <c r="Q3" s="48"/>
      <c r="R3" s="47">
        <v>2005</v>
      </c>
      <c r="S3" s="48"/>
      <c r="T3" s="47">
        <v>2006</v>
      </c>
      <c r="U3" s="48"/>
      <c r="V3" s="47">
        <v>2007</v>
      </c>
      <c r="W3" s="47"/>
      <c r="X3" s="48"/>
      <c r="Y3" s="47">
        <v>2008</v>
      </c>
      <c r="Z3" s="48"/>
      <c r="AA3" s="47">
        <v>2009</v>
      </c>
      <c r="AB3" s="48"/>
      <c r="AC3" s="47">
        <v>2010</v>
      </c>
      <c r="AD3" s="48"/>
      <c r="AE3" s="47">
        <v>2011</v>
      </c>
      <c r="AF3" s="48"/>
      <c r="AG3" s="47">
        <v>2012</v>
      </c>
      <c r="AH3" s="48"/>
      <c r="AI3" s="47">
        <v>2013</v>
      </c>
      <c r="AJ3" s="48"/>
      <c r="AK3" s="47">
        <v>2014</v>
      </c>
      <c r="AL3" s="48"/>
      <c r="AM3" s="47">
        <v>2015</v>
      </c>
      <c r="AN3" s="48"/>
      <c r="AO3" s="47">
        <v>2016</v>
      </c>
      <c r="AP3" s="48"/>
      <c r="AQ3" s="47">
        <v>2017</v>
      </c>
      <c r="AR3" s="48"/>
      <c r="AS3" s="47">
        <v>2018</v>
      </c>
      <c r="AT3" s="48"/>
      <c r="AU3" s="47">
        <v>2019</v>
      </c>
      <c r="AV3" s="48"/>
      <c r="AW3" s="47">
        <v>2020</v>
      </c>
      <c r="AX3" s="48"/>
      <c r="AY3" s="47">
        <v>2021</v>
      </c>
      <c r="AZ3" s="49"/>
    </row>
    <row r="4" spans="1:52" s="19" customFormat="1" x14ac:dyDescent="0.2">
      <c r="A4" s="50"/>
      <c r="B4" s="36" t="s">
        <v>1</v>
      </c>
      <c r="C4" s="36" t="s">
        <v>31</v>
      </c>
      <c r="D4" s="36" t="s">
        <v>1</v>
      </c>
      <c r="E4" s="36" t="s">
        <v>2</v>
      </c>
      <c r="F4" s="36" t="s">
        <v>1</v>
      </c>
      <c r="G4" s="36" t="s">
        <v>2</v>
      </c>
      <c r="H4" s="36" t="s">
        <v>1</v>
      </c>
      <c r="I4" s="36" t="s">
        <v>2</v>
      </c>
      <c r="J4" s="36" t="s">
        <v>1</v>
      </c>
      <c r="K4" s="36" t="s">
        <v>2</v>
      </c>
      <c r="L4" s="36" t="s">
        <v>1</v>
      </c>
      <c r="M4" s="36" t="s">
        <v>2</v>
      </c>
      <c r="N4" s="36" t="s">
        <v>1</v>
      </c>
      <c r="O4" s="36" t="s">
        <v>2</v>
      </c>
      <c r="P4" s="36" t="s">
        <v>1</v>
      </c>
      <c r="Q4" s="36" t="s">
        <v>2</v>
      </c>
      <c r="R4" s="36" t="s">
        <v>1</v>
      </c>
      <c r="S4" s="36" t="s">
        <v>2</v>
      </c>
      <c r="T4" s="36" t="s">
        <v>1</v>
      </c>
      <c r="U4" s="36" t="s">
        <v>2</v>
      </c>
      <c r="V4" s="36" t="s">
        <v>1</v>
      </c>
      <c r="W4" s="36"/>
      <c r="X4" s="36" t="s">
        <v>2</v>
      </c>
      <c r="Y4" s="36" t="s">
        <v>1</v>
      </c>
      <c r="Z4" s="36" t="s">
        <v>2</v>
      </c>
      <c r="AA4" s="36" t="s">
        <v>1</v>
      </c>
      <c r="AB4" s="36" t="s">
        <v>2</v>
      </c>
      <c r="AC4" s="36" t="s">
        <v>1</v>
      </c>
      <c r="AD4" s="36" t="s">
        <v>2</v>
      </c>
      <c r="AE4" s="36" t="s">
        <v>1</v>
      </c>
      <c r="AF4" s="36" t="s">
        <v>2</v>
      </c>
      <c r="AG4" s="36" t="s">
        <v>1</v>
      </c>
      <c r="AH4" s="36" t="s">
        <v>2</v>
      </c>
      <c r="AI4" s="36" t="s">
        <v>1</v>
      </c>
      <c r="AJ4" s="36" t="s">
        <v>2</v>
      </c>
      <c r="AK4" s="36" t="s">
        <v>1</v>
      </c>
      <c r="AL4" s="36" t="s">
        <v>2</v>
      </c>
      <c r="AM4" s="36" t="s">
        <v>1</v>
      </c>
      <c r="AN4" s="36" t="s">
        <v>2</v>
      </c>
      <c r="AO4" s="36" t="s">
        <v>1</v>
      </c>
      <c r="AP4" s="36" t="s">
        <v>2</v>
      </c>
      <c r="AQ4" s="36" t="s">
        <v>1</v>
      </c>
      <c r="AR4" s="36" t="s">
        <v>2</v>
      </c>
      <c r="AS4" s="36" t="s">
        <v>1</v>
      </c>
      <c r="AT4" s="36" t="s">
        <v>2</v>
      </c>
      <c r="AU4" s="36" t="s">
        <v>1</v>
      </c>
      <c r="AV4" s="36" t="s">
        <v>2</v>
      </c>
      <c r="AW4" s="36" t="s">
        <v>1</v>
      </c>
      <c r="AX4" s="36" t="s">
        <v>2</v>
      </c>
      <c r="AY4" s="36" t="s">
        <v>1</v>
      </c>
      <c r="AZ4" s="51" t="s">
        <v>2</v>
      </c>
    </row>
    <row r="5" spans="1:52" s="19" customFormat="1" x14ac:dyDescent="0.2">
      <c r="A5" s="50"/>
      <c r="B5" s="37" t="s">
        <v>3</v>
      </c>
      <c r="C5" s="37" t="s">
        <v>4</v>
      </c>
      <c r="D5" s="37" t="s">
        <v>3</v>
      </c>
      <c r="E5" s="37" t="s">
        <v>4</v>
      </c>
      <c r="F5" s="37" t="s">
        <v>3</v>
      </c>
      <c r="G5" s="37" t="s">
        <v>4</v>
      </c>
      <c r="H5" s="37" t="s">
        <v>3</v>
      </c>
      <c r="I5" s="37" t="s">
        <v>4</v>
      </c>
      <c r="J5" s="37" t="s">
        <v>3</v>
      </c>
      <c r="K5" s="37" t="s">
        <v>4</v>
      </c>
      <c r="L5" s="37" t="s">
        <v>3</v>
      </c>
      <c r="M5" s="37" t="s">
        <v>4</v>
      </c>
      <c r="N5" s="37" t="s">
        <v>3</v>
      </c>
      <c r="O5" s="37" t="s">
        <v>4</v>
      </c>
      <c r="P5" s="37" t="s">
        <v>3</v>
      </c>
      <c r="Q5" s="37" t="s">
        <v>4</v>
      </c>
      <c r="R5" s="37" t="s">
        <v>3</v>
      </c>
      <c r="S5" s="37" t="s">
        <v>4</v>
      </c>
      <c r="T5" s="37" t="s">
        <v>3</v>
      </c>
      <c r="U5" s="37" t="s">
        <v>4</v>
      </c>
      <c r="V5" s="37" t="s">
        <v>3</v>
      </c>
      <c r="W5" s="37"/>
      <c r="X5" s="37" t="s">
        <v>4</v>
      </c>
      <c r="Y5" s="37" t="s">
        <v>3</v>
      </c>
      <c r="Z5" s="37" t="s">
        <v>4</v>
      </c>
      <c r="AA5" s="37" t="s">
        <v>3</v>
      </c>
      <c r="AB5" s="37" t="s">
        <v>4</v>
      </c>
      <c r="AC5" s="37" t="s">
        <v>3</v>
      </c>
      <c r="AD5" s="37" t="s">
        <v>4</v>
      </c>
      <c r="AE5" s="37" t="s">
        <v>3</v>
      </c>
      <c r="AF5" s="37" t="s">
        <v>4</v>
      </c>
      <c r="AG5" s="37" t="s">
        <v>3</v>
      </c>
      <c r="AH5" s="37" t="s">
        <v>4</v>
      </c>
      <c r="AI5" s="37" t="s">
        <v>3</v>
      </c>
      <c r="AJ5" s="37" t="s">
        <v>4</v>
      </c>
      <c r="AK5" s="37" t="s">
        <v>3</v>
      </c>
      <c r="AL5" s="37" t="s">
        <v>4</v>
      </c>
      <c r="AM5" s="37" t="s">
        <v>3</v>
      </c>
      <c r="AN5" s="37" t="s">
        <v>4</v>
      </c>
      <c r="AO5" s="37" t="s">
        <v>3</v>
      </c>
      <c r="AP5" s="37" t="s">
        <v>4</v>
      </c>
      <c r="AQ5" s="37" t="s">
        <v>3</v>
      </c>
      <c r="AR5" s="37" t="s">
        <v>4</v>
      </c>
      <c r="AS5" s="37" t="s">
        <v>3</v>
      </c>
      <c r="AT5" s="37" t="s">
        <v>4</v>
      </c>
      <c r="AU5" s="37" t="s">
        <v>3</v>
      </c>
      <c r="AV5" s="37" t="s">
        <v>4</v>
      </c>
      <c r="AW5" s="37" t="s">
        <v>3</v>
      </c>
      <c r="AX5" s="37" t="s">
        <v>4</v>
      </c>
      <c r="AY5" s="37" t="s">
        <v>3</v>
      </c>
      <c r="AZ5" s="52" t="s">
        <v>4</v>
      </c>
    </row>
    <row r="6" spans="1:52" s="20" customFormat="1" x14ac:dyDescent="0.2">
      <c r="A6" s="16" t="s">
        <v>5</v>
      </c>
      <c r="B6" s="58" t="s">
        <v>30</v>
      </c>
      <c r="C6" s="59" t="s">
        <v>30</v>
      </c>
      <c r="D6" s="58">
        <v>1</v>
      </c>
      <c r="E6" s="60">
        <v>0.36490157692216502</v>
      </c>
      <c r="F6" s="58">
        <v>5</v>
      </c>
      <c r="G6" s="60">
        <v>1.802578047123</v>
      </c>
      <c r="H6" s="58">
        <v>8</v>
      </c>
      <c r="I6" s="60">
        <v>2.8448996283849901</v>
      </c>
      <c r="J6" s="58">
        <v>1</v>
      </c>
      <c r="K6" s="60">
        <v>0.35091659414390403</v>
      </c>
      <c r="L6" s="58">
        <v>4</v>
      </c>
      <c r="M6" s="60">
        <v>1.3911930523819001</v>
      </c>
      <c r="N6" s="58">
        <v>7</v>
      </c>
      <c r="O6" s="60">
        <v>2.4177907954704398</v>
      </c>
      <c r="P6" s="58">
        <v>3</v>
      </c>
      <c r="Q6" s="60">
        <v>1.0271387167956001</v>
      </c>
      <c r="R6" s="58">
        <v>2</v>
      </c>
      <c r="S6" s="60">
        <v>0.67400432710778002</v>
      </c>
      <c r="T6" s="58">
        <v>1</v>
      </c>
      <c r="U6" s="60">
        <v>0.32918396939905797</v>
      </c>
      <c r="V6" s="58">
        <v>2</v>
      </c>
      <c r="W6" s="58" t="s">
        <v>30</v>
      </c>
      <c r="X6" s="60">
        <v>0.64191959636095797</v>
      </c>
      <c r="Y6" s="58">
        <v>8</v>
      </c>
      <c r="Z6" s="60">
        <v>2.5203716918152499</v>
      </c>
      <c r="AA6" s="58">
        <v>1</v>
      </c>
      <c r="AB6" s="60">
        <v>0.31397272832881701</v>
      </c>
      <c r="AC6" s="58">
        <v>3</v>
      </c>
      <c r="AD6" s="60">
        <v>0.94327460924849305</v>
      </c>
      <c r="AE6" s="58">
        <v>2</v>
      </c>
      <c r="AF6" s="60">
        <v>0.62693271601358602</v>
      </c>
      <c r="AG6" s="58">
        <v>1</v>
      </c>
      <c r="AH6" s="60">
        <v>0.31180234225919501</v>
      </c>
      <c r="AI6" s="58">
        <v>1</v>
      </c>
      <c r="AJ6" s="60">
        <v>0.30886695247155299</v>
      </c>
      <c r="AK6" s="58" t="s">
        <v>30</v>
      </c>
      <c r="AL6" s="60" t="s">
        <v>30</v>
      </c>
      <c r="AM6" s="58">
        <v>1</v>
      </c>
      <c r="AN6" s="60">
        <v>0.30228421063768401</v>
      </c>
      <c r="AO6" s="58">
        <v>8</v>
      </c>
      <c r="AP6" s="60">
        <v>2.3849343695873202</v>
      </c>
      <c r="AQ6" s="58">
        <v>8</v>
      </c>
      <c r="AR6" s="60">
        <v>2.3296481212115898</v>
      </c>
      <c r="AS6" s="58">
        <v>5</v>
      </c>
      <c r="AT6" s="60">
        <v>1.4175529916747101</v>
      </c>
      <c r="AU6" s="58">
        <v>6</v>
      </c>
      <c r="AV6" s="60">
        <v>1.66406656266251</v>
      </c>
      <c r="AW6" s="58">
        <v>2</v>
      </c>
      <c r="AX6" s="60">
        <v>0.54575768904364197</v>
      </c>
      <c r="AY6" s="58">
        <v>2</v>
      </c>
      <c r="AZ6" s="65">
        <v>0.536883925695265</v>
      </c>
    </row>
    <row r="7" spans="1:52" s="20" customFormat="1" x14ac:dyDescent="0.2">
      <c r="A7" s="16" t="s">
        <v>6</v>
      </c>
      <c r="B7" s="58">
        <v>3</v>
      </c>
      <c r="C7" s="59" t="s">
        <v>30</v>
      </c>
      <c r="D7" s="58" t="s">
        <v>30</v>
      </c>
      <c r="E7" s="60" t="s">
        <v>30</v>
      </c>
      <c r="F7" s="58">
        <v>4</v>
      </c>
      <c r="G7" s="60">
        <v>1.4420624376983999</v>
      </c>
      <c r="H7" s="58">
        <v>2</v>
      </c>
      <c r="I7" s="60">
        <v>0.71122490709624697</v>
      </c>
      <c r="J7" s="58">
        <v>10</v>
      </c>
      <c r="K7" s="60">
        <v>3.5091659414390399</v>
      </c>
      <c r="L7" s="58" t="s">
        <v>30</v>
      </c>
      <c r="M7" s="60" t="s">
        <v>30</v>
      </c>
      <c r="N7" s="58">
        <v>1</v>
      </c>
      <c r="O7" s="60">
        <v>0.345398685067206</v>
      </c>
      <c r="P7" s="58">
        <v>4</v>
      </c>
      <c r="Q7" s="60">
        <v>1.3695182890608</v>
      </c>
      <c r="R7" s="58">
        <v>2</v>
      </c>
      <c r="S7" s="60">
        <v>0.67400432710778002</v>
      </c>
      <c r="T7" s="58">
        <v>2</v>
      </c>
      <c r="U7" s="60">
        <v>0.65836793879811595</v>
      </c>
      <c r="V7" s="58">
        <v>5</v>
      </c>
      <c r="W7" s="58" t="s">
        <v>30</v>
      </c>
      <c r="X7" s="60">
        <v>1.6047989909023901</v>
      </c>
      <c r="Y7" s="58">
        <v>7</v>
      </c>
      <c r="Z7" s="60">
        <v>2.2053252303383402</v>
      </c>
      <c r="AA7" s="58">
        <v>1</v>
      </c>
      <c r="AB7" s="60">
        <v>0.31397272832881701</v>
      </c>
      <c r="AC7" s="58">
        <v>2</v>
      </c>
      <c r="AD7" s="60">
        <v>0.62884973949899503</v>
      </c>
      <c r="AE7" s="58">
        <v>2</v>
      </c>
      <c r="AF7" s="60">
        <v>0.62693271601358602</v>
      </c>
      <c r="AG7" s="58" t="s">
        <v>30</v>
      </c>
      <c r="AH7" s="60" t="s">
        <v>30</v>
      </c>
      <c r="AI7" s="58">
        <v>1</v>
      </c>
      <c r="AJ7" s="60">
        <v>0.30886695247155299</v>
      </c>
      <c r="AK7" s="58">
        <v>2</v>
      </c>
      <c r="AL7" s="60">
        <v>0.61090060494432397</v>
      </c>
      <c r="AM7" s="58">
        <v>3</v>
      </c>
      <c r="AN7" s="60">
        <v>0.90685263191305099</v>
      </c>
      <c r="AO7" s="58">
        <v>4</v>
      </c>
      <c r="AP7" s="60">
        <v>1.1924671847936601</v>
      </c>
      <c r="AQ7" s="58">
        <v>7</v>
      </c>
      <c r="AR7" s="60">
        <v>2.0384421060601401</v>
      </c>
      <c r="AS7" s="58">
        <v>3</v>
      </c>
      <c r="AT7" s="60">
        <v>0.85053179500482701</v>
      </c>
      <c r="AU7" s="58">
        <v>3</v>
      </c>
      <c r="AV7" s="60">
        <v>0.83203328133125298</v>
      </c>
      <c r="AW7" s="58">
        <v>4</v>
      </c>
      <c r="AX7" s="60">
        <v>1.0915153780872799</v>
      </c>
      <c r="AY7" s="58">
        <v>1</v>
      </c>
      <c r="AZ7" s="65">
        <v>0.268441962847632</v>
      </c>
    </row>
    <row r="8" spans="1:52" s="20" customFormat="1" x14ac:dyDescent="0.2">
      <c r="A8" s="16" t="s">
        <v>7</v>
      </c>
      <c r="B8" s="58">
        <v>1</v>
      </c>
      <c r="C8" s="59" t="s">
        <v>30</v>
      </c>
      <c r="D8" s="58">
        <v>2</v>
      </c>
      <c r="E8" s="60">
        <v>0.72980315384432903</v>
      </c>
      <c r="F8" s="58">
        <v>3</v>
      </c>
      <c r="G8" s="60">
        <v>1.0815468282738001</v>
      </c>
      <c r="H8" s="58">
        <v>2</v>
      </c>
      <c r="I8" s="60">
        <v>0.71122490709624697</v>
      </c>
      <c r="J8" s="58">
        <v>9</v>
      </c>
      <c r="K8" s="60">
        <v>3.1582493472951301</v>
      </c>
      <c r="L8" s="58">
        <v>4</v>
      </c>
      <c r="M8" s="60">
        <v>1.3911930523819001</v>
      </c>
      <c r="N8" s="58">
        <v>4</v>
      </c>
      <c r="O8" s="60">
        <v>1.38159474026882</v>
      </c>
      <c r="P8" s="58">
        <v>5</v>
      </c>
      <c r="Q8" s="60">
        <v>1.7118978613260001</v>
      </c>
      <c r="R8" s="58">
        <v>2</v>
      </c>
      <c r="S8" s="60">
        <v>0.67400432710778002</v>
      </c>
      <c r="T8" s="58">
        <v>1</v>
      </c>
      <c r="U8" s="60">
        <v>0.32918396939905797</v>
      </c>
      <c r="V8" s="58">
        <v>7</v>
      </c>
      <c r="W8" s="58" t="s">
        <v>30</v>
      </c>
      <c r="X8" s="60">
        <v>2.2467185872633499</v>
      </c>
      <c r="Y8" s="58">
        <v>5</v>
      </c>
      <c r="Z8" s="60">
        <v>1.57523230738453</v>
      </c>
      <c r="AA8" s="58">
        <v>3</v>
      </c>
      <c r="AB8" s="60">
        <v>0.94191818498645197</v>
      </c>
      <c r="AC8" s="58" t="s">
        <v>30</v>
      </c>
      <c r="AD8" s="60" t="s">
        <v>30</v>
      </c>
      <c r="AE8" s="58">
        <v>2</v>
      </c>
      <c r="AF8" s="60">
        <v>0.62693271601358602</v>
      </c>
      <c r="AG8" s="58">
        <v>3</v>
      </c>
      <c r="AH8" s="60">
        <v>0.93540702677758503</v>
      </c>
      <c r="AI8" s="58">
        <v>1</v>
      </c>
      <c r="AJ8" s="60">
        <v>0.30886695247155299</v>
      </c>
      <c r="AK8" s="58" t="s">
        <v>30</v>
      </c>
      <c r="AL8" s="60" t="s">
        <v>30</v>
      </c>
      <c r="AM8" s="58" t="s">
        <v>30</v>
      </c>
      <c r="AN8" s="60" t="s">
        <v>30</v>
      </c>
      <c r="AO8" s="58">
        <v>2</v>
      </c>
      <c r="AP8" s="60">
        <v>0.59623359239682905</v>
      </c>
      <c r="AQ8" s="58">
        <v>3</v>
      </c>
      <c r="AR8" s="60">
        <v>0.87361804545434696</v>
      </c>
      <c r="AS8" s="58">
        <v>4</v>
      </c>
      <c r="AT8" s="60">
        <v>1.1340423933397701</v>
      </c>
      <c r="AU8" s="58">
        <v>4</v>
      </c>
      <c r="AV8" s="60">
        <v>1.1093777084416701</v>
      </c>
      <c r="AW8" s="58">
        <v>5</v>
      </c>
      <c r="AX8" s="60">
        <v>1.3643942226090999</v>
      </c>
      <c r="AY8" s="58">
        <v>2</v>
      </c>
      <c r="AZ8" s="65">
        <v>0.536883925695265</v>
      </c>
    </row>
    <row r="9" spans="1:52" s="20" customFormat="1" x14ac:dyDescent="0.2">
      <c r="A9" s="16" t="s">
        <v>8</v>
      </c>
      <c r="B9" s="58">
        <v>1</v>
      </c>
      <c r="C9" s="59" t="s">
        <v>30</v>
      </c>
      <c r="D9" s="58">
        <v>2</v>
      </c>
      <c r="E9" s="60">
        <v>0.72980315384432903</v>
      </c>
      <c r="F9" s="58">
        <v>2</v>
      </c>
      <c r="G9" s="60">
        <v>0.72103121884919796</v>
      </c>
      <c r="H9" s="58">
        <v>2</v>
      </c>
      <c r="I9" s="60">
        <v>0.71122490709624697</v>
      </c>
      <c r="J9" s="58">
        <v>4</v>
      </c>
      <c r="K9" s="60">
        <v>1.4036663765756201</v>
      </c>
      <c r="L9" s="58">
        <v>2</v>
      </c>
      <c r="M9" s="60">
        <v>0.69559652619094803</v>
      </c>
      <c r="N9" s="58">
        <v>1</v>
      </c>
      <c r="O9" s="60">
        <v>0.345398685067206</v>
      </c>
      <c r="P9" s="58">
        <v>2</v>
      </c>
      <c r="Q9" s="60">
        <v>0.68475914453040099</v>
      </c>
      <c r="R9" s="58">
        <v>2</v>
      </c>
      <c r="S9" s="60">
        <v>0.67400432710778002</v>
      </c>
      <c r="T9" s="58" t="s">
        <v>30</v>
      </c>
      <c r="U9" s="60" t="s">
        <v>30</v>
      </c>
      <c r="V9" s="58">
        <v>2</v>
      </c>
      <c r="W9" s="58" t="s">
        <v>30</v>
      </c>
      <c r="X9" s="60">
        <v>0.64191959636095797</v>
      </c>
      <c r="Y9" s="58">
        <v>7</v>
      </c>
      <c r="Z9" s="60">
        <v>2.2053252303383402</v>
      </c>
      <c r="AA9" s="58">
        <v>5</v>
      </c>
      <c r="AB9" s="60">
        <v>1.5698636416440901</v>
      </c>
      <c r="AC9" s="58" t="s">
        <v>30</v>
      </c>
      <c r="AD9" s="60" t="s">
        <v>30</v>
      </c>
      <c r="AE9" s="58">
        <v>3</v>
      </c>
      <c r="AF9" s="60">
        <v>0.94039907402037803</v>
      </c>
      <c r="AG9" s="58" t="s">
        <v>30</v>
      </c>
      <c r="AH9" s="60" t="s">
        <v>30</v>
      </c>
      <c r="AI9" s="58" t="s">
        <v>30</v>
      </c>
      <c r="AJ9" s="60" t="s">
        <v>30</v>
      </c>
      <c r="AK9" s="58">
        <v>3</v>
      </c>
      <c r="AL9" s="60">
        <v>0.91635090741648595</v>
      </c>
      <c r="AM9" s="58">
        <v>1</v>
      </c>
      <c r="AN9" s="60">
        <v>0.30228421063768401</v>
      </c>
      <c r="AO9" s="58">
        <v>6</v>
      </c>
      <c r="AP9" s="60">
        <v>1.7887007771904899</v>
      </c>
      <c r="AQ9" s="58">
        <v>4</v>
      </c>
      <c r="AR9" s="60">
        <v>1.1648240606058</v>
      </c>
      <c r="AS9" s="58">
        <v>1</v>
      </c>
      <c r="AT9" s="60">
        <v>0.28351059833494202</v>
      </c>
      <c r="AU9" s="58">
        <v>5</v>
      </c>
      <c r="AV9" s="60">
        <v>1.38672213555209</v>
      </c>
      <c r="AW9" s="58">
        <v>5</v>
      </c>
      <c r="AX9" s="60">
        <v>1.3643942226090999</v>
      </c>
      <c r="AY9" s="58">
        <v>4</v>
      </c>
      <c r="AZ9" s="65">
        <v>1.07376785139053</v>
      </c>
    </row>
    <row r="10" spans="1:52" s="20" customFormat="1" x14ac:dyDescent="0.2">
      <c r="A10" s="16" t="s">
        <v>9</v>
      </c>
      <c r="B10" s="58">
        <v>3</v>
      </c>
      <c r="C10" s="59" t="s">
        <v>30</v>
      </c>
      <c r="D10" s="58">
        <v>2</v>
      </c>
      <c r="E10" s="60">
        <v>0.72980315384432903</v>
      </c>
      <c r="F10" s="58">
        <v>5</v>
      </c>
      <c r="G10" s="60">
        <v>1.802578047123</v>
      </c>
      <c r="H10" s="58">
        <v>3</v>
      </c>
      <c r="I10" s="60">
        <v>1.06683736064437</v>
      </c>
      <c r="J10" s="58">
        <v>6</v>
      </c>
      <c r="K10" s="60">
        <v>2.10549956486342</v>
      </c>
      <c r="L10" s="58">
        <v>2</v>
      </c>
      <c r="M10" s="60">
        <v>0.69559652619094803</v>
      </c>
      <c r="N10" s="58">
        <v>7</v>
      </c>
      <c r="O10" s="60">
        <v>2.4177907954704398</v>
      </c>
      <c r="P10" s="58">
        <v>1</v>
      </c>
      <c r="Q10" s="60">
        <v>0.34237957226519999</v>
      </c>
      <c r="R10" s="58">
        <v>3</v>
      </c>
      <c r="S10" s="60">
        <v>1.01100649066167</v>
      </c>
      <c r="T10" s="58">
        <v>1</v>
      </c>
      <c r="U10" s="60">
        <v>0.32918396939905797</v>
      </c>
      <c r="V10" s="58" t="s">
        <v>30</v>
      </c>
      <c r="W10" s="58" t="s">
        <v>30</v>
      </c>
      <c r="X10" s="60" t="s">
        <v>30</v>
      </c>
      <c r="Y10" s="58">
        <v>4</v>
      </c>
      <c r="Z10" s="60">
        <v>1.2601858459076301</v>
      </c>
      <c r="AA10" s="58">
        <v>1</v>
      </c>
      <c r="AB10" s="60">
        <v>0.31397272832881701</v>
      </c>
      <c r="AC10" s="58" t="s">
        <v>30</v>
      </c>
      <c r="AD10" s="60" t="s">
        <v>30</v>
      </c>
      <c r="AE10" s="58">
        <v>2</v>
      </c>
      <c r="AF10" s="60">
        <v>0.62693271601358602</v>
      </c>
      <c r="AG10" s="58">
        <v>3</v>
      </c>
      <c r="AH10" s="60">
        <v>0.93540702677758503</v>
      </c>
      <c r="AI10" s="58">
        <v>2</v>
      </c>
      <c r="AJ10" s="60">
        <v>0.61773390494310698</v>
      </c>
      <c r="AK10" s="58">
        <v>8</v>
      </c>
      <c r="AL10" s="60">
        <v>2.4436024197772999</v>
      </c>
      <c r="AM10" s="58" t="s">
        <v>30</v>
      </c>
      <c r="AN10" s="60" t="s">
        <v>30</v>
      </c>
      <c r="AO10" s="58">
        <v>6</v>
      </c>
      <c r="AP10" s="60">
        <v>1.7887007771904899</v>
      </c>
      <c r="AQ10" s="58">
        <v>2</v>
      </c>
      <c r="AR10" s="60">
        <v>0.58241203030289801</v>
      </c>
      <c r="AS10" s="58">
        <v>2</v>
      </c>
      <c r="AT10" s="60">
        <v>0.56702119666988504</v>
      </c>
      <c r="AU10" s="58">
        <v>2</v>
      </c>
      <c r="AV10" s="60">
        <v>0.55468885422083503</v>
      </c>
      <c r="AW10" s="58">
        <v>1</v>
      </c>
      <c r="AX10" s="60">
        <v>0.27287884452182098</v>
      </c>
      <c r="AY10" s="58">
        <v>3</v>
      </c>
      <c r="AZ10" s="65">
        <v>0.80532588854289699</v>
      </c>
    </row>
    <row r="11" spans="1:52" s="20" customFormat="1" x14ac:dyDescent="0.2">
      <c r="A11" s="16" t="s">
        <v>10</v>
      </c>
      <c r="B11" s="58">
        <v>2</v>
      </c>
      <c r="C11" s="59" t="s">
        <v>30</v>
      </c>
      <c r="D11" s="58">
        <v>1</v>
      </c>
      <c r="E11" s="60">
        <v>0.36490157692216502</v>
      </c>
      <c r="F11" s="58">
        <v>3</v>
      </c>
      <c r="G11" s="60">
        <v>1.0815468282738001</v>
      </c>
      <c r="H11" s="58">
        <v>5</v>
      </c>
      <c r="I11" s="60">
        <v>1.7780622677406199</v>
      </c>
      <c r="J11" s="58">
        <v>4</v>
      </c>
      <c r="K11" s="60">
        <v>1.4036663765756201</v>
      </c>
      <c r="L11" s="58">
        <v>1</v>
      </c>
      <c r="M11" s="60">
        <v>0.34779826309547401</v>
      </c>
      <c r="N11" s="58">
        <v>1</v>
      </c>
      <c r="O11" s="60">
        <v>0.345398685067206</v>
      </c>
      <c r="P11" s="58">
        <v>1</v>
      </c>
      <c r="Q11" s="60">
        <v>0.34237957226519999</v>
      </c>
      <c r="R11" s="58">
        <v>1</v>
      </c>
      <c r="S11" s="60">
        <v>0.33700216355389001</v>
      </c>
      <c r="T11" s="58" t="s">
        <v>30</v>
      </c>
      <c r="U11" s="60" t="s">
        <v>30</v>
      </c>
      <c r="V11" s="58">
        <v>1</v>
      </c>
      <c r="W11" s="58" t="s">
        <v>30</v>
      </c>
      <c r="X11" s="60">
        <v>0.32095979818047898</v>
      </c>
      <c r="Y11" s="58">
        <v>4</v>
      </c>
      <c r="Z11" s="60">
        <v>1.2601858459076301</v>
      </c>
      <c r="AA11" s="58">
        <v>1</v>
      </c>
      <c r="AB11" s="60">
        <v>0.31397272832881701</v>
      </c>
      <c r="AC11" s="58" t="s">
        <v>30</v>
      </c>
      <c r="AD11" s="60" t="s">
        <v>30</v>
      </c>
      <c r="AE11" s="58">
        <v>2</v>
      </c>
      <c r="AF11" s="60">
        <v>0.62693271601358602</v>
      </c>
      <c r="AG11" s="58">
        <v>1</v>
      </c>
      <c r="AH11" s="60">
        <v>0.31180234225919501</v>
      </c>
      <c r="AI11" s="58">
        <v>1</v>
      </c>
      <c r="AJ11" s="60">
        <v>0.30886695247155299</v>
      </c>
      <c r="AK11" s="58">
        <v>4</v>
      </c>
      <c r="AL11" s="60">
        <v>1.2218012098886499</v>
      </c>
      <c r="AM11" s="58">
        <v>1</v>
      </c>
      <c r="AN11" s="60">
        <v>0.30228421063768401</v>
      </c>
      <c r="AO11" s="58">
        <v>2</v>
      </c>
      <c r="AP11" s="60">
        <v>0.59623359239682905</v>
      </c>
      <c r="AQ11" s="58">
        <v>6</v>
      </c>
      <c r="AR11" s="60">
        <v>1.7472360909086899</v>
      </c>
      <c r="AS11" s="58">
        <v>1</v>
      </c>
      <c r="AT11" s="60">
        <v>0.28351059833494202</v>
      </c>
      <c r="AU11" s="58" t="s">
        <v>30</v>
      </c>
      <c r="AV11" s="61" t="s">
        <v>30</v>
      </c>
      <c r="AW11" s="58">
        <v>3</v>
      </c>
      <c r="AX11" s="60">
        <v>0.81863653356546195</v>
      </c>
      <c r="AY11" s="58">
        <v>3</v>
      </c>
      <c r="AZ11" s="65">
        <v>0.80532588854289699</v>
      </c>
    </row>
    <row r="12" spans="1:52" s="20" customFormat="1" x14ac:dyDescent="0.2">
      <c r="A12" s="16" t="s">
        <v>11</v>
      </c>
      <c r="B12" s="58">
        <v>3</v>
      </c>
      <c r="C12" s="59" t="s">
        <v>30</v>
      </c>
      <c r="D12" s="58">
        <v>1</v>
      </c>
      <c r="E12" s="60">
        <v>0.36490157692216502</v>
      </c>
      <c r="F12" s="58">
        <v>5</v>
      </c>
      <c r="G12" s="60">
        <v>1.802578047123</v>
      </c>
      <c r="H12" s="58">
        <v>5</v>
      </c>
      <c r="I12" s="60">
        <v>1.7780622677406199</v>
      </c>
      <c r="J12" s="58">
        <v>1</v>
      </c>
      <c r="K12" s="60">
        <v>0.35091659414390403</v>
      </c>
      <c r="L12" s="58">
        <v>4</v>
      </c>
      <c r="M12" s="60">
        <v>1.3911930523819001</v>
      </c>
      <c r="N12" s="58">
        <v>1</v>
      </c>
      <c r="O12" s="60">
        <v>0.345398685067206</v>
      </c>
      <c r="P12" s="58">
        <v>2</v>
      </c>
      <c r="Q12" s="60">
        <v>0.68475914453040099</v>
      </c>
      <c r="R12" s="58">
        <v>2</v>
      </c>
      <c r="S12" s="60">
        <v>0.67400432710778002</v>
      </c>
      <c r="T12" s="58" t="s">
        <v>30</v>
      </c>
      <c r="U12" s="60" t="s">
        <v>30</v>
      </c>
      <c r="V12" s="58">
        <v>1</v>
      </c>
      <c r="W12" s="58" t="s">
        <v>30</v>
      </c>
      <c r="X12" s="60">
        <v>0.32095979818047898</v>
      </c>
      <c r="Y12" s="58">
        <v>2</v>
      </c>
      <c r="Z12" s="60">
        <v>0.63009292295381303</v>
      </c>
      <c r="AA12" s="58">
        <v>3</v>
      </c>
      <c r="AB12" s="60">
        <v>0.94191818498645197</v>
      </c>
      <c r="AC12" s="58">
        <v>3</v>
      </c>
      <c r="AD12" s="60">
        <v>0.94327460924849305</v>
      </c>
      <c r="AE12" s="58">
        <v>1</v>
      </c>
      <c r="AF12" s="60">
        <v>0.31346635800679301</v>
      </c>
      <c r="AG12" s="58">
        <v>2</v>
      </c>
      <c r="AH12" s="60">
        <v>0.62360468451839002</v>
      </c>
      <c r="AI12" s="58">
        <v>3</v>
      </c>
      <c r="AJ12" s="60">
        <v>0.92660085741466003</v>
      </c>
      <c r="AK12" s="58">
        <v>1</v>
      </c>
      <c r="AL12" s="60">
        <v>0.30545030247216198</v>
      </c>
      <c r="AM12" s="58" t="s">
        <v>30</v>
      </c>
      <c r="AN12" s="60" t="s">
        <v>30</v>
      </c>
      <c r="AO12" s="58">
        <v>1</v>
      </c>
      <c r="AP12" s="60">
        <v>0.29811679619841502</v>
      </c>
      <c r="AQ12" s="58">
        <v>2</v>
      </c>
      <c r="AR12" s="60">
        <v>0.58241203030289801</v>
      </c>
      <c r="AS12" s="58">
        <v>7</v>
      </c>
      <c r="AT12" s="60">
        <v>1.9845741883446</v>
      </c>
      <c r="AU12" s="58">
        <v>6</v>
      </c>
      <c r="AV12" s="60">
        <v>1.66406656266251</v>
      </c>
      <c r="AW12" s="58">
        <v>2</v>
      </c>
      <c r="AX12" s="60">
        <v>0.54575768904364197</v>
      </c>
      <c r="AY12" s="58">
        <v>2</v>
      </c>
      <c r="AZ12" s="65">
        <v>0.536883925695265</v>
      </c>
    </row>
    <row r="13" spans="1:52" s="20" customFormat="1" x14ac:dyDescent="0.2">
      <c r="A13" s="16" t="s">
        <v>12</v>
      </c>
      <c r="B13" s="58">
        <v>2</v>
      </c>
      <c r="C13" s="59" t="s">
        <v>30</v>
      </c>
      <c r="D13" s="58">
        <v>1</v>
      </c>
      <c r="E13" s="60">
        <v>0.36490157692216502</v>
      </c>
      <c r="F13" s="58">
        <v>2</v>
      </c>
      <c r="G13" s="60">
        <v>0.72103121884919796</v>
      </c>
      <c r="H13" s="58">
        <v>3</v>
      </c>
      <c r="I13" s="60">
        <v>1.06683736064437</v>
      </c>
      <c r="J13" s="58">
        <v>6</v>
      </c>
      <c r="K13" s="60">
        <v>2.10549956486342</v>
      </c>
      <c r="L13" s="58">
        <v>5</v>
      </c>
      <c r="M13" s="60">
        <v>1.73899131547737</v>
      </c>
      <c r="N13" s="58">
        <v>1</v>
      </c>
      <c r="O13" s="60">
        <v>0.345398685067206</v>
      </c>
      <c r="P13" s="58">
        <v>4</v>
      </c>
      <c r="Q13" s="60">
        <v>1.3695182890608</v>
      </c>
      <c r="R13" s="58">
        <v>7</v>
      </c>
      <c r="S13" s="60">
        <v>2.3590151448772301</v>
      </c>
      <c r="T13" s="58">
        <v>1</v>
      </c>
      <c r="U13" s="60">
        <v>0.32918396939905797</v>
      </c>
      <c r="V13" s="58">
        <v>6</v>
      </c>
      <c r="W13" s="58" t="s">
        <v>30</v>
      </c>
      <c r="X13" s="60">
        <v>1.92575878908287</v>
      </c>
      <c r="Y13" s="58">
        <v>2</v>
      </c>
      <c r="Z13" s="60">
        <v>0.63009292295381303</v>
      </c>
      <c r="AA13" s="58" t="s">
        <v>30</v>
      </c>
      <c r="AB13" s="60" t="s">
        <v>30</v>
      </c>
      <c r="AC13" s="58">
        <v>2</v>
      </c>
      <c r="AD13" s="60">
        <v>0.62884973949899503</v>
      </c>
      <c r="AE13" s="58">
        <v>2</v>
      </c>
      <c r="AF13" s="60">
        <v>0.62693271601358602</v>
      </c>
      <c r="AG13" s="58">
        <v>3</v>
      </c>
      <c r="AH13" s="60">
        <v>0.93540702677758503</v>
      </c>
      <c r="AI13" s="58">
        <v>4</v>
      </c>
      <c r="AJ13" s="60">
        <v>1.23546780988621</v>
      </c>
      <c r="AK13" s="58">
        <v>5</v>
      </c>
      <c r="AL13" s="60">
        <v>1.5272515123608099</v>
      </c>
      <c r="AM13" s="58" t="s">
        <v>30</v>
      </c>
      <c r="AN13" s="60" t="s">
        <v>30</v>
      </c>
      <c r="AO13" s="58">
        <v>6</v>
      </c>
      <c r="AP13" s="60">
        <v>1.7887007771904899</v>
      </c>
      <c r="AQ13" s="58">
        <v>12</v>
      </c>
      <c r="AR13" s="60">
        <v>3.4944721818173901</v>
      </c>
      <c r="AS13" s="58">
        <v>3</v>
      </c>
      <c r="AT13" s="60">
        <v>0.85053179500482701</v>
      </c>
      <c r="AU13" s="58">
        <v>1</v>
      </c>
      <c r="AV13" s="60">
        <v>0.27734442711041801</v>
      </c>
      <c r="AW13" s="58">
        <v>2</v>
      </c>
      <c r="AX13" s="60">
        <v>0.54575768904364197</v>
      </c>
      <c r="AY13" s="58">
        <v>4</v>
      </c>
      <c r="AZ13" s="65">
        <v>1.07376785139053</v>
      </c>
    </row>
    <row r="14" spans="1:52" s="20" customFormat="1" x14ac:dyDescent="0.2">
      <c r="A14" s="16" t="s">
        <v>13</v>
      </c>
      <c r="B14" s="58">
        <v>2</v>
      </c>
      <c r="C14" s="59" t="s">
        <v>30</v>
      </c>
      <c r="D14" s="58">
        <v>2</v>
      </c>
      <c r="E14" s="60">
        <v>0.72980315384432903</v>
      </c>
      <c r="F14" s="58">
        <v>4</v>
      </c>
      <c r="G14" s="60">
        <v>1.4420624376983999</v>
      </c>
      <c r="H14" s="58">
        <v>4</v>
      </c>
      <c r="I14" s="60">
        <v>1.4224498141924899</v>
      </c>
      <c r="J14" s="58">
        <v>4</v>
      </c>
      <c r="K14" s="60">
        <v>1.4036663765756201</v>
      </c>
      <c r="L14" s="58">
        <v>5</v>
      </c>
      <c r="M14" s="60">
        <v>1.73899131547737</v>
      </c>
      <c r="N14" s="58">
        <v>3</v>
      </c>
      <c r="O14" s="60">
        <v>1.0361960552016201</v>
      </c>
      <c r="P14" s="58">
        <v>5</v>
      </c>
      <c r="Q14" s="60">
        <v>1.7118978613260001</v>
      </c>
      <c r="R14" s="58">
        <v>5</v>
      </c>
      <c r="S14" s="60">
        <v>1.6850108177694501</v>
      </c>
      <c r="T14" s="58">
        <v>1</v>
      </c>
      <c r="U14" s="60">
        <v>0.32918396939905797</v>
      </c>
      <c r="V14" s="58">
        <v>7</v>
      </c>
      <c r="W14" s="58" t="s">
        <v>30</v>
      </c>
      <c r="X14" s="60">
        <v>2.2467185872633499</v>
      </c>
      <c r="Y14" s="58">
        <v>12</v>
      </c>
      <c r="Z14" s="60">
        <v>3.7805575377228799</v>
      </c>
      <c r="AA14" s="58">
        <v>3</v>
      </c>
      <c r="AB14" s="60">
        <v>0.94191818498645197</v>
      </c>
      <c r="AC14" s="58">
        <v>6</v>
      </c>
      <c r="AD14" s="60">
        <v>1.8865492184969901</v>
      </c>
      <c r="AE14" s="58">
        <v>1</v>
      </c>
      <c r="AF14" s="60">
        <v>0.31346635800679301</v>
      </c>
      <c r="AG14" s="58" t="s">
        <v>30</v>
      </c>
      <c r="AH14" s="60" t="s">
        <v>30</v>
      </c>
      <c r="AI14" s="58" t="s">
        <v>30</v>
      </c>
      <c r="AJ14" s="60" t="s">
        <v>30</v>
      </c>
      <c r="AK14" s="58">
        <v>2</v>
      </c>
      <c r="AL14" s="60">
        <v>0.61090060494432397</v>
      </c>
      <c r="AM14" s="58">
        <v>2</v>
      </c>
      <c r="AN14" s="60">
        <v>0.60456842127536703</v>
      </c>
      <c r="AO14" s="58">
        <v>4</v>
      </c>
      <c r="AP14" s="60">
        <v>1.1924671847936601</v>
      </c>
      <c r="AQ14" s="58">
        <v>9</v>
      </c>
      <c r="AR14" s="60">
        <v>2.62085413636304</v>
      </c>
      <c r="AS14" s="58">
        <v>8</v>
      </c>
      <c r="AT14" s="60">
        <v>2.2680847866795402</v>
      </c>
      <c r="AU14" s="58">
        <v>7</v>
      </c>
      <c r="AV14" s="60">
        <v>1.9414109897729199</v>
      </c>
      <c r="AW14" s="58">
        <v>5</v>
      </c>
      <c r="AX14" s="60">
        <v>1.3643942226090999</v>
      </c>
      <c r="AY14" s="58">
        <v>4</v>
      </c>
      <c r="AZ14" s="65">
        <v>1.07376785139053</v>
      </c>
    </row>
    <row r="15" spans="1:52" s="20" customFormat="1" x14ac:dyDescent="0.2">
      <c r="A15" s="16" t="s">
        <v>14</v>
      </c>
      <c r="B15" s="58">
        <v>3</v>
      </c>
      <c r="C15" s="59" t="s">
        <v>30</v>
      </c>
      <c r="D15" s="58">
        <v>1</v>
      </c>
      <c r="E15" s="60">
        <v>0.36490157692216502</v>
      </c>
      <c r="F15" s="58">
        <v>3</v>
      </c>
      <c r="G15" s="60">
        <v>1.0815468282738001</v>
      </c>
      <c r="H15" s="58">
        <v>4</v>
      </c>
      <c r="I15" s="60">
        <v>1.4224498141924899</v>
      </c>
      <c r="J15" s="58">
        <v>5</v>
      </c>
      <c r="K15" s="60">
        <v>1.75458297071952</v>
      </c>
      <c r="L15" s="58">
        <v>6</v>
      </c>
      <c r="M15" s="60">
        <v>2.0867895785728399</v>
      </c>
      <c r="N15" s="58">
        <v>2</v>
      </c>
      <c r="O15" s="60">
        <v>0.690797370134412</v>
      </c>
      <c r="P15" s="58">
        <v>3</v>
      </c>
      <c r="Q15" s="60">
        <v>1.0271387167956001</v>
      </c>
      <c r="R15" s="58">
        <v>4</v>
      </c>
      <c r="S15" s="60">
        <v>1.34800865421556</v>
      </c>
      <c r="T15" s="58">
        <v>2</v>
      </c>
      <c r="U15" s="60">
        <v>0.65836793879811595</v>
      </c>
      <c r="V15" s="58">
        <v>4</v>
      </c>
      <c r="W15" s="58" t="s">
        <v>30</v>
      </c>
      <c r="X15" s="60">
        <v>1.2838391927219199</v>
      </c>
      <c r="Y15" s="58">
        <v>4</v>
      </c>
      <c r="Z15" s="60">
        <v>1.2601858459076301</v>
      </c>
      <c r="AA15" s="58" t="s">
        <v>30</v>
      </c>
      <c r="AB15" s="60" t="s">
        <v>30</v>
      </c>
      <c r="AC15" s="58">
        <v>5</v>
      </c>
      <c r="AD15" s="60">
        <v>1.5721243487474901</v>
      </c>
      <c r="AE15" s="58">
        <v>1</v>
      </c>
      <c r="AF15" s="60">
        <v>0.31346635800679301</v>
      </c>
      <c r="AG15" s="58">
        <v>5</v>
      </c>
      <c r="AH15" s="60">
        <v>1.55901171129598</v>
      </c>
      <c r="AI15" s="58" t="s">
        <v>30</v>
      </c>
      <c r="AJ15" s="60" t="s">
        <v>30</v>
      </c>
      <c r="AK15" s="58" t="s">
        <v>30</v>
      </c>
      <c r="AL15" s="60" t="s">
        <v>30</v>
      </c>
      <c r="AM15" s="58">
        <v>1</v>
      </c>
      <c r="AN15" s="60">
        <v>0.30228421063768401</v>
      </c>
      <c r="AO15" s="58">
        <v>5</v>
      </c>
      <c r="AP15" s="60">
        <v>1.49058398099207</v>
      </c>
      <c r="AQ15" s="58">
        <v>5</v>
      </c>
      <c r="AR15" s="60">
        <v>1.45603007575724</v>
      </c>
      <c r="AS15" s="58">
        <v>3</v>
      </c>
      <c r="AT15" s="60">
        <v>0.85053179500482701</v>
      </c>
      <c r="AU15" s="58">
        <v>3</v>
      </c>
      <c r="AV15" s="60">
        <v>0.83203328133125298</v>
      </c>
      <c r="AW15" s="58">
        <v>2</v>
      </c>
      <c r="AX15" s="60">
        <v>0.54575768904364197</v>
      </c>
      <c r="AY15" s="58">
        <v>2</v>
      </c>
      <c r="AZ15" s="65">
        <v>0.536883925695265</v>
      </c>
    </row>
    <row r="16" spans="1:52" s="20" customFormat="1" x14ac:dyDescent="0.2">
      <c r="A16" s="16" t="s">
        <v>15</v>
      </c>
      <c r="B16" s="58">
        <v>1</v>
      </c>
      <c r="C16" s="59" t="s">
        <v>30</v>
      </c>
      <c r="D16" s="58">
        <v>1</v>
      </c>
      <c r="E16" s="60">
        <v>0.36490157692216502</v>
      </c>
      <c r="F16" s="58">
        <v>2</v>
      </c>
      <c r="G16" s="60">
        <v>0.72103121884919796</v>
      </c>
      <c r="H16" s="58">
        <v>4</v>
      </c>
      <c r="I16" s="60">
        <v>1.4224498141924899</v>
      </c>
      <c r="J16" s="58">
        <v>5</v>
      </c>
      <c r="K16" s="60">
        <v>1.75458297071952</v>
      </c>
      <c r="L16" s="58" t="s">
        <v>30</v>
      </c>
      <c r="M16" s="60" t="s">
        <v>30</v>
      </c>
      <c r="N16" s="58">
        <v>1</v>
      </c>
      <c r="O16" s="60">
        <v>0.345398685067206</v>
      </c>
      <c r="P16" s="58">
        <v>1</v>
      </c>
      <c r="Q16" s="60">
        <v>0.34237957226519999</v>
      </c>
      <c r="R16" s="58">
        <v>1</v>
      </c>
      <c r="S16" s="60">
        <v>0.33700216355389001</v>
      </c>
      <c r="T16" s="58">
        <v>1</v>
      </c>
      <c r="U16" s="60">
        <v>0.32918396939905797</v>
      </c>
      <c r="V16" s="58">
        <v>5</v>
      </c>
      <c r="W16" s="58" t="s">
        <v>30</v>
      </c>
      <c r="X16" s="60">
        <v>1.6047989909023901</v>
      </c>
      <c r="Y16" s="58">
        <v>1</v>
      </c>
      <c r="Z16" s="60">
        <v>0.31504646147690601</v>
      </c>
      <c r="AA16" s="58" t="s">
        <v>30</v>
      </c>
      <c r="AB16" s="60" t="s">
        <v>30</v>
      </c>
      <c r="AC16" s="58">
        <v>1</v>
      </c>
      <c r="AD16" s="60">
        <v>0.31442486974949801</v>
      </c>
      <c r="AE16" s="58">
        <v>1</v>
      </c>
      <c r="AF16" s="60">
        <v>0.31346635800679301</v>
      </c>
      <c r="AG16" s="58">
        <v>1</v>
      </c>
      <c r="AH16" s="60">
        <v>0.31180234225919501</v>
      </c>
      <c r="AI16" s="58">
        <v>3</v>
      </c>
      <c r="AJ16" s="60">
        <v>0.92660085741466003</v>
      </c>
      <c r="AK16" s="58">
        <v>3</v>
      </c>
      <c r="AL16" s="60">
        <v>0.91635090741648595</v>
      </c>
      <c r="AM16" s="58">
        <v>1</v>
      </c>
      <c r="AN16" s="60">
        <v>0.30228421063768401</v>
      </c>
      <c r="AO16" s="58">
        <v>5</v>
      </c>
      <c r="AP16" s="60">
        <v>1.49058398099207</v>
      </c>
      <c r="AQ16" s="58">
        <v>5</v>
      </c>
      <c r="AR16" s="60">
        <v>1.45603007575724</v>
      </c>
      <c r="AS16" s="58">
        <v>3</v>
      </c>
      <c r="AT16" s="60">
        <v>0.85053179500482701</v>
      </c>
      <c r="AU16" s="58">
        <v>7</v>
      </c>
      <c r="AV16" s="60">
        <v>1.9414109897729199</v>
      </c>
      <c r="AW16" s="58" t="s">
        <v>30</v>
      </c>
      <c r="AX16" s="60" t="s">
        <v>30</v>
      </c>
      <c r="AY16" s="58">
        <v>1</v>
      </c>
      <c r="AZ16" s="65">
        <v>0.268441962847632</v>
      </c>
    </row>
    <row r="17" spans="1:52" s="20" customFormat="1" x14ac:dyDescent="0.2">
      <c r="A17" s="16" t="s">
        <v>16</v>
      </c>
      <c r="B17" s="58" t="s">
        <v>30</v>
      </c>
      <c r="C17" s="59" t="s">
        <v>30</v>
      </c>
      <c r="D17" s="58">
        <v>1</v>
      </c>
      <c r="E17" s="60">
        <v>0.36490157692216502</v>
      </c>
      <c r="F17" s="58">
        <v>7</v>
      </c>
      <c r="G17" s="60">
        <v>2.52360926597219</v>
      </c>
      <c r="H17" s="58">
        <v>5</v>
      </c>
      <c r="I17" s="60">
        <v>1.7780622677406199</v>
      </c>
      <c r="J17" s="58">
        <v>3</v>
      </c>
      <c r="K17" s="60">
        <v>1.05274978243171</v>
      </c>
      <c r="L17" s="58">
        <v>5</v>
      </c>
      <c r="M17" s="60">
        <v>1.73899131547737</v>
      </c>
      <c r="N17" s="58" t="s">
        <v>30</v>
      </c>
      <c r="O17" s="60" t="s">
        <v>30</v>
      </c>
      <c r="P17" s="58">
        <v>1</v>
      </c>
      <c r="Q17" s="60">
        <v>0.34237957226519999</v>
      </c>
      <c r="R17" s="58">
        <v>1</v>
      </c>
      <c r="S17" s="60">
        <v>0.33700216355389001</v>
      </c>
      <c r="T17" s="58">
        <v>1</v>
      </c>
      <c r="U17" s="60">
        <v>0.32918396939905797</v>
      </c>
      <c r="V17" s="58">
        <v>5</v>
      </c>
      <c r="W17" s="58" t="s">
        <v>30</v>
      </c>
      <c r="X17" s="60">
        <v>1.6047989909023901</v>
      </c>
      <c r="Y17" s="58">
        <v>2</v>
      </c>
      <c r="Z17" s="60">
        <v>0.63009292295381303</v>
      </c>
      <c r="AA17" s="58">
        <v>2</v>
      </c>
      <c r="AB17" s="60">
        <v>0.62794545665763501</v>
      </c>
      <c r="AC17" s="58">
        <v>4</v>
      </c>
      <c r="AD17" s="60">
        <v>1.2576994789979901</v>
      </c>
      <c r="AE17" s="58">
        <v>2</v>
      </c>
      <c r="AF17" s="60">
        <v>0.62693271601358602</v>
      </c>
      <c r="AG17" s="58" t="s">
        <v>30</v>
      </c>
      <c r="AH17" s="60" t="s">
        <v>30</v>
      </c>
      <c r="AI17" s="58" t="s">
        <v>30</v>
      </c>
      <c r="AJ17" s="60" t="s">
        <v>30</v>
      </c>
      <c r="AK17" s="58">
        <v>1</v>
      </c>
      <c r="AL17" s="60">
        <v>0.30545030247216198</v>
      </c>
      <c r="AM17" s="58">
        <v>7</v>
      </c>
      <c r="AN17" s="60">
        <v>2.1159894744637899</v>
      </c>
      <c r="AO17" s="58">
        <v>10</v>
      </c>
      <c r="AP17" s="60">
        <v>2.9811679619841498</v>
      </c>
      <c r="AQ17" s="58">
        <v>5</v>
      </c>
      <c r="AR17" s="60">
        <v>1.45603007575724</v>
      </c>
      <c r="AS17" s="58">
        <v>5</v>
      </c>
      <c r="AT17" s="60">
        <v>1.42</v>
      </c>
      <c r="AU17" s="58">
        <v>4</v>
      </c>
      <c r="AV17" s="60">
        <v>1.1093777084416701</v>
      </c>
      <c r="AW17" s="58">
        <v>2</v>
      </c>
      <c r="AX17" s="60">
        <v>0.54575768904364197</v>
      </c>
      <c r="AY17" s="58">
        <v>3</v>
      </c>
      <c r="AZ17" s="65">
        <v>0.80532588854289699</v>
      </c>
    </row>
    <row r="18" spans="1:52" s="20" customFormat="1" x14ac:dyDescent="0.2">
      <c r="A18" s="62" t="s">
        <v>17</v>
      </c>
      <c r="B18" s="63">
        <v>21</v>
      </c>
      <c r="C18" s="63" t="s">
        <v>30</v>
      </c>
      <c r="D18" s="63">
        <v>15</v>
      </c>
      <c r="E18" s="64">
        <v>5.4735236538324701</v>
      </c>
      <c r="F18" s="63">
        <v>45</v>
      </c>
      <c r="G18" s="64">
        <v>16.223202424107001</v>
      </c>
      <c r="H18" s="63">
        <v>47</v>
      </c>
      <c r="I18" s="64">
        <v>16.7137853167618</v>
      </c>
      <c r="J18" s="63">
        <v>58</v>
      </c>
      <c r="K18" s="64">
        <v>20.3531624603464</v>
      </c>
      <c r="L18" s="63">
        <v>38</v>
      </c>
      <c r="M18" s="64">
        <v>13.216333997628</v>
      </c>
      <c r="N18" s="63">
        <v>29</v>
      </c>
      <c r="O18" s="64">
        <v>10.016561866949001</v>
      </c>
      <c r="P18" s="63">
        <v>32</v>
      </c>
      <c r="Q18" s="64">
        <v>10.9561463124864</v>
      </c>
      <c r="R18" s="63">
        <v>32</v>
      </c>
      <c r="S18" s="64">
        <v>10.7840692337245</v>
      </c>
      <c r="T18" s="63">
        <v>11</v>
      </c>
      <c r="U18" s="64">
        <v>3.6210236633896402</v>
      </c>
      <c r="V18" s="63">
        <v>45</v>
      </c>
      <c r="W18" s="63" t="s">
        <v>30</v>
      </c>
      <c r="X18" s="64">
        <v>14.4431909181216</v>
      </c>
      <c r="Y18" s="63">
        <v>58</v>
      </c>
      <c r="Z18" s="64">
        <v>18.272694765660599</v>
      </c>
      <c r="AA18" s="63">
        <v>20</v>
      </c>
      <c r="AB18" s="64">
        <v>6.2794545665763497</v>
      </c>
      <c r="AC18" s="63">
        <v>26</v>
      </c>
      <c r="AD18" s="64">
        <v>8.1750466134869395</v>
      </c>
      <c r="AE18" s="63">
        <v>21</v>
      </c>
      <c r="AF18" s="64">
        <v>6.5827935181426502</v>
      </c>
      <c r="AG18" s="63">
        <v>19</v>
      </c>
      <c r="AH18" s="64">
        <v>5.9242445029247097</v>
      </c>
      <c r="AI18" s="63">
        <v>16</v>
      </c>
      <c r="AJ18" s="64">
        <v>4.9418712395448496</v>
      </c>
      <c r="AK18" s="63">
        <v>29</v>
      </c>
      <c r="AL18" s="64">
        <v>8.8580587716927006</v>
      </c>
      <c r="AM18" s="63">
        <v>17</v>
      </c>
      <c r="AN18" s="64">
        <v>5.1388315808406198</v>
      </c>
      <c r="AO18" s="63">
        <v>59</v>
      </c>
      <c r="AP18" s="64">
        <v>17.588890975706502</v>
      </c>
      <c r="AQ18" s="63">
        <v>68</v>
      </c>
      <c r="AR18" s="64">
        <v>19.8020090302985</v>
      </c>
      <c r="AS18" s="63">
        <v>45</v>
      </c>
      <c r="AT18" s="64">
        <v>12.8</v>
      </c>
      <c r="AU18" s="63">
        <v>48</v>
      </c>
      <c r="AV18" s="64">
        <v>13.312532501300099</v>
      </c>
      <c r="AW18" s="63">
        <v>33</v>
      </c>
      <c r="AX18" s="66">
        <v>9</v>
      </c>
      <c r="AY18" s="63">
        <v>31</v>
      </c>
      <c r="AZ18" s="67">
        <v>8.3000000000000007</v>
      </c>
    </row>
    <row r="19" spans="1:52" s="4" customFormat="1" ht="13.5" x14ac:dyDescent="0.25">
      <c r="A19" s="8" t="s">
        <v>32</v>
      </c>
    </row>
    <row r="20" spans="1:52" s="4" customFormat="1" ht="13.5" x14ac:dyDescent="0.25">
      <c r="A20" s="9" t="s">
        <v>33</v>
      </c>
    </row>
    <row r="21" spans="1:52" s="4" customFormat="1" ht="13.5" x14ac:dyDescent="0.25">
      <c r="A21" s="10" t="s">
        <v>34</v>
      </c>
    </row>
    <row r="22" spans="1:52" s="4" customFormat="1" x14ac:dyDescent="0.2">
      <c r="A22" s="3"/>
    </row>
    <row r="23" spans="1:52" s="4" customFormat="1" x14ac:dyDescent="0.2">
      <c r="A23" s="3"/>
    </row>
    <row r="24" spans="1:52" s="4" customFormat="1" x14ac:dyDescent="0.2">
      <c r="A24" s="3"/>
    </row>
    <row r="25" spans="1:52" s="4" customFormat="1" x14ac:dyDescent="0.2">
      <c r="A25" s="3"/>
    </row>
    <row r="26" spans="1:52" s="4" customFormat="1" x14ac:dyDescent="0.2">
      <c r="A26" s="3"/>
    </row>
    <row r="27" spans="1:52" s="4" customFormat="1" x14ac:dyDescent="0.2">
      <c r="A27" s="3"/>
    </row>
    <row r="28" spans="1:52" s="4" customFormat="1" x14ac:dyDescent="0.2">
      <c r="A28" s="3"/>
    </row>
    <row r="29" spans="1:52" s="4" customFormat="1" x14ac:dyDescent="0.2">
      <c r="A29" s="3"/>
    </row>
    <row r="30" spans="1:52" s="4" customFormat="1" x14ac:dyDescent="0.2">
      <c r="A30" s="3"/>
    </row>
    <row r="31" spans="1:52" s="4" customFormat="1" x14ac:dyDescent="0.2">
      <c r="A31" s="3"/>
    </row>
    <row r="32" spans="1:52" s="4" customFormat="1" x14ac:dyDescent="0.2">
      <c r="A32" s="3"/>
    </row>
    <row r="33" spans="1:1" s="4" customFormat="1" x14ac:dyDescent="0.2">
      <c r="A33" s="3"/>
    </row>
    <row r="34" spans="1:1" s="4" customFormat="1" x14ac:dyDescent="0.2">
      <c r="A34" s="3"/>
    </row>
    <row r="35" spans="1:1" s="4" customFormat="1" x14ac:dyDescent="0.2">
      <c r="A35" s="3"/>
    </row>
    <row r="36" spans="1:1" s="4" customFormat="1" x14ac:dyDescent="0.2">
      <c r="A36" s="3"/>
    </row>
    <row r="37" spans="1:1" s="4" customFormat="1" x14ac:dyDescent="0.2">
      <c r="A37" s="3"/>
    </row>
    <row r="38" spans="1:1" s="4" customFormat="1" x14ac:dyDescent="0.2">
      <c r="A38" s="3"/>
    </row>
    <row r="39" spans="1:1" s="4" customFormat="1" x14ac:dyDescent="0.2">
      <c r="A39" s="3"/>
    </row>
    <row r="40" spans="1:1" s="4" customFormat="1" x14ac:dyDescent="0.2">
      <c r="A40" s="3"/>
    </row>
    <row r="41" spans="1:1" s="4" customFormat="1" x14ac:dyDescent="0.2">
      <c r="A41" s="3"/>
    </row>
    <row r="42" spans="1:1" s="4" customFormat="1" x14ac:dyDescent="0.2">
      <c r="A42" s="3"/>
    </row>
    <row r="43" spans="1:1" s="4" customFormat="1" x14ac:dyDescent="0.2">
      <c r="A43" s="3"/>
    </row>
    <row r="44" spans="1:1" s="4" customFormat="1" x14ac:dyDescent="0.2">
      <c r="A44" s="3"/>
    </row>
    <row r="45" spans="1:1" s="4" customFormat="1" x14ac:dyDescent="0.2">
      <c r="A45" s="3"/>
    </row>
    <row r="46" spans="1:1" s="4" customFormat="1" x14ac:dyDescent="0.2">
      <c r="A46" s="3"/>
    </row>
    <row r="47" spans="1:1" s="4" customFormat="1" x14ac:dyDescent="0.2">
      <c r="A47" s="3"/>
    </row>
    <row r="48" spans="1:1" s="4" customFormat="1" x14ac:dyDescent="0.2">
      <c r="A48" s="3"/>
    </row>
  </sheetData>
  <pageMargins left="0.7" right="0.7" top="0.75" bottom="0.75" header="0.3" footer="0.3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168"/>
  <sheetViews>
    <sheetView workbookViewId="0"/>
  </sheetViews>
  <sheetFormatPr defaultColWidth="9.140625" defaultRowHeight="13.5" x14ac:dyDescent="0.25"/>
  <cols>
    <col min="1" max="1" width="36.140625" style="12" bestFit="1" customWidth="1"/>
    <col min="2" max="2" width="7.140625" style="11" bestFit="1" customWidth="1"/>
    <col min="3" max="3" width="13.140625" style="11" bestFit="1" customWidth="1"/>
    <col min="4" max="4" width="7.140625" style="11" bestFit="1" customWidth="1"/>
    <col min="5" max="5" width="13.140625" style="11" bestFit="1" customWidth="1"/>
    <col min="6" max="6" width="7.140625" style="11" bestFit="1" customWidth="1"/>
    <col min="7" max="7" width="13.140625" style="11" bestFit="1" customWidth="1"/>
    <col min="8" max="8" width="7.140625" style="11" bestFit="1" customWidth="1"/>
    <col min="9" max="9" width="13.140625" style="11" bestFit="1" customWidth="1"/>
    <col min="10" max="10" width="7.140625" style="11" bestFit="1" customWidth="1"/>
    <col min="11" max="11" width="13.140625" style="11" bestFit="1" customWidth="1"/>
    <col min="12" max="12" width="7.140625" style="11" bestFit="1" customWidth="1"/>
    <col min="13" max="13" width="13.140625" style="11" bestFit="1" customWidth="1"/>
    <col min="14" max="14" width="7.140625" style="11" bestFit="1" customWidth="1"/>
    <col min="15" max="15" width="1.5703125" style="11" bestFit="1" customWidth="1"/>
    <col min="16" max="16" width="13.140625" style="11" bestFit="1" customWidth="1"/>
    <col min="17" max="17" width="7.140625" style="11" bestFit="1" customWidth="1"/>
    <col min="18" max="18" width="13.140625" style="11" bestFit="1" customWidth="1"/>
    <col min="19" max="19" width="7.140625" style="11" bestFit="1" customWidth="1"/>
    <col min="20" max="20" width="13.140625" style="11" bestFit="1" customWidth="1"/>
    <col min="21" max="21" width="7.140625" style="11" bestFit="1" customWidth="1"/>
    <col min="22" max="22" width="13.140625" style="11" bestFit="1" customWidth="1"/>
    <col min="23" max="23" width="7.140625" style="11" bestFit="1" customWidth="1"/>
    <col min="24" max="24" width="13.140625" style="11" bestFit="1" customWidth="1"/>
    <col min="25" max="25" width="7.140625" style="11" bestFit="1" customWidth="1"/>
    <col min="26" max="26" width="13.140625" style="11" bestFit="1" customWidth="1"/>
    <col min="27" max="27" width="7.140625" style="11" bestFit="1" customWidth="1"/>
    <col min="28" max="28" width="13.140625" style="11" bestFit="1" customWidth="1"/>
    <col min="29" max="29" width="7.140625" style="11" bestFit="1" customWidth="1"/>
    <col min="30" max="30" width="13.140625" style="11" bestFit="1" customWidth="1"/>
    <col min="31" max="31" width="7.140625" style="11" bestFit="1" customWidth="1"/>
    <col min="32" max="32" width="13.140625" style="11" bestFit="1" customWidth="1"/>
    <col min="33" max="33" width="7.140625" style="11" bestFit="1" customWidth="1"/>
    <col min="34" max="34" width="13.140625" style="11" bestFit="1" customWidth="1"/>
    <col min="35" max="35" width="7.140625" style="11" bestFit="1" customWidth="1"/>
    <col min="36" max="36" width="13.140625" style="11" bestFit="1" customWidth="1"/>
    <col min="37" max="37" width="7.140625" style="11" bestFit="1" customWidth="1"/>
    <col min="38" max="38" width="13.140625" style="11" bestFit="1" customWidth="1"/>
    <col min="39" max="39" width="7.140625" style="11" bestFit="1" customWidth="1"/>
    <col min="40" max="40" width="13.140625" style="11" bestFit="1" customWidth="1"/>
    <col min="41" max="41" width="7.140625" style="11" bestFit="1" customWidth="1"/>
    <col min="42" max="42" width="13.140625" style="11" bestFit="1" customWidth="1"/>
    <col min="43" max="43" width="7.140625" style="11" bestFit="1" customWidth="1"/>
    <col min="44" max="44" width="13.140625" style="11" bestFit="1" customWidth="1"/>
    <col min="45" max="45" width="7.140625" style="11" bestFit="1" customWidth="1"/>
    <col min="46" max="46" width="13.140625" style="11" bestFit="1" customWidth="1"/>
    <col min="47" max="47" width="7.140625" style="11" bestFit="1" customWidth="1"/>
    <col min="48" max="48" width="13.140625" style="11" bestFit="1" customWidth="1"/>
    <col min="49" max="49" width="7.140625" style="11" bestFit="1" customWidth="1"/>
    <col min="50" max="50" width="13.140625" style="11" bestFit="1" customWidth="1"/>
    <col min="51" max="51" width="7.140625" style="11" bestFit="1" customWidth="1"/>
    <col min="52" max="52" width="13.140625" style="11" bestFit="1" customWidth="1"/>
    <col min="53" max="16384" width="9.140625" style="11"/>
  </cols>
  <sheetData>
    <row r="1" spans="1:53" s="1" customFormat="1" ht="15.75" x14ac:dyDescent="0.25">
      <c r="A1" s="31" t="s">
        <v>46</v>
      </c>
      <c r="B1" s="32"/>
      <c r="C1" s="32"/>
    </row>
    <row r="2" spans="1:53" s="19" customFormat="1" ht="12.75" x14ac:dyDescent="0.2">
      <c r="A2" s="18"/>
      <c r="AW2" s="38"/>
      <c r="AX2" s="38"/>
      <c r="AY2" s="38"/>
      <c r="AZ2" s="38"/>
      <c r="BA2" s="38"/>
    </row>
    <row r="3" spans="1:53" s="19" customFormat="1" ht="12.75" x14ac:dyDescent="0.2">
      <c r="A3" s="46" t="s">
        <v>18</v>
      </c>
      <c r="B3" s="69">
        <v>1997</v>
      </c>
      <c r="C3" s="70"/>
      <c r="D3" s="69">
        <v>1998</v>
      </c>
      <c r="E3" s="70"/>
      <c r="F3" s="69">
        <v>1999</v>
      </c>
      <c r="G3" s="70"/>
      <c r="H3" s="69">
        <v>2000</v>
      </c>
      <c r="I3" s="70"/>
      <c r="J3" s="69">
        <v>2001</v>
      </c>
      <c r="K3" s="70"/>
      <c r="L3" s="69">
        <v>2002</v>
      </c>
      <c r="M3" s="70"/>
      <c r="N3" s="69">
        <v>2003</v>
      </c>
      <c r="O3" s="69"/>
      <c r="P3" s="70"/>
      <c r="Q3" s="69">
        <v>2004</v>
      </c>
      <c r="R3" s="70"/>
      <c r="S3" s="69">
        <v>2005</v>
      </c>
      <c r="T3" s="70"/>
      <c r="U3" s="69">
        <v>2006</v>
      </c>
      <c r="V3" s="70"/>
      <c r="W3" s="69">
        <v>2007</v>
      </c>
      <c r="X3" s="70"/>
      <c r="Y3" s="69">
        <v>2008</v>
      </c>
      <c r="Z3" s="70"/>
      <c r="AA3" s="69">
        <v>2009</v>
      </c>
      <c r="AB3" s="70"/>
      <c r="AC3" s="69">
        <v>2010</v>
      </c>
      <c r="AD3" s="70"/>
      <c r="AE3" s="69">
        <v>2011</v>
      </c>
      <c r="AF3" s="70"/>
      <c r="AG3" s="69">
        <v>2012</v>
      </c>
      <c r="AH3" s="70"/>
      <c r="AI3" s="69">
        <v>2013</v>
      </c>
      <c r="AJ3" s="70"/>
      <c r="AK3" s="69">
        <v>2014</v>
      </c>
      <c r="AL3" s="70"/>
      <c r="AM3" s="69">
        <v>2015</v>
      </c>
      <c r="AN3" s="70"/>
      <c r="AO3" s="69">
        <v>2016</v>
      </c>
      <c r="AP3" s="70"/>
      <c r="AQ3" s="69">
        <v>2017</v>
      </c>
      <c r="AR3" s="70"/>
      <c r="AS3" s="69">
        <v>2018</v>
      </c>
      <c r="AT3" s="70"/>
      <c r="AU3" s="69">
        <v>2019</v>
      </c>
      <c r="AV3" s="70"/>
      <c r="AW3" s="69">
        <v>2020</v>
      </c>
      <c r="AX3" s="70"/>
      <c r="AY3" s="69">
        <v>2021</v>
      </c>
      <c r="AZ3" s="71"/>
      <c r="BA3" s="38"/>
    </row>
    <row r="4" spans="1:53" s="19" customFormat="1" ht="12.75" x14ac:dyDescent="0.2">
      <c r="A4" s="72"/>
      <c r="B4" s="39" t="s">
        <v>1</v>
      </c>
      <c r="C4" s="39" t="s">
        <v>31</v>
      </c>
      <c r="D4" s="39" t="s">
        <v>1</v>
      </c>
      <c r="E4" s="39" t="s">
        <v>2</v>
      </c>
      <c r="F4" s="39" t="s">
        <v>1</v>
      </c>
      <c r="G4" s="39" t="s">
        <v>2</v>
      </c>
      <c r="H4" s="39" t="s">
        <v>1</v>
      </c>
      <c r="I4" s="39" t="s">
        <v>2</v>
      </c>
      <c r="J4" s="39" t="s">
        <v>1</v>
      </c>
      <c r="K4" s="39" t="s">
        <v>2</v>
      </c>
      <c r="L4" s="39" t="s">
        <v>1</v>
      </c>
      <c r="M4" s="39" t="s">
        <v>2</v>
      </c>
      <c r="N4" s="39" t="s">
        <v>1</v>
      </c>
      <c r="O4" s="39"/>
      <c r="P4" s="39" t="s">
        <v>2</v>
      </c>
      <c r="Q4" s="39" t="s">
        <v>1</v>
      </c>
      <c r="R4" s="39" t="s">
        <v>2</v>
      </c>
      <c r="S4" s="39" t="s">
        <v>1</v>
      </c>
      <c r="T4" s="39" t="s">
        <v>2</v>
      </c>
      <c r="U4" s="39" t="s">
        <v>1</v>
      </c>
      <c r="V4" s="39" t="s">
        <v>2</v>
      </c>
      <c r="W4" s="39" t="s">
        <v>1</v>
      </c>
      <c r="X4" s="39" t="s">
        <v>2</v>
      </c>
      <c r="Y4" s="39" t="s">
        <v>1</v>
      </c>
      <c r="Z4" s="39" t="s">
        <v>2</v>
      </c>
      <c r="AA4" s="39" t="s">
        <v>1</v>
      </c>
      <c r="AB4" s="39" t="s">
        <v>2</v>
      </c>
      <c r="AC4" s="39" t="s">
        <v>1</v>
      </c>
      <c r="AD4" s="39" t="s">
        <v>2</v>
      </c>
      <c r="AE4" s="39" t="s">
        <v>1</v>
      </c>
      <c r="AF4" s="39" t="s">
        <v>2</v>
      </c>
      <c r="AG4" s="39" t="s">
        <v>1</v>
      </c>
      <c r="AH4" s="39" t="s">
        <v>2</v>
      </c>
      <c r="AI4" s="39" t="s">
        <v>1</v>
      </c>
      <c r="AJ4" s="39" t="s">
        <v>2</v>
      </c>
      <c r="AK4" s="39" t="s">
        <v>1</v>
      </c>
      <c r="AL4" s="39" t="s">
        <v>2</v>
      </c>
      <c r="AM4" s="39" t="s">
        <v>1</v>
      </c>
      <c r="AN4" s="39" t="s">
        <v>2</v>
      </c>
      <c r="AO4" s="39" t="s">
        <v>1</v>
      </c>
      <c r="AP4" s="39" t="s">
        <v>2</v>
      </c>
      <c r="AQ4" s="39" t="s">
        <v>1</v>
      </c>
      <c r="AR4" s="39" t="s">
        <v>2</v>
      </c>
      <c r="AS4" s="39" t="s">
        <v>1</v>
      </c>
      <c r="AT4" s="39" t="s">
        <v>2</v>
      </c>
      <c r="AU4" s="39" t="s">
        <v>1</v>
      </c>
      <c r="AV4" s="39" t="s">
        <v>2</v>
      </c>
      <c r="AW4" s="39" t="s">
        <v>1</v>
      </c>
      <c r="AX4" s="39" t="s">
        <v>2</v>
      </c>
      <c r="AY4" s="39" t="s">
        <v>1</v>
      </c>
      <c r="AZ4" s="73" t="s">
        <v>2</v>
      </c>
      <c r="BA4" s="38"/>
    </row>
    <row r="5" spans="1:53" s="19" customFormat="1" ht="12.75" x14ac:dyDescent="0.2">
      <c r="A5" s="72"/>
      <c r="B5" s="40" t="s">
        <v>3</v>
      </c>
      <c r="C5" s="40" t="s">
        <v>4</v>
      </c>
      <c r="D5" s="40" t="s">
        <v>3</v>
      </c>
      <c r="E5" s="40" t="s">
        <v>4</v>
      </c>
      <c r="F5" s="40" t="s">
        <v>3</v>
      </c>
      <c r="G5" s="40" t="s">
        <v>4</v>
      </c>
      <c r="H5" s="40" t="s">
        <v>3</v>
      </c>
      <c r="I5" s="40" t="s">
        <v>4</v>
      </c>
      <c r="J5" s="40" t="s">
        <v>3</v>
      </c>
      <c r="K5" s="40" t="s">
        <v>4</v>
      </c>
      <c r="L5" s="40" t="s">
        <v>3</v>
      </c>
      <c r="M5" s="40" t="s">
        <v>4</v>
      </c>
      <c r="N5" s="40" t="s">
        <v>3</v>
      </c>
      <c r="O5" s="40"/>
      <c r="P5" s="40" t="s">
        <v>4</v>
      </c>
      <c r="Q5" s="40" t="s">
        <v>3</v>
      </c>
      <c r="R5" s="40" t="s">
        <v>4</v>
      </c>
      <c r="S5" s="40" t="s">
        <v>3</v>
      </c>
      <c r="T5" s="40" t="s">
        <v>4</v>
      </c>
      <c r="U5" s="40" t="s">
        <v>3</v>
      </c>
      <c r="V5" s="40" t="s">
        <v>4</v>
      </c>
      <c r="W5" s="40" t="s">
        <v>3</v>
      </c>
      <c r="X5" s="40" t="s">
        <v>4</v>
      </c>
      <c r="Y5" s="40" t="s">
        <v>3</v>
      </c>
      <c r="Z5" s="40" t="s">
        <v>4</v>
      </c>
      <c r="AA5" s="40" t="s">
        <v>3</v>
      </c>
      <c r="AB5" s="40" t="s">
        <v>4</v>
      </c>
      <c r="AC5" s="40" t="s">
        <v>3</v>
      </c>
      <c r="AD5" s="40" t="s">
        <v>4</v>
      </c>
      <c r="AE5" s="40" t="s">
        <v>3</v>
      </c>
      <c r="AF5" s="40" t="s">
        <v>4</v>
      </c>
      <c r="AG5" s="40" t="s">
        <v>3</v>
      </c>
      <c r="AH5" s="40" t="s">
        <v>4</v>
      </c>
      <c r="AI5" s="40" t="s">
        <v>3</v>
      </c>
      <c r="AJ5" s="40" t="s">
        <v>4</v>
      </c>
      <c r="AK5" s="40" t="s">
        <v>3</v>
      </c>
      <c r="AL5" s="40" t="s">
        <v>4</v>
      </c>
      <c r="AM5" s="40" t="s">
        <v>3</v>
      </c>
      <c r="AN5" s="40" t="s">
        <v>4</v>
      </c>
      <c r="AO5" s="40" t="s">
        <v>3</v>
      </c>
      <c r="AP5" s="40" t="s">
        <v>4</v>
      </c>
      <c r="AQ5" s="40" t="s">
        <v>3</v>
      </c>
      <c r="AR5" s="40" t="s">
        <v>4</v>
      </c>
      <c r="AS5" s="40" t="s">
        <v>3</v>
      </c>
      <c r="AT5" s="40" t="s">
        <v>4</v>
      </c>
      <c r="AU5" s="40" t="s">
        <v>3</v>
      </c>
      <c r="AV5" s="40" t="s">
        <v>4</v>
      </c>
      <c r="AW5" s="40" t="s">
        <v>3</v>
      </c>
      <c r="AX5" s="40" t="s">
        <v>4</v>
      </c>
      <c r="AY5" s="40" t="s">
        <v>3</v>
      </c>
      <c r="AZ5" s="74" t="s">
        <v>4</v>
      </c>
      <c r="BA5" s="38"/>
    </row>
    <row r="6" spans="1:53" s="19" customFormat="1" ht="12.75" x14ac:dyDescent="0.2">
      <c r="A6" s="53" t="s">
        <v>19</v>
      </c>
      <c r="B6" s="38" t="s">
        <v>30</v>
      </c>
      <c r="C6" s="38" t="s">
        <v>30</v>
      </c>
      <c r="D6" s="38">
        <v>1</v>
      </c>
      <c r="E6" s="41">
        <v>23.755790473927998</v>
      </c>
      <c r="F6" s="38">
        <v>2</v>
      </c>
      <c r="G6" s="41">
        <v>47.658763255093497</v>
      </c>
      <c r="H6" s="38" t="s">
        <v>30</v>
      </c>
      <c r="I6" s="41" t="s">
        <v>30</v>
      </c>
      <c r="J6" s="38" t="s">
        <v>30</v>
      </c>
      <c r="K6" s="41" t="s">
        <v>30</v>
      </c>
      <c r="L6" s="38" t="s">
        <v>30</v>
      </c>
      <c r="M6" s="41" t="s">
        <v>30</v>
      </c>
      <c r="N6" s="38" t="s">
        <v>30</v>
      </c>
      <c r="O6" s="38" t="s">
        <v>30</v>
      </c>
      <c r="P6" s="41" t="s">
        <v>30</v>
      </c>
      <c r="Q6" s="38" t="s">
        <v>30</v>
      </c>
      <c r="R6" s="41" t="s">
        <v>30</v>
      </c>
      <c r="S6" s="38" t="s">
        <v>30</v>
      </c>
      <c r="T6" s="41" t="s">
        <v>30</v>
      </c>
      <c r="U6" s="38" t="s">
        <v>30</v>
      </c>
      <c r="V6" s="41" t="s">
        <v>30</v>
      </c>
      <c r="W6" s="38" t="s">
        <v>30</v>
      </c>
      <c r="X6" s="41" t="s">
        <v>30</v>
      </c>
      <c r="Y6" s="38" t="s">
        <v>30</v>
      </c>
      <c r="Z6" s="41" t="s">
        <v>30</v>
      </c>
      <c r="AA6" s="38" t="s">
        <v>30</v>
      </c>
      <c r="AB6" s="41" t="s">
        <v>30</v>
      </c>
      <c r="AC6" s="38" t="s">
        <v>30</v>
      </c>
      <c r="AD6" s="38" t="s">
        <v>30</v>
      </c>
      <c r="AE6" s="38" t="s">
        <v>30</v>
      </c>
      <c r="AF6" s="38" t="s">
        <v>30</v>
      </c>
      <c r="AG6" s="38" t="s">
        <v>30</v>
      </c>
      <c r="AH6" s="38" t="s">
        <v>30</v>
      </c>
      <c r="AI6" s="38" t="s">
        <v>30</v>
      </c>
      <c r="AJ6" s="38" t="s">
        <v>30</v>
      </c>
      <c r="AK6" s="38" t="s">
        <v>30</v>
      </c>
      <c r="AL6" s="38" t="s">
        <v>30</v>
      </c>
      <c r="AM6" s="38" t="s">
        <v>30</v>
      </c>
      <c r="AN6" s="38" t="s">
        <v>30</v>
      </c>
      <c r="AO6" s="38" t="s">
        <v>30</v>
      </c>
      <c r="AP6" s="38" t="s">
        <v>30</v>
      </c>
      <c r="AQ6" s="38">
        <v>1</v>
      </c>
      <c r="AR6" s="41">
        <v>24.563989191844801</v>
      </c>
      <c r="AS6" s="38" t="s">
        <v>30</v>
      </c>
      <c r="AT6" s="38" t="s">
        <v>30</v>
      </c>
      <c r="AU6" s="38" t="s">
        <v>30</v>
      </c>
      <c r="AV6" s="38" t="s">
        <v>30</v>
      </c>
      <c r="AW6" s="38" t="s">
        <v>30</v>
      </c>
      <c r="AX6" s="41" t="s">
        <v>30</v>
      </c>
      <c r="AY6" s="38" t="s">
        <v>30</v>
      </c>
      <c r="AZ6" s="54" t="s">
        <v>30</v>
      </c>
      <c r="BA6" s="38"/>
    </row>
    <row r="7" spans="1:53" s="19" customFormat="1" ht="12.75" x14ac:dyDescent="0.2">
      <c r="A7" s="53" t="s">
        <v>20</v>
      </c>
      <c r="B7" s="38" t="s">
        <v>30</v>
      </c>
      <c r="C7" s="38" t="s">
        <v>30</v>
      </c>
      <c r="D7" s="38" t="s">
        <v>30</v>
      </c>
      <c r="E7" s="41" t="s">
        <v>30</v>
      </c>
      <c r="F7" s="38">
        <v>1</v>
      </c>
      <c r="G7" s="41">
        <v>2.4994376265340299</v>
      </c>
      <c r="H7" s="38">
        <v>1</v>
      </c>
      <c r="I7" s="41">
        <v>2.51224720512498</v>
      </c>
      <c r="J7" s="38">
        <v>1</v>
      </c>
      <c r="K7" s="41">
        <v>2.52742253449932</v>
      </c>
      <c r="L7" s="38" t="s">
        <v>30</v>
      </c>
      <c r="M7" s="41" t="s">
        <v>30</v>
      </c>
      <c r="N7" s="38">
        <v>2</v>
      </c>
      <c r="O7" s="38" t="s">
        <v>30</v>
      </c>
      <c r="P7" s="41">
        <v>5.1591600887375497</v>
      </c>
      <c r="Q7" s="38" t="s">
        <v>30</v>
      </c>
      <c r="R7" s="41" t="s">
        <v>30</v>
      </c>
      <c r="S7" s="38" t="s">
        <v>30</v>
      </c>
      <c r="T7" s="41" t="s">
        <v>30</v>
      </c>
      <c r="U7" s="38">
        <v>1</v>
      </c>
      <c r="V7" s="41">
        <v>2.6134225381559699</v>
      </c>
      <c r="W7" s="38">
        <v>1</v>
      </c>
      <c r="X7" s="41">
        <v>2.5945721550516301</v>
      </c>
      <c r="Y7" s="38" t="s">
        <v>30</v>
      </c>
      <c r="Z7" s="41" t="s">
        <v>30</v>
      </c>
      <c r="AA7" s="38" t="s">
        <v>30</v>
      </c>
      <c r="AB7" s="41" t="s">
        <v>30</v>
      </c>
      <c r="AC7" s="38" t="s">
        <v>30</v>
      </c>
      <c r="AD7" s="38" t="s">
        <v>30</v>
      </c>
      <c r="AE7" s="38" t="s">
        <v>30</v>
      </c>
      <c r="AF7" s="38" t="s">
        <v>30</v>
      </c>
      <c r="AG7" s="38" t="s">
        <v>30</v>
      </c>
      <c r="AH7" s="38" t="s">
        <v>30</v>
      </c>
      <c r="AI7" s="38" t="s">
        <v>30</v>
      </c>
      <c r="AJ7" s="38" t="s">
        <v>30</v>
      </c>
      <c r="AK7" s="38">
        <v>1</v>
      </c>
      <c r="AL7" s="41">
        <v>2.4205162961259599</v>
      </c>
      <c r="AM7" s="38" t="s">
        <v>30</v>
      </c>
      <c r="AN7" s="38" t="s">
        <v>30</v>
      </c>
      <c r="AO7" s="38">
        <v>1</v>
      </c>
      <c r="AP7" s="41">
        <v>2.4332676351071898</v>
      </c>
      <c r="AQ7" s="38" t="s">
        <v>30</v>
      </c>
      <c r="AR7" s="41" t="s">
        <v>30</v>
      </c>
      <c r="AS7" s="38">
        <v>1</v>
      </c>
      <c r="AT7" s="41">
        <v>2.5</v>
      </c>
      <c r="AU7" s="38" t="s">
        <v>30</v>
      </c>
      <c r="AV7" s="41" t="s">
        <v>30</v>
      </c>
      <c r="AW7" s="38" t="s">
        <v>30</v>
      </c>
      <c r="AX7" s="41" t="s">
        <v>30</v>
      </c>
      <c r="AY7" s="38" t="s">
        <v>30</v>
      </c>
      <c r="AZ7" s="54" t="s">
        <v>30</v>
      </c>
      <c r="BA7" s="38"/>
    </row>
    <row r="8" spans="1:53" s="19" customFormat="1" ht="12.75" x14ac:dyDescent="0.2">
      <c r="A8" s="53" t="s">
        <v>21</v>
      </c>
      <c r="B8" s="38">
        <v>1</v>
      </c>
      <c r="C8" s="38" t="s">
        <v>30</v>
      </c>
      <c r="D8" s="38">
        <v>1</v>
      </c>
      <c r="E8" s="41">
        <v>4.93096646942801</v>
      </c>
      <c r="F8" s="38" t="s">
        <v>30</v>
      </c>
      <c r="G8" s="41" t="s">
        <v>30</v>
      </c>
      <c r="H8" s="38" t="s">
        <v>30</v>
      </c>
      <c r="I8" s="41" t="s">
        <v>30</v>
      </c>
      <c r="J8" s="38" t="s">
        <v>30</v>
      </c>
      <c r="K8" s="41" t="s">
        <v>30</v>
      </c>
      <c r="L8" s="38">
        <v>1</v>
      </c>
      <c r="M8" s="41">
        <v>4.38654208887134</v>
      </c>
      <c r="N8" s="38">
        <v>2</v>
      </c>
      <c r="O8" s="38" t="s">
        <v>30</v>
      </c>
      <c r="P8" s="41">
        <v>8.6773542746816492</v>
      </c>
      <c r="Q8" s="38" t="s">
        <v>30</v>
      </c>
      <c r="R8" s="41" t="s">
        <v>30</v>
      </c>
      <c r="S8" s="38" t="s">
        <v>30</v>
      </c>
      <c r="T8" s="41" t="s">
        <v>30</v>
      </c>
      <c r="U8" s="38">
        <v>1</v>
      </c>
      <c r="V8" s="41">
        <v>4.3911649760681497</v>
      </c>
      <c r="W8" s="38" t="s">
        <v>30</v>
      </c>
      <c r="X8" s="41" t="s">
        <v>30</v>
      </c>
      <c r="Y8" s="38" t="s">
        <v>30</v>
      </c>
      <c r="Z8" s="41" t="s">
        <v>30</v>
      </c>
      <c r="AA8" s="38" t="s">
        <v>30</v>
      </c>
      <c r="AB8" s="41" t="s">
        <v>30</v>
      </c>
      <c r="AC8" s="38" t="s">
        <v>30</v>
      </c>
      <c r="AD8" s="38" t="s">
        <v>30</v>
      </c>
      <c r="AE8" s="38" t="s">
        <v>30</v>
      </c>
      <c r="AF8" s="38" t="s">
        <v>30</v>
      </c>
      <c r="AG8" s="38" t="s">
        <v>30</v>
      </c>
      <c r="AH8" s="38" t="s">
        <v>30</v>
      </c>
      <c r="AI8" s="38" t="s">
        <v>30</v>
      </c>
      <c r="AJ8" s="38" t="s">
        <v>30</v>
      </c>
      <c r="AK8" s="38" t="s">
        <v>30</v>
      </c>
      <c r="AL8" s="41" t="s">
        <v>30</v>
      </c>
      <c r="AM8" s="38" t="s">
        <v>30</v>
      </c>
      <c r="AN8" s="38" t="s">
        <v>30</v>
      </c>
      <c r="AO8" s="38" t="s">
        <v>30</v>
      </c>
      <c r="AP8" s="41" t="s">
        <v>30</v>
      </c>
      <c r="AQ8" s="38" t="s">
        <v>30</v>
      </c>
      <c r="AR8" s="41" t="s">
        <v>30</v>
      </c>
      <c r="AS8" s="38" t="s">
        <v>30</v>
      </c>
      <c r="AT8" s="41" t="s">
        <v>30</v>
      </c>
      <c r="AU8" s="38">
        <v>2</v>
      </c>
      <c r="AV8" s="41">
        <v>8.5838751904547301</v>
      </c>
      <c r="AW8" s="38" t="s">
        <v>30</v>
      </c>
      <c r="AX8" s="41" t="s">
        <v>30</v>
      </c>
      <c r="AY8" s="38" t="s">
        <v>30</v>
      </c>
      <c r="AZ8" s="54" t="s">
        <v>30</v>
      </c>
      <c r="BA8" s="38"/>
    </row>
    <row r="9" spans="1:53" s="19" customFormat="1" ht="12.75" x14ac:dyDescent="0.2">
      <c r="A9" s="53" t="s">
        <v>22</v>
      </c>
      <c r="B9" s="38">
        <v>2</v>
      </c>
      <c r="C9" s="38" t="s">
        <v>30</v>
      </c>
      <c r="D9" s="38">
        <v>1</v>
      </c>
      <c r="E9" s="41">
        <v>4.5626682483916596</v>
      </c>
      <c r="F9" s="38">
        <v>2</v>
      </c>
      <c r="G9" s="41">
        <v>9.1432751211484007</v>
      </c>
      <c r="H9" s="38">
        <v>1</v>
      </c>
      <c r="I9" s="41">
        <v>4.6602665672476498</v>
      </c>
      <c r="J9" s="38">
        <v>3</v>
      </c>
      <c r="K9" s="41">
        <v>14.3266475644699</v>
      </c>
      <c r="L9" s="38">
        <v>2</v>
      </c>
      <c r="M9" s="41">
        <v>9.7110949259528994</v>
      </c>
      <c r="N9" s="38">
        <v>1</v>
      </c>
      <c r="O9" s="38" t="s">
        <v>30</v>
      </c>
      <c r="P9" s="41">
        <v>4.8281189648512903</v>
      </c>
      <c r="Q9" s="38">
        <v>1</v>
      </c>
      <c r="R9" s="41">
        <v>4.73383985419773</v>
      </c>
      <c r="S9" s="38">
        <v>2</v>
      </c>
      <c r="T9" s="41">
        <v>9.1627534073989203</v>
      </c>
      <c r="U9" s="38">
        <v>1</v>
      </c>
      <c r="V9" s="41">
        <v>4.4096571491566499</v>
      </c>
      <c r="W9" s="38">
        <v>1</v>
      </c>
      <c r="X9" s="41">
        <v>4.28247184274763</v>
      </c>
      <c r="Y9" s="38">
        <v>4</v>
      </c>
      <c r="Z9" s="41">
        <v>16.8205041946132</v>
      </c>
      <c r="AA9" s="38" t="s">
        <v>30</v>
      </c>
      <c r="AB9" s="41" t="s">
        <v>30</v>
      </c>
      <c r="AC9" s="38">
        <v>2</v>
      </c>
      <c r="AD9" s="41">
        <v>8.5015940488841704</v>
      </c>
      <c r="AE9" s="38">
        <v>1</v>
      </c>
      <c r="AF9" s="41">
        <v>4.3068176924070798</v>
      </c>
      <c r="AG9" s="38">
        <v>2</v>
      </c>
      <c r="AH9" s="41">
        <v>8.6975429441182897</v>
      </c>
      <c r="AI9" s="38" t="s">
        <v>30</v>
      </c>
      <c r="AJ9" s="38" t="s">
        <v>30</v>
      </c>
      <c r="AK9" s="38" t="s">
        <v>30</v>
      </c>
      <c r="AL9" s="41" t="s">
        <v>30</v>
      </c>
      <c r="AM9" s="38" t="s">
        <v>30</v>
      </c>
      <c r="AN9" s="38" t="s">
        <v>30</v>
      </c>
      <c r="AO9" s="38">
        <v>1</v>
      </c>
      <c r="AP9" s="41">
        <v>4.53885257806827</v>
      </c>
      <c r="AQ9" s="38">
        <v>3</v>
      </c>
      <c r="AR9" s="41">
        <v>13.6773958238351</v>
      </c>
      <c r="AS9" s="38">
        <v>2</v>
      </c>
      <c r="AT9" s="41">
        <v>9.1178481878276703</v>
      </c>
      <c r="AU9" s="38" t="s">
        <v>30</v>
      </c>
      <c r="AV9" s="41" t="s">
        <v>30</v>
      </c>
      <c r="AW9" s="38">
        <v>2</v>
      </c>
      <c r="AX9" s="41">
        <v>8.9794818838952999</v>
      </c>
      <c r="AY9" s="38">
        <v>1</v>
      </c>
      <c r="AZ9" s="54">
        <v>4.4279135671271703</v>
      </c>
      <c r="BA9" s="38"/>
    </row>
    <row r="10" spans="1:53" s="19" customFormat="1" ht="12.75" x14ac:dyDescent="0.2">
      <c r="A10" s="53" t="s">
        <v>23</v>
      </c>
      <c r="B10" s="38">
        <v>3</v>
      </c>
      <c r="C10" s="38" t="s">
        <v>30</v>
      </c>
      <c r="D10" s="38">
        <v>5</v>
      </c>
      <c r="E10" s="41">
        <v>24.320840528248699</v>
      </c>
      <c r="F10" s="38">
        <v>10</v>
      </c>
      <c r="G10" s="41">
        <v>48.161437137284203</v>
      </c>
      <c r="H10" s="38">
        <v>9</v>
      </c>
      <c r="I10" s="41">
        <v>42.105263157894697</v>
      </c>
      <c r="J10" s="38">
        <v>14</v>
      </c>
      <c r="K10" s="41">
        <v>64.049775825784593</v>
      </c>
      <c r="L10" s="38">
        <v>3</v>
      </c>
      <c r="M10" s="41">
        <v>13.5580964432594</v>
      </c>
      <c r="N10" s="38">
        <v>3</v>
      </c>
      <c r="O10" s="38" t="s">
        <v>30</v>
      </c>
      <c r="P10" s="41">
        <v>13.5354629128316</v>
      </c>
      <c r="Q10" s="38">
        <v>6</v>
      </c>
      <c r="R10" s="41">
        <v>27.387880862718301</v>
      </c>
      <c r="S10" s="38">
        <v>6</v>
      </c>
      <c r="T10" s="41">
        <v>27.7347632144591</v>
      </c>
      <c r="U10" s="38" t="s">
        <v>30</v>
      </c>
      <c r="V10" s="41" t="s">
        <v>30</v>
      </c>
      <c r="W10" s="38">
        <v>6</v>
      </c>
      <c r="X10" s="41">
        <v>27.127226693191101</v>
      </c>
      <c r="Y10" s="38">
        <v>12</v>
      </c>
      <c r="Z10" s="41">
        <v>52.229548867271703</v>
      </c>
      <c r="AA10" s="38">
        <v>2</v>
      </c>
      <c r="AB10" s="41">
        <v>8.6316652640210592</v>
      </c>
      <c r="AC10" s="38">
        <v>4</v>
      </c>
      <c r="AD10" s="41">
        <v>17.176965689010999</v>
      </c>
      <c r="AE10" s="38">
        <v>1</v>
      </c>
      <c r="AF10" s="41">
        <v>4.2035351730805601</v>
      </c>
      <c r="AG10" s="38">
        <v>6</v>
      </c>
      <c r="AH10" s="41">
        <v>24.810817516437201</v>
      </c>
      <c r="AI10" s="38">
        <v>3</v>
      </c>
      <c r="AJ10" s="41">
        <v>12.214735042039001</v>
      </c>
      <c r="AK10" s="38" t="s">
        <v>30</v>
      </c>
      <c r="AL10" s="41" t="s">
        <v>30</v>
      </c>
      <c r="AM10" s="38">
        <v>3</v>
      </c>
      <c r="AN10" s="41">
        <v>12.018027040560799</v>
      </c>
      <c r="AO10" s="38">
        <v>7</v>
      </c>
      <c r="AP10" s="41">
        <v>27.959737977312699</v>
      </c>
      <c r="AQ10" s="38">
        <v>7</v>
      </c>
      <c r="AR10" s="41">
        <v>27.5011295106763</v>
      </c>
      <c r="AS10" s="38">
        <v>8</v>
      </c>
      <c r="AT10" s="41">
        <v>30.9873339272572</v>
      </c>
      <c r="AU10" s="38">
        <v>3</v>
      </c>
      <c r="AV10" s="41">
        <v>11.609233210146501</v>
      </c>
      <c r="AW10" s="38">
        <v>4</v>
      </c>
      <c r="AX10" s="41">
        <v>15.614021391209301</v>
      </c>
      <c r="AY10" s="38">
        <v>3</v>
      </c>
      <c r="AZ10" s="54">
        <v>11.7155465302456</v>
      </c>
      <c r="BA10" s="38"/>
    </row>
    <row r="11" spans="1:53" s="19" customFormat="1" ht="12.75" x14ac:dyDescent="0.2">
      <c r="A11" s="53" t="s">
        <v>24</v>
      </c>
      <c r="B11" s="38">
        <v>5</v>
      </c>
      <c r="C11" s="38" t="s">
        <v>30</v>
      </c>
      <c r="D11" s="38">
        <v>2</v>
      </c>
      <c r="E11" s="41">
        <v>9.9623919703120691</v>
      </c>
      <c r="F11" s="38">
        <v>8</v>
      </c>
      <c r="G11" s="41">
        <v>38.978756577665202</v>
      </c>
      <c r="H11" s="38">
        <v>7</v>
      </c>
      <c r="I11" s="41">
        <v>33.337302059769002</v>
      </c>
      <c r="J11" s="38">
        <v>13</v>
      </c>
      <c r="K11" s="41">
        <v>60.5552450158375</v>
      </c>
      <c r="L11" s="38">
        <v>6</v>
      </c>
      <c r="M11" s="41">
        <v>28.161742273122002</v>
      </c>
      <c r="N11" s="38">
        <v>6</v>
      </c>
      <c r="O11" s="38" t="s">
        <v>30</v>
      </c>
      <c r="P11" s="41">
        <v>28.8586407580203</v>
      </c>
      <c r="Q11" s="38">
        <v>5</v>
      </c>
      <c r="R11" s="41">
        <v>24.085358510561399</v>
      </c>
      <c r="S11" s="38">
        <v>9</v>
      </c>
      <c r="T11" s="41">
        <v>41.983486495311801</v>
      </c>
      <c r="U11" s="38" t="s">
        <v>30</v>
      </c>
      <c r="V11" s="41" t="s">
        <v>30</v>
      </c>
      <c r="W11" s="38">
        <v>7</v>
      </c>
      <c r="X11" s="41">
        <v>29.374737725555999</v>
      </c>
      <c r="Y11" s="38">
        <v>11</v>
      </c>
      <c r="Z11" s="41">
        <v>44.048453298628502</v>
      </c>
      <c r="AA11" s="38">
        <v>7</v>
      </c>
      <c r="AB11" s="41">
        <v>28.3498369884373</v>
      </c>
      <c r="AC11" s="38">
        <v>7</v>
      </c>
      <c r="AD11" s="41">
        <v>29.595180213508101</v>
      </c>
      <c r="AE11" s="38">
        <v>3</v>
      </c>
      <c r="AF11" s="41">
        <v>13.1311141750378</v>
      </c>
      <c r="AG11" s="38">
        <v>3</v>
      </c>
      <c r="AH11" s="41">
        <v>13.4069224409537</v>
      </c>
      <c r="AI11" s="38">
        <v>2</v>
      </c>
      <c r="AJ11" s="41">
        <v>8.8867165803914592</v>
      </c>
      <c r="AK11" s="38">
        <v>2</v>
      </c>
      <c r="AL11" s="41">
        <v>8.6984886375992208</v>
      </c>
      <c r="AM11" s="38">
        <v>4</v>
      </c>
      <c r="AN11" s="41">
        <v>16.8053104781111</v>
      </c>
      <c r="AO11" s="38">
        <v>10</v>
      </c>
      <c r="AP11" s="41">
        <v>39.943280541630898</v>
      </c>
      <c r="AQ11" s="38">
        <v>12</v>
      </c>
      <c r="AR11" s="41">
        <v>44.749403341288797</v>
      </c>
      <c r="AS11" s="38">
        <v>8</v>
      </c>
      <c r="AT11" s="41">
        <v>27.825119126291298</v>
      </c>
      <c r="AU11" s="38">
        <v>8</v>
      </c>
      <c r="AV11" s="41">
        <v>26.605474076291198</v>
      </c>
      <c r="AW11" s="38">
        <v>6</v>
      </c>
      <c r="AX11" s="41">
        <v>19.740738303612599</v>
      </c>
      <c r="AY11" s="38">
        <v>1</v>
      </c>
      <c r="AZ11" s="54">
        <v>3.2936991535193201</v>
      </c>
      <c r="BA11" s="38"/>
    </row>
    <row r="12" spans="1:53" s="19" customFormat="1" ht="12.75" x14ac:dyDescent="0.2">
      <c r="A12" s="53" t="s">
        <v>25</v>
      </c>
      <c r="B12" s="38">
        <v>7</v>
      </c>
      <c r="C12" s="38" t="s">
        <v>30</v>
      </c>
      <c r="D12" s="38">
        <v>3</v>
      </c>
      <c r="E12" s="41">
        <v>4.8384755576343101</v>
      </c>
      <c r="F12" s="38">
        <v>16</v>
      </c>
      <c r="G12" s="41">
        <v>25.666527639641998</v>
      </c>
      <c r="H12" s="38">
        <v>19</v>
      </c>
      <c r="I12" s="41">
        <v>30.305688696775601</v>
      </c>
      <c r="J12" s="38">
        <v>17</v>
      </c>
      <c r="K12" s="41">
        <v>27.0104943714896</v>
      </c>
      <c r="L12" s="38">
        <v>12</v>
      </c>
      <c r="M12" s="41">
        <v>19.036589912193701</v>
      </c>
      <c r="N12" s="38">
        <v>13</v>
      </c>
      <c r="O12" s="38" t="s">
        <v>30</v>
      </c>
      <c r="P12" s="41">
        <v>20.587210591327999</v>
      </c>
      <c r="Q12" s="38">
        <v>13</v>
      </c>
      <c r="R12" s="41">
        <v>20.567504924335299</v>
      </c>
      <c r="S12" s="38">
        <v>10</v>
      </c>
      <c r="T12" s="41">
        <v>15.6760696958059</v>
      </c>
      <c r="U12" s="38">
        <v>7</v>
      </c>
      <c r="V12" s="41">
        <v>10.689389254109701</v>
      </c>
      <c r="W12" s="38">
        <v>26</v>
      </c>
      <c r="X12" s="41">
        <v>38.740342852034203</v>
      </c>
      <c r="Y12" s="38">
        <v>20</v>
      </c>
      <c r="Z12" s="41">
        <v>29.634239400203001</v>
      </c>
      <c r="AA12" s="38">
        <v>6</v>
      </c>
      <c r="AB12" s="41">
        <v>9.0296850897324994</v>
      </c>
      <c r="AC12" s="38">
        <v>8</v>
      </c>
      <c r="AD12" s="41">
        <v>12.2445855973062</v>
      </c>
      <c r="AE12" s="38">
        <v>12</v>
      </c>
      <c r="AF12" s="41">
        <v>18.509378084896301</v>
      </c>
      <c r="AG12" s="38">
        <v>3</v>
      </c>
      <c r="AH12" s="41">
        <v>4.6371076813688701</v>
      </c>
      <c r="AI12" s="38">
        <v>8</v>
      </c>
      <c r="AJ12" s="41">
        <v>12.254808097364499</v>
      </c>
      <c r="AK12" s="38">
        <v>14</v>
      </c>
      <c r="AL12" s="41">
        <v>21.194138306891102</v>
      </c>
      <c r="AM12" s="38">
        <v>7</v>
      </c>
      <c r="AN12" s="41">
        <v>10.4764541692546</v>
      </c>
      <c r="AO12" s="38">
        <v>30</v>
      </c>
      <c r="AP12" s="41">
        <v>44.092682819286097</v>
      </c>
      <c r="AQ12" s="38">
        <v>30</v>
      </c>
      <c r="AR12" s="41">
        <v>42.676377913551903</v>
      </c>
      <c r="AS12" s="38">
        <v>18</v>
      </c>
      <c r="AT12" s="41">
        <v>24.578411961493799</v>
      </c>
      <c r="AU12" s="38">
        <v>27</v>
      </c>
      <c r="AV12" s="41">
        <v>35.487792856438702</v>
      </c>
      <c r="AW12" s="38">
        <v>13</v>
      </c>
      <c r="AX12" s="41">
        <v>16.5733882379939</v>
      </c>
      <c r="AY12" s="38">
        <v>18</v>
      </c>
      <c r="AZ12" s="54">
        <v>22.3254429429895</v>
      </c>
      <c r="BA12" s="38"/>
    </row>
    <row r="13" spans="1:53" s="19" customFormat="1" ht="12.75" x14ac:dyDescent="0.2">
      <c r="A13" s="53" t="s">
        <v>26</v>
      </c>
      <c r="B13" s="38">
        <v>1</v>
      </c>
      <c r="C13" s="38" t="s">
        <v>30</v>
      </c>
      <c r="D13" s="38">
        <v>2</v>
      </c>
      <c r="E13" s="41">
        <v>2.3570868763295398</v>
      </c>
      <c r="F13" s="38">
        <v>6</v>
      </c>
      <c r="G13" s="41">
        <v>6.89746345781339</v>
      </c>
      <c r="H13" s="38">
        <v>9</v>
      </c>
      <c r="I13" s="41">
        <v>10.088724729145801</v>
      </c>
      <c r="J13" s="38">
        <v>9</v>
      </c>
      <c r="K13" s="41">
        <v>9.8134891860801101</v>
      </c>
      <c r="L13" s="38">
        <v>12</v>
      </c>
      <c r="M13" s="41">
        <v>12.7297993995778</v>
      </c>
      <c r="N13" s="38">
        <v>1</v>
      </c>
      <c r="O13" s="38" t="s">
        <v>30</v>
      </c>
      <c r="P13" s="41">
        <v>1.03344752928532</v>
      </c>
      <c r="Q13" s="38">
        <v>6</v>
      </c>
      <c r="R13" s="41">
        <v>6.0345477860752803</v>
      </c>
      <c r="S13" s="38">
        <v>4</v>
      </c>
      <c r="T13" s="41">
        <v>3.8988444799672499</v>
      </c>
      <c r="U13" s="38">
        <v>1</v>
      </c>
      <c r="V13" s="41">
        <v>0.94189896249829297</v>
      </c>
      <c r="W13" s="38">
        <v>4</v>
      </c>
      <c r="X13" s="41">
        <v>3.6553047610344498</v>
      </c>
      <c r="Y13" s="38">
        <v>10</v>
      </c>
      <c r="Z13" s="41">
        <v>8.9354325642904406</v>
      </c>
      <c r="AA13" s="38">
        <v>5</v>
      </c>
      <c r="AB13" s="41">
        <v>4.3931712546018504</v>
      </c>
      <c r="AC13" s="38">
        <v>5</v>
      </c>
      <c r="AD13" s="41">
        <v>4.3215772028159396</v>
      </c>
      <c r="AE13" s="38">
        <v>4</v>
      </c>
      <c r="AF13" s="41">
        <v>3.3930222497433999</v>
      </c>
      <c r="AG13" s="38">
        <v>4</v>
      </c>
      <c r="AH13" s="41">
        <v>3.3307936032108798</v>
      </c>
      <c r="AI13" s="38">
        <v>3</v>
      </c>
      <c r="AJ13" s="41">
        <v>2.4558760928648602</v>
      </c>
      <c r="AK13" s="38">
        <v>12</v>
      </c>
      <c r="AL13" s="41">
        <v>9.6573647465947694</v>
      </c>
      <c r="AM13" s="38">
        <v>3</v>
      </c>
      <c r="AN13" s="41">
        <v>2.3744133220416801</v>
      </c>
      <c r="AO13" s="38">
        <v>10</v>
      </c>
      <c r="AP13" s="41">
        <v>7.7749010643839602</v>
      </c>
      <c r="AQ13" s="38">
        <v>15</v>
      </c>
      <c r="AR13" s="41">
        <v>11.3819164112059</v>
      </c>
      <c r="AS13" s="38">
        <v>8</v>
      </c>
      <c r="AT13" s="41">
        <v>5.9097070632080104</v>
      </c>
      <c r="AU13" s="38">
        <v>8</v>
      </c>
      <c r="AV13" s="41">
        <v>5.7779463012115597</v>
      </c>
      <c r="AW13" s="38">
        <v>8</v>
      </c>
      <c r="AX13" s="41">
        <v>5.6683317391150299</v>
      </c>
      <c r="AY13" s="38">
        <v>8</v>
      </c>
      <c r="AZ13" s="54">
        <v>5.5576203658998304</v>
      </c>
      <c r="BA13" s="38"/>
    </row>
    <row r="14" spans="1:53" s="19" customFormat="1" ht="12.75" x14ac:dyDescent="0.2">
      <c r="A14" s="16" t="s">
        <v>37</v>
      </c>
      <c r="B14" s="38">
        <v>2</v>
      </c>
      <c r="C14" s="38" t="s">
        <v>30</v>
      </c>
      <c r="D14" s="38" t="s">
        <v>30</v>
      </c>
      <c r="E14" s="41" t="s">
        <v>30</v>
      </c>
      <c r="F14" s="38" t="s">
        <v>30</v>
      </c>
      <c r="G14" s="41" t="s">
        <v>30</v>
      </c>
      <c r="H14" s="38">
        <v>1</v>
      </c>
      <c r="I14" s="41" t="s">
        <v>30</v>
      </c>
      <c r="J14" s="38">
        <v>1</v>
      </c>
      <c r="K14" s="41" t="s">
        <v>30</v>
      </c>
      <c r="L14" s="38">
        <v>2</v>
      </c>
      <c r="M14" s="41" t="s">
        <v>30</v>
      </c>
      <c r="N14" s="38">
        <v>1</v>
      </c>
      <c r="O14" s="38" t="s">
        <v>30</v>
      </c>
      <c r="P14" s="41" t="s">
        <v>30</v>
      </c>
      <c r="Q14" s="38">
        <v>1</v>
      </c>
      <c r="R14" s="41" t="s">
        <v>30</v>
      </c>
      <c r="S14" s="38">
        <v>1</v>
      </c>
      <c r="T14" s="41" t="s">
        <v>30</v>
      </c>
      <c r="U14" s="38" t="s">
        <v>30</v>
      </c>
      <c r="V14" s="41" t="s">
        <v>30</v>
      </c>
      <c r="W14" s="38" t="s">
        <v>30</v>
      </c>
      <c r="X14" s="41" t="s">
        <v>30</v>
      </c>
      <c r="Y14" s="38">
        <v>1</v>
      </c>
      <c r="Z14" s="41" t="s">
        <v>30</v>
      </c>
      <c r="AA14" s="38" t="s">
        <v>30</v>
      </c>
      <c r="AB14" s="41" t="s">
        <v>30</v>
      </c>
      <c r="AC14" s="38" t="s">
        <v>30</v>
      </c>
      <c r="AD14" s="41" t="s">
        <v>30</v>
      </c>
      <c r="AE14" s="38" t="s">
        <v>30</v>
      </c>
      <c r="AF14" s="41" t="s">
        <v>30</v>
      </c>
      <c r="AG14" s="38">
        <v>1</v>
      </c>
      <c r="AH14" s="41" t="s">
        <v>30</v>
      </c>
      <c r="AI14" s="38" t="s">
        <v>30</v>
      </c>
      <c r="AJ14" s="41" t="s">
        <v>30</v>
      </c>
      <c r="AK14" s="38" t="s">
        <v>30</v>
      </c>
      <c r="AL14" s="41" t="s">
        <v>30</v>
      </c>
      <c r="AM14" s="38" t="s">
        <v>30</v>
      </c>
      <c r="AN14" s="41" t="s">
        <v>30</v>
      </c>
      <c r="AO14" s="38" t="s">
        <v>30</v>
      </c>
      <c r="AP14" s="41" t="s">
        <v>30</v>
      </c>
      <c r="AQ14" s="38" t="s">
        <v>30</v>
      </c>
      <c r="AR14" s="41" t="s">
        <v>30</v>
      </c>
      <c r="AS14" s="38" t="s">
        <v>30</v>
      </c>
      <c r="AT14" s="41" t="s">
        <v>30</v>
      </c>
      <c r="AU14" s="38" t="s">
        <v>30</v>
      </c>
      <c r="AV14" s="41" t="s">
        <v>30</v>
      </c>
      <c r="AW14" s="38" t="s">
        <v>30</v>
      </c>
      <c r="AX14" s="41" t="s">
        <v>30</v>
      </c>
      <c r="AY14" s="38" t="s">
        <v>30</v>
      </c>
      <c r="AZ14" s="54" t="s">
        <v>30</v>
      </c>
      <c r="BA14" s="38"/>
    </row>
    <row r="15" spans="1:53" s="19" customFormat="1" ht="12.75" x14ac:dyDescent="0.2">
      <c r="A15" s="17" t="s">
        <v>17</v>
      </c>
      <c r="B15" s="75">
        <v>21</v>
      </c>
      <c r="C15" s="75" t="s">
        <v>30</v>
      </c>
      <c r="D15" s="75">
        <v>15</v>
      </c>
      <c r="E15" s="76">
        <v>5.4735236538324701</v>
      </c>
      <c r="F15" s="75">
        <v>45</v>
      </c>
      <c r="G15" s="76">
        <v>16.223202424107001</v>
      </c>
      <c r="H15" s="75">
        <v>47</v>
      </c>
      <c r="I15" s="76">
        <v>16.7137853167618</v>
      </c>
      <c r="J15" s="75">
        <v>58</v>
      </c>
      <c r="K15" s="76">
        <v>20.3531624603464</v>
      </c>
      <c r="L15" s="75">
        <v>38</v>
      </c>
      <c r="M15" s="76">
        <v>13.216333997628</v>
      </c>
      <c r="N15" s="75">
        <v>29</v>
      </c>
      <c r="O15" s="75" t="s">
        <v>30</v>
      </c>
      <c r="P15" s="76">
        <v>10.016561866949001</v>
      </c>
      <c r="Q15" s="75">
        <v>32</v>
      </c>
      <c r="R15" s="76">
        <v>10.9561463124864</v>
      </c>
      <c r="S15" s="75">
        <v>32</v>
      </c>
      <c r="T15" s="76">
        <v>10.7840692337245</v>
      </c>
      <c r="U15" s="75">
        <v>11</v>
      </c>
      <c r="V15" s="76">
        <v>3.6210236633896402</v>
      </c>
      <c r="W15" s="75">
        <v>45</v>
      </c>
      <c r="X15" s="76">
        <v>14.4431909181216</v>
      </c>
      <c r="Y15" s="75">
        <v>58</v>
      </c>
      <c r="Z15" s="76">
        <v>18.272694765660599</v>
      </c>
      <c r="AA15" s="75">
        <v>20</v>
      </c>
      <c r="AB15" s="76">
        <v>6.2794545665763497</v>
      </c>
      <c r="AC15" s="75">
        <v>26</v>
      </c>
      <c r="AD15" s="76">
        <v>8.1750466134869395</v>
      </c>
      <c r="AE15" s="75">
        <v>21</v>
      </c>
      <c r="AF15" s="76">
        <v>6.5827935181426502</v>
      </c>
      <c r="AG15" s="75">
        <v>19</v>
      </c>
      <c r="AH15" s="76">
        <v>5.9242445029247097</v>
      </c>
      <c r="AI15" s="75">
        <v>16</v>
      </c>
      <c r="AJ15" s="76">
        <v>4.9418712395448496</v>
      </c>
      <c r="AK15" s="75">
        <v>29</v>
      </c>
      <c r="AL15" s="76">
        <v>8.8580587716927006</v>
      </c>
      <c r="AM15" s="75">
        <v>17</v>
      </c>
      <c r="AN15" s="76">
        <v>5.1388315808406198</v>
      </c>
      <c r="AO15" s="75">
        <v>59</v>
      </c>
      <c r="AP15" s="76">
        <v>17.588890975706502</v>
      </c>
      <c r="AQ15" s="75">
        <v>68</v>
      </c>
      <c r="AR15" s="76">
        <v>19.8020090302985</v>
      </c>
      <c r="AS15" s="75">
        <v>45</v>
      </c>
      <c r="AT15" s="76">
        <v>12.8</v>
      </c>
      <c r="AU15" s="75">
        <v>48</v>
      </c>
      <c r="AV15" s="76">
        <v>13.312532501300099</v>
      </c>
      <c r="AW15" s="55">
        <v>33</v>
      </c>
      <c r="AX15" s="56">
        <v>9.0050018692200897</v>
      </c>
      <c r="AY15" s="55">
        <v>31</v>
      </c>
      <c r="AZ15" s="57">
        <v>8.3217008482766008</v>
      </c>
      <c r="BA15" s="38"/>
    </row>
    <row r="16" spans="1:53" s="13" customFormat="1" x14ac:dyDescent="0.25">
      <c r="A16" s="8" t="s">
        <v>32</v>
      </c>
      <c r="R16" s="15"/>
      <c r="AH16" s="15"/>
      <c r="AW16" s="38"/>
      <c r="AX16" s="41"/>
      <c r="AY16" s="38"/>
      <c r="AZ16" s="41"/>
      <c r="BA16" s="68"/>
    </row>
    <row r="17" spans="1:53" s="13" customFormat="1" x14ac:dyDescent="0.25">
      <c r="A17" s="9" t="s">
        <v>33</v>
      </c>
      <c r="AW17" s="68"/>
      <c r="AX17" s="68"/>
      <c r="AY17" s="68"/>
      <c r="AZ17" s="68"/>
      <c r="BA17" s="68"/>
    </row>
    <row r="18" spans="1:53" s="13" customFormat="1" x14ac:dyDescent="0.25">
      <c r="A18" s="10" t="s">
        <v>34</v>
      </c>
      <c r="AW18" s="68"/>
      <c r="AX18" s="68"/>
      <c r="AY18" s="68"/>
      <c r="AZ18" s="68"/>
      <c r="BA18" s="68"/>
    </row>
    <row r="19" spans="1:53" s="13" customFormat="1" x14ac:dyDescent="0.25">
      <c r="A19" s="14"/>
      <c r="AW19" s="68"/>
      <c r="AX19" s="68"/>
      <c r="AY19" s="68"/>
      <c r="AZ19" s="68"/>
      <c r="BA19" s="68"/>
    </row>
    <row r="20" spans="1:53" s="13" customFormat="1" x14ac:dyDescent="0.25">
      <c r="A20" s="14"/>
      <c r="AW20" s="68"/>
      <c r="AX20" s="68"/>
      <c r="AY20" s="68"/>
      <c r="AZ20" s="68"/>
      <c r="BA20" s="68"/>
    </row>
    <row r="21" spans="1:53" s="13" customFormat="1" x14ac:dyDescent="0.25">
      <c r="A21" s="14"/>
    </row>
    <row r="22" spans="1:53" s="13" customFormat="1" x14ac:dyDescent="0.25">
      <c r="A22" s="14"/>
    </row>
    <row r="23" spans="1:53" s="13" customFormat="1" x14ac:dyDescent="0.25">
      <c r="A23" s="14"/>
    </row>
    <row r="24" spans="1:53" s="13" customFormat="1" x14ac:dyDescent="0.25">
      <c r="A24" s="14"/>
    </row>
    <row r="25" spans="1:53" s="13" customFormat="1" x14ac:dyDescent="0.25">
      <c r="A25" s="14"/>
    </row>
    <row r="26" spans="1:53" s="13" customFormat="1" x14ac:dyDescent="0.25">
      <c r="A26" s="14"/>
    </row>
    <row r="27" spans="1:53" s="13" customFormat="1" x14ac:dyDescent="0.25">
      <c r="A27" s="14"/>
    </row>
    <row r="28" spans="1:53" s="13" customFormat="1" x14ac:dyDescent="0.25">
      <c r="A28" s="14"/>
    </row>
    <row r="29" spans="1:53" s="13" customFormat="1" x14ac:dyDescent="0.25">
      <c r="A29" s="14"/>
    </row>
    <row r="30" spans="1:53" s="13" customFormat="1" x14ac:dyDescent="0.25">
      <c r="A30" s="14"/>
    </row>
    <row r="31" spans="1:53" s="13" customFormat="1" x14ac:dyDescent="0.25">
      <c r="A31" s="14"/>
    </row>
    <row r="32" spans="1:53" s="13" customFormat="1" x14ac:dyDescent="0.25">
      <c r="A32" s="14"/>
    </row>
    <row r="33" spans="1:1" s="13" customFormat="1" x14ac:dyDescent="0.25">
      <c r="A33" s="14"/>
    </row>
    <row r="34" spans="1:1" s="13" customFormat="1" x14ac:dyDescent="0.25">
      <c r="A34" s="14"/>
    </row>
    <row r="35" spans="1:1" s="13" customFormat="1" x14ac:dyDescent="0.25">
      <c r="A35" s="14"/>
    </row>
    <row r="36" spans="1:1" s="13" customFormat="1" x14ac:dyDescent="0.25">
      <c r="A36" s="14"/>
    </row>
    <row r="37" spans="1:1" s="13" customFormat="1" x14ac:dyDescent="0.25">
      <c r="A37" s="14"/>
    </row>
    <row r="38" spans="1:1" s="13" customFormat="1" x14ac:dyDescent="0.25">
      <c r="A38" s="14"/>
    </row>
    <row r="39" spans="1:1" s="13" customFormat="1" x14ac:dyDescent="0.25">
      <c r="A39" s="14"/>
    </row>
    <row r="40" spans="1:1" s="13" customFormat="1" x14ac:dyDescent="0.25">
      <c r="A40" s="14"/>
    </row>
    <row r="41" spans="1:1" s="13" customFormat="1" x14ac:dyDescent="0.25">
      <c r="A41" s="14"/>
    </row>
    <row r="42" spans="1:1" s="13" customFormat="1" x14ac:dyDescent="0.25">
      <c r="A42" s="14"/>
    </row>
    <row r="43" spans="1:1" s="13" customFormat="1" x14ac:dyDescent="0.25">
      <c r="A43" s="14"/>
    </row>
    <row r="44" spans="1:1" s="13" customFormat="1" x14ac:dyDescent="0.25">
      <c r="A44" s="14"/>
    </row>
    <row r="45" spans="1:1" s="13" customFormat="1" x14ac:dyDescent="0.25">
      <c r="A45" s="14"/>
    </row>
    <row r="46" spans="1:1" s="13" customFormat="1" x14ac:dyDescent="0.25">
      <c r="A46" s="14"/>
    </row>
    <row r="47" spans="1:1" s="13" customFormat="1" x14ac:dyDescent="0.25">
      <c r="A47" s="14"/>
    </row>
    <row r="48" spans="1:1" s="13" customFormat="1" x14ac:dyDescent="0.25">
      <c r="A48" s="14"/>
    </row>
    <row r="49" spans="1:1" s="13" customFormat="1" x14ac:dyDescent="0.25">
      <c r="A49" s="14"/>
    </row>
    <row r="50" spans="1:1" s="13" customFormat="1" x14ac:dyDescent="0.25">
      <c r="A50" s="14"/>
    </row>
    <row r="51" spans="1:1" s="13" customFormat="1" x14ac:dyDescent="0.25">
      <c r="A51" s="14"/>
    </row>
    <row r="52" spans="1:1" s="13" customFormat="1" x14ac:dyDescent="0.25">
      <c r="A52" s="14"/>
    </row>
    <row r="53" spans="1:1" s="13" customFormat="1" x14ac:dyDescent="0.25">
      <c r="A53" s="14"/>
    </row>
    <row r="54" spans="1:1" s="13" customFormat="1" x14ac:dyDescent="0.25">
      <c r="A54" s="14"/>
    </row>
    <row r="55" spans="1:1" s="13" customFormat="1" x14ac:dyDescent="0.25">
      <c r="A55" s="14"/>
    </row>
    <row r="56" spans="1:1" s="13" customFormat="1" x14ac:dyDescent="0.25">
      <c r="A56" s="14"/>
    </row>
    <row r="57" spans="1:1" s="13" customFormat="1" x14ac:dyDescent="0.25">
      <c r="A57" s="14"/>
    </row>
    <row r="58" spans="1:1" s="13" customFormat="1" x14ac:dyDescent="0.25">
      <c r="A58" s="14"/>
    </row>
    <row r="59" spans="1:1" s="13" customFormat="1" x14ac:dyDescent="0.25">
      <c r="A59" s="14"/>
    </row>
    <row r="60" spans="1:1" s="13" customFormat="1" x14ac:dyDescent="0.25">
      <c r="A60" s="14"/>
    </row>
    <row r="61" spans="1:1" s="13" customFormat="1" x14ac:dyDescent="0.25">
      <c r="A61" s="14"/>
    </row>
    <row r="62" spans="1:1" s="13" customFormat="1" x14ac:dyDescent="0.25">
      <c r="A62" s="14"/>
    </row>
    <row r="63" spans="1:1" s="13" customFormat="1" x14ac:dyDescent="0.25">
      <c r="A63" s="14"/>
    </row>
    <row r="64" spans="1:1" s="13" customFormat="1" x14ac:dyDescent="0.25">
      <c r="A64" s="14"/>
    </row>
    <row r="65" spans="1:1" s="13" customFormat="1" x14ac:dyDescent="0.25">
      <c r="A65" s="14"/>
    </row>
    <row r="66" spans="1:1" s="13" customFormat="1" x14ac:dyDescent="0.25">
      <c r="A66" s="14"/>
    </row>
    <row r="67" spans="1:1" s="13" customFormat="1" x14ac:dyDescent="0.25">
      <c r="A67" s="14"/>
    </row>
    <row r="68" spans="1:1" s="13" customFormat="1" x14ac:dyDescent="0.25">
      <c r="A68" s="14"/>
    </row>
    <row r="69" spans="1:1" s="13" customFormat="1" x14ac:dyDescent="0.25">
      <c r="A69" s="14"/>
    </row>
    <row r="70" spans="1:1" s="13" customFormat="1" x14ac:dyDescent="0.25">
      <c r="A70" s="14"/>
    </row>
    <row r="71" spans="1:1" s="13" customFormat="1" x14ac:dyDescent="0.25">
      <c r="A71" s="14"/>
    </row>
    <row r="72" spans="1:1" s="13" customFormat="1" x14ac:dyDescent="0.25">
      <c r="A72" s="14"/>
    </row>
    <row r="73" spans="1:1" s="13" customFormat="1" x14ac:dyDescent="0.25">
      <c r="A73" s="14"/>
    </row>
    <row r="74" spans="1:1" s="13" customFormat="1" x14ac:dyDescent="0.25">
      <c r="A74" s="14"/>
    </row>
    <row r="75" spans="1:1" s="13" customFormat="1" x14ac:dyDescent="0.25">
      <c r="A75" s="14"/>
    </row>
    <row r="76" spans="1:1" s="13" customFormat="1" x14ac:dyDescent="0.25">
      <c r="A76" s="14"/>
    </row>
    <row r="77" spans="1:1" s="13" customFormat="1" x14ac:dyDescent="0.25">
      <c r="A77" s="14"/>
    </row>
    <row r="78" spans="1:1" s="13" customFormat="1" x14ac:dyDescent="0.25">
      <c r="A78" s="14"/>
    </row>
    <row r="79" spans="1:1" s="13" customFormat="1" x14ac:dyDescent="0.25">
      <c r="A79" s="14"/>
    </row>
    <row r="80" spans="1:1" s="13" customFormat="1" x14ac:dyDescent="0.25">
      <c r="A80" s="14"/>
    </row>
    <row r="81" spans="1:1" s="13" customFormat="1" x14ac:dyDescent="0.25">
      <c r="A81" s="14"/>
    </row>
    <row r="82" spans="1:1" s="13" customFormat="1" x14ac:dyDescent="0.25">
      <c r="A82" s="14"/>
    </row>
    <row r="83" spans="1:1" s="13" customFormat="1" x14ac:dyDescent="0.25">
      <c r="A83" s="14"/>
    </row>
    <row r="84" spans="1:1" s="13" customFormat="1" x14ac:dyDescent="0.25">
      <c r="A84" s="14"/>
    </row>
    <row r="85" spans="1:1" s="13" customFormat="1" x14ac:dyDescent="0.25">
      <c r="A85" s="14"/>
    </row>
    <row r="86" spans="1:1" s="13" customFormat="1" x14ac:dyDescent="0.25">
      <c r="A86" s="14"/>
    </row>
    <row r="87" spans="1:1" s="13" customFormat="1" x14ac:dyDescent="0.25">
      <c r="A87" s="14"/>
    </row>
    <row r="88" spans="1:1" s="13" customFormat="1" x14ac:dyDescent="0.25">
      <c r="A88" s="14"/>
    </row>
    <row r="89" spans="1:1" s="13" customFormat="1" x14ac:dyDescent="0.25">
      <c r="A89" s="14"/>
    </row>
    <row r="90" spans="1:1" s="13" customFormat="1" x14ac:dyDescent="0.25">
      <c r="A90" s="14"/>
    </row>
    <row r="91" spans="1:1" s="13" customFormat="1" x14ac:dyDescent="0.25">
      <c r="A91" s="14"/>
    </row>
    <row r="92" spans="1:1" s="13" customFormat="1" x14ac:dyDescent="0.25">
      <c r="A92" s="14"/>
    </row>
    <row r="93" spans="1:1" s="13" customFormat="1" x14ac:dyDescent="0.25">
      <c r="A93" s="14"/>
    </row>
    <row r="94" spans="1:1" s="13" customFormat="1" x14ac:dyDescent="0.25">
      <c r="A94" s="14"/>
    </row>
    <row r="95" spans="1:1" s="13" customFormat="1" x14ac:dyDescent="0.25">
      <c r="A95" s="14"/>
    </row>
    <row r="96" spans="1:1" s="13" customFormat="1" x14ac:dyDescent="0.25">
      <c r="A96" s="14"/>
    </row>
    <row r="97" spans="1:1" s="13" customFormat="1" x14ac:dyDescent="0.25">
      <c r="A97" s="14"/>
    </row>
    <row r="98" spans="1:1" s="13" customFormat="1" x14ac:dyDescent="0.25">
      <c r="A98" s="14"/>
    </row>
    <row r="99" spans="1:1" s="13" customFormat="1" x14ac:dyDescent="0.25">
      <c r="A99" s="14"/>
    </row>
    <row r="100" spans="1:1" s="13" customFormat="1" x14ac:dyDescent="0.25">
      <c r="A100" s="14"/>
    </row>
    <row r="101" spans="1:1" s="13" customFormat="1" x14ac:dyDescent="0.25">
      <c r="A101" s="14"/>
    </row>
    <row r="102" spans="1:1" s="13" customFormat="1" x14ac:dyDescent="0.25">
      <c r="A102" s="14"/>
    </row>
    <row r="103" spans="1:1" s="13" customFormat="1" x14ac:dyDescent="0.25">
      <c r="A103" s="14"/>
    </row>
    <row r="104" spans="1:1" s="13" customFormat="1" x14ac:dyDescent="0.25">
      <c r="A104" s="14"/>
    </row>
    <row r="105" spans="1:1" s="13" customFormat="1" x14ac:dyDescent="0.25">
      <c r="A105" s="14"/>
    </row>
    <row r="106" spans="1:1" s="13" customFormat="1" x14ac:dyDescent="0.25">
      <c r="A106" s="14"/>
    </row>
    <row r="107" spans="1:1" s="13" customFormat="1" x14ac:dyDescent="0.25">
      <c r="A107" s="14"/>
    </row>
    <row r="108" spans="1:1" s="13" customFormat="1" x14ac:dyDescent="0.25">
      <c r="A108" s="14"/>
    </row>
    <row r="109" spans="1:1" s="13" customFormat="1" x14ac:dyDescent="0.25">
      <c r="A109" s="14"/>
    </row>
    <row r="110" spans="1:1" s="13" customFormat="1" x14ac:dyDescent="0.25">
      <c r="A110" s="14"/>
    </row>
    <row r="111" spans="1:1" s="13" customFormat="1" x14ac:dyDescent="0.25">
      <c r="A111" s="14"/>
    </row>
    <row r="112" spans="1:1" s="13" customFormat="1" x14ac:dyDescent="0.25">
      <c r="A112" s="14"/>
    </row>
    <row r="113" spans="1:1" s="13" customFormat="1" x14ac:dyDescent="0.25">
      <c r="A113" s="14"/>
    </row>
    <row r="114" spans="1:1" s="13" customFormat="1" x14ac:dyDescent="0.25">
      <c r="A114" s="14"/>
    </row>
    <row r="115" spans="1:1" s="13" customFormat="1" x14ac:dyDescent="0.25">
      <c r="A115" s="14"/>
    </row>
    <row r="116" spans="1:1" s="13" customFormat="1" x14ac:dyDescent="0.25">
      <c r="A116" s="14"/>
    </row>
    <row r="117" spans="1:1" s="13" customFormat="1" x14ac:dyDescent="0.25">
      <c r="A117" s="14"/>
    </row>
    <row r="118" spans="1:1" s="13" customFormat="1" x14ac:dyDescent="0.25">
      <c r="A118" s="14"/>
    </row>
    <row r="119" spans="1:1" s="13" customFormat="1" x14ac:dyDescent="0.25">
      <c r="A119" s="14"/>
    </row>
    <row r="120" spans="1:1" s="13" customFormat="1" x14ac:dyDescent="0.25">
      <c r="A120" s="14"/>
    </row>
    <row r="121" spans="1:1" s="13" customFormat="1" x14ac:dyDescent="0.25">
      <c r="A121" s="14"/>
    </row>
    <row r="122" spans="1:1" s="13" customFormat="1" x14ac:dyDescent="0.25">
      <c r="A122" s="14"/>
    </row>
    <row r="123" spans="1:1" s="13" customFormat="1" x14ac:dyDescent="0.25">
      <c r="A123" s="14"/>
    </row>
    <row r="124" spans="1:1" s="13" customFormat="1" x14ac:dyDescent="0.25">
      <c r="A124" s="14"/>
    </row>
    <row r="125" spans="1:1" s="13" customFormat="1" x14ac:dyDescent="0.25">
      <c r="A125" s="14"/>
    </row>
    <row r="126" spans="1:1" s="13" customFormat="1" x14ac:dyDescent="0.25">
      <c r="A126" s="14"/>
    </row>
    <row r="127" spans="1:1" s="13" customFormat="1" x14ac:dyDescent="0.25">
      <c r="A127" s="14"/>
    </row>
    <row r="128" spans="1:1" s="13" customFormat="1" x14ac:dyDescent="0.25">
      <c r="A128" s="14"/>
    </row>
    <row r="129" spans="1:1" s="13" customFormat="1" x14ac:dyDescent="0.25">
      <c r="A129" s="14"/>
    </row>
    <row r="130" spans="1:1" s="13" customFormat="1" x14ac:dyDescent="0.25">
      <c r="A130" s="14"/>
    </row>
    <row r="131" spans="1:1" s="13" customFormat="1" x14ac:dyDescent="0.25">
      <c r="A131" s="14"/>
    </row>
    <row r="132" spans="1:1" s="13" customFormat="1" x14ac:dyDescent="0.25">
      <c r="A132" s="14"/>
    </row>
    <row r="133" spans="1:1" s="13" customFormat="1" x14ac:dyDescent="0.25">
      <c r="A133" s="14"/>
    </row>
    <row r="134" spans="1:1" s="13" customFormat="1" x14ac:dyDescent="0.25">
      <c r="A134" s="14"/>
    </row>
    <row r="135" spans="1:1" s="13" customFormat="1" x14ac:dyDescent="0.25">
      <c r="A135" s="14"/>
    </row>
    <row r="136" spans="1:1" s="13" customFormat="1" x14ac:dyDescent="0.25">
      <c r="A136" s="14"/>
    </row>
    <row r="137" spans="1:1" s="13" customFormat="1" x14ac:dyDescent="0.25">
      <c r="A137" s="14"/>
    </row>
    <row r="138" spans="1:1" s="13" customFormat="1" x14ac:dyDescent="0.25">
      <c r="A138" s="14"/>
    </row>
    <row r="139" spans="1:1" s="13" customFormat="1" x14ac:dyDescent="0.25">
      <c r="A139" s="14"/>
    </row>
    <row r="140" spans="1:1" s="13" customFormat="1" x14ac:dyDescent="0.25">
      <c r="A140" s="14"/>
    </row>
    <row r="141" spans="1:1" s="13" customFormat="1" x14ac:dyDescent="0.25">
      <c r="A141" s="14"/>
    </row>
    <row r="142" spans="1:1" s="13" customFormat="1" x14ac:dyDescent="0.25">
      <c r="A142" s="14"/>
    </row>
    <row r="143" spans="1:1" s="13" customFormat="1" x14ac:dyDescent="0.25">
      <c r="A143" s="14"/>
    </row>
    <row r="144" spans="1:1" s="13" customFormat="1" x14ac:dyDescent="0.25">
      <c r="A144" s="14"/>
    </row>
    <row r="145" spans="1:1" s="13" customFormat="1" x14ac:dyDescent="0.25">
      <c r="A145" s="14"/>
    </row>
    <row r="146" spans="1:1" s="13" customFormat="1" x14ac:dyDescent="0.25">
      <c r="A146" s="14"/>
    </row>
    <row r="147" spans="1:1" s="13" customFormat="1" x14ac:dyDescent="0.25">
      <c r="A147" s="14"/>
    </row>
    <row r="148" spans="1:1" s="13" customFormat="1" x14ac:dyDescent="0.25">
      <c r="A148" s="14"/>
    </row>
    <row r="149" spans="1:1" s="13" customFormat="1" x14ac:dyDescent="0.25">
      <c r="A149" s="14"/>
    </row>
    <row r="150" spans="1:1" s="13" customFormat="1" x14ac:dyDescent="0.25">
      <c r="A150" s="14"/>
    </row>
    <row r="151" spans="1:1" s="13" customFormat="1" x14ac:dyDescent="0.25">
      <c r="A151" s="14"/>
    </row>
    <row r="152" spans="1:1" s="13" customFormat="1" x14ac:dyDescent="0.25">
      <c r="A152" s="14"/>
    </row>
    <row r="153" spans="1:1" s="13" customFormat="1" x14ac:dyDescent="0.25">
      <c r="A153" s="14"/>
    </row>
    <row r="154" spans="1:1" s="13" customFormat="1" x14ac:dyDescent="0.25">
      <c r="A154" s="14"/>
    </row>
    <row r="155" spans="1:1" s="13" customFormat="1" x14ac:dyDescent="0.25">
      <c r="A155" s="14"/>
    </row>
    <row r="156" spans="1:1" s="13" customFormat="1" x14ac:dyDescent="0.25">
      <c r="A156" s="14"/>
    </row>
    <row r="157" spans="1:1" s="13" customFormat="1" x14ac:dyDescent="0.25">
      <c r="A157" s="14"/>
    </row>
    <row r="158" spans="1:1" s="13" customFormat="1" x14ac:dyDescent="0.25">
      <c r="A158" s="14"/>
    </row>
    <row r="159" spans="1:1" s="13" customFormat="1" x14ac:dyDescent="0.25">
      <c r="A159" s="14"/>
    </row>
    <row r="160" spans="1:1" s="13" customFormat="1" x14ac:dyDescent="0.25">
      <c r="A160" s="14"/>
    </row>
    <row r="161" spans="1:1" s="13" customFormat="1" x14ac:dyDescent="0.25">
      <c r="A161" s="14"/>
    </row>
    <row r="162" spans="1:1" s="13" customFormat="1" x14ac:dyDescent="0.25">
      <c r="A162" s="14"/>
    </row>
    <row r="163" spans="1:1" s="13" customFormat="1" x14ac:dyDescent="0.25">
      <c r="A163" s="14"/>
    </row>
    <row r="164" spans="1:1" s="13" customFormat="1" x14ac:dyDescent="0.25">
      <c r="A164" s="14"/>
    </row>
    <row r="165" spans="1:1" s="13" customFormat="1" x14ac:dyDescent="0.25">
      <c r="A165" s="14"/>
    </row>
    <row r="166" spans="1:1" s="13" customFormat="1" x14ac:dyDescent="0.25">
      <c r="A166" s="14"/>
    </row>
    <row r="167" spans="1:1" s="13" customFormat="1" x14ac:dyDescent="0.25">
      <c r="A167" s="14"/>
    </row>
    <row r="168" spans="1:1" s="13" customFormat="1" x14ac:dyDescent="0.25">
      <c r="A168" s="14"/>
    </row>
  </sheetData>
  <pageMargins left="0.7" right="0.7" top="0.75" bottom="0.75" header="0.3" footer="0.3"/>
  <pageSetup paperSize="9" orientation="portrait" r:id="rId1"/>
  <ignoredErrors>
    <ignoredError sqref="A8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Z51"/>
  <sheetViews>
    <sheetView workbookViewId="0"/>
  </sheetViews>
  <sheetFormatPr defaultColWidth="9.140625" defaultRowHeight="13.5" x14ac:dyDescent="0.25"/>
  <cols>
    <col min="1" max="1" width="45" style="12" bestFit="1" customWidth="1"/>
    <col min="2" max="2" width="7.140625" style="11" bestFit="1" customWidth="1"/>
    <col min="3" max="3" width="4.7109375" style="25" bestFit="1" customWidth="1"/>
    <col min="4" max="4" width="6.42578125" style="11" bestFit="1" customWidth="1"/>
    <col min="5" max="5" width="4.7109375" style="25" bestFit="1" customWidth="1"/>
    <col min="6" max="6" width="6.42578125" style="11" bestFit="1" customWidth="1"/>
    <col min="7" max="7" width="4.7109375" style="25" bestFit="1" customWidth="1"/>
    <col min="8" max="8" width="6.42578125" style="11" bestFit="1" customWidth="1"/>
    <col min="9" max="9" width="4.7109375" style="25" bestFit="1" customWidth="1"/>
    <col min="10" max="10" width="6.42578125" style="11" bestFit="1" customWidth="1"/>
    <col min="11" max="11" width="4.7109375" style="25" bestFit="1" customWidth="1"/>
    <col min="12" max="12" width="6.42578125" style="11" bestFit="1" customWidth="1"/>
    <col min="13" max="13" width="4.7109375" style="25" bestFit="1" customWidth="1"/>
    <col min="14" max="14" width="6.42578125" style="11" bestFit="1" customWidth="1"/>
    <col min="15" max="15" width="4.7109375" style="25" bestFit="1" customWidth="1"/>
    <col min="16" max="16" width="6.42578125" style="11" bestFit="1" customWidth="1"/>
    <col min="17" max="17" width="4.7109375" style="25" bestFit="1" customWidth="1"/>
    <col min="18" max="18" width="6.42578125" style="11" bestFit="1" customWidth="1"/>
    <col min="19" max="19" width="4.7109375" style="25" bestFit="1" customWidth="1"/>
    <col min="20" max="20" width="6.42578125" style="11" bestFit="1" customWidth="1"/>
    <col min="21" max="21" width="4.7109375" style="25" bestFit="1" customWidth="1"/>
    <col min="22" max="22" width="6.42578125" style="11" bestFit="1" customWidth="1"/>
    <col min="23" max="23" width="4.7109375" style="25" bestFit="1" customWidth="1"/>
    <col min="24" max="24" width="6.42578125" style="11" bestFit="1" customWidth="1"/>
    <col min="25" max="25" width="4.7109375" style="25" bestFit="1" customWidth="1"/>
    <col min="26" max="26" width="6.42578125" style="11" bestFit="1" customWidth="1"/>
    <col min="27" max="27" width="4.7109375" style="25" bestFit="1" customWidth="1"/>
    <col min="28" max="28" width="6.42578125" style="11" bestFit="1" customWidth="1"/>
    <col min="29" max="29" width="4.7109375" style="25" bestFit="1" customWidth="1"/>
    <col min="30" max="30" width="6.42578125" style="11" bestFit="1" customWidth="1"/>
    <col min="31" max="31" width="4.7109375" style="25" bestFit="1" customWidth="1"/>
    <col min="32" max="32" width="6.42578125" style="11" bestFit="1" customWidth="1"/>
    <col min="33" max="33" width="4.7109375" style="25" bestFit="1" customWidth="1"/>
    <col min="34" max="34" width="6.42578125" style="11" bestFit="1" customWidth="1"/>
    <col min="35" max="35" width="4.7109375" style="25" bestFit="1" customWidth="1"/>
    <col min="36" max="36" width="6.42578125" style="11" bestFit="1" customWidth="1"/>
    <col min="37" max="37" width="4.7109375" style="25" bestFit="1" customWidth="1"/>
    <col min="38" max="38" width="6.42578125" style="11" bestFit="1" customWidth="1"/>
    <col min="39" max="39" width="4.7109375" style="25" bestFit="1" customWidth="1"/>
    <col min="40" max="40" width="6.42578125" style="11" bestFit="1" customWidth="1"/>
    <col min="41" max="41" width="4.7109375" style="25" bestFit="1" customWidth="1"/>
    <col min="42" max="42" width="6.42578125" style="11" bestFit="1" customWidth="1"/>
    <col min="43" max="43" width="4.7109375" style="25" bestFit="1" customWidth="1"/>
    <col min="44" max="44" width="6.42578125" style="11" bestFit="1" customWidth="1"/>
    <col min="45" max="45" width="4.7109375" style="25" bestFit="1" customWidth="1"/>
    <col min="46" max="46" width="7.140625" style="11" bestFit="1" customWidth="1"/>
    <col min="47" max="47" width="6.28515625" style="11" bestFit="1" customWidth="1"/>
    <col min="48" max="48" width="7.140625" style="11" bestFit="1" customWidth="1"/>
    <col min="49" max="49" width="6.28515625" style="11" bestFit="1" customWidth="1"/>
    <col min="50" max="50" width="7.140625" style="11" bestFit="1" customWidth="1"/>
    <col min="51" max="51" width="6.28515625" style="11" bestFit="1" customWidth="1"/>
    <col min="52" max="52" width="4" style="11" customWidth="1"/>
    <col min="53" max="53" width="8.42578125" style="11" customWidth="1"/>
    <col min="54" max="54" width="17.28515625" style="11" customWidth="1"/>
    <col min="55" max="55" width="8.42578125" style="11" customWidth="1"/>
    <col min="56" max="56" width="17.28515625" style="11" customWidth="1"/>
    <col min="57" max="57" width="8.42578125" style="11" customWidth="1"/>
    <col min="58" max="58" width="17.28515625" style="11" customWidth="1"/>
    <col min="59" max="59" width="8.42578125" style="11" customWidth="1"/>
    <col min="60" max="60" width="17.28515625" style="11" customWidth="1"/>
    <col min="61" max="61" width="8.42578125" style="11" customWidth="1"/>
    <col min="62" max="62" width="17.28515625" style="11" customWidth="1"/>
    <col min="63" max="63" width="8.42578125" style="11" customWidth="1"/>
    <col min="64" max="64" width="17.28515625" style="11" customWidth="1"/>
    <col min="65" max="65" width="8.42578125" style="11" customWidth="1"/>
    <col min="66" max="66" width="17.28515625" style="11" customWidth="1"/>
    <col min="67" max="67" width="8.42578125" style="11" customWidth="1"/>
    <col min="68" max="68" width="17.28515625" style="11" customWidth="1"/>
    <col min="69" max="69" width="8.42578125" style="11" customWidth="1"/>
    <col min="70" max="70" width="17.28515625" style="11" customWidth="1"/>
    <col min="71" max="71" width="5.42578125" style="11" customWidth="1"/>
    <col min="72" max="16384" width="9.140625" style="11"/>
  </cols>
  <sheetData>
    <row r="1" spans="1:52" s="1" customFormat="1" ht="15.75" x14ac:dyDescent="0.25">
      <c r="A1" s="31" t="s">
        <v>47</v>
      </c>
      <c r="B1" s="32"/>
      <c r="C1" s="34"/>
      <c r="D1" s="32"/>
      <c r="E1" s="21"/>
      <c r="F1" s="27"/>
      <c r="G1" s="28"/>
      <c r="H1" s="29"/>
      <c r="I1" s="28"/>
      <c r="J1" s="29"/>
      <c r="K1" s="28"/>
      <c r="L1" s="29"/>
      <c r="M1" s="26"/>
      <c r="O1" s="26"/>
      <c r="Q1" s="26"/>
      <c r="S1" s="26"/>
      <c r="U1" s="26"/>
      <c r="W1" s="26"/>
      <c r="Y1" s="26"/>
      <c r="AA1" s="26"/>
      <c r="AC1" s="26"/>
      <c r="AE1" s="26"/>
      <c r="AG1" s="26"/>
      <c r="AI1" s="26"/>
      <c r="AK1" s="26"/>
      <c r="AM1" s="26"/>
      <c r="AO1" s="26"/>
      <c r="AQ1" s="26"/>
      <c r="AS1" s="26"/>
    </row>
    <row r="2" spans="1:52" s="19" customFormat="1" ht="12.75" x14ac:dyDescent="0.2">
      <c r="A2" s="18"/>
      <c r="C2" s="22"/>
      <c r="E2" s="22"/>
      <c r="G2" s="22"/>
      <c r="I2" s="22"/>
      <c r="K2" s="22"/>
      <c r="M2" s="22"/>
      <c r="O2" s="22"/>
      <c r="Q2" s="22"/>
      <c r="S2" s="22"/>
      <c r="U2" s="22"/>
      <c r="W2" s="22"/>
      <c r="Y2" s="22"/>
      <c r="AA2" s="22"/>
      <c r="AC2" s="22"/>
      <c r="AE2" s="22"/>
      <c r="AG2" s="22"/>
      <c r="AI2" s="22"/>
      <c r="AK2" s="22"/>
      <c r="AM2" s="22"/>
      <c r="AO2" s="22"/>
      <c r="AQ2" s="22"/>
      <c r="AS2" s="22"/>
      <c r="AV2" s="38"/>
      <c r="AW2" s="38"/>
      <c r="AX2" s="38"/>
      <c r="AY2" s="38"/>
      <c r="AZ2" s="38"/>
    </row>
    <row r="3" spans="1:52" s="19" customFormat="1" ht="12.75" x14ac:dyDescent="0.2">
      <c r="A3" s="79" t="s">
        <v>27</v>
      </c>
      <c r="B3" s="69">
        <v>1997</v>
      </c>
      <c r="C3" s="80"/>
      <c r="D3" s="69">
        <v>1998</v>
      </c>
      <c r="E3" s="80"/>
      <c r="F3" s="69">
        <v>1999</v>
      </c>
      <c r="G3" s="80"/>
      <c r="H3" s="69">
        <v>2000</v>
      </c>
      <c r="I3" s="80"/>
      <c r="J3" s="69">
        <v>2001</v>
      </c>
      <c r="K3" s="80"/>
      <c r="L3" s="69">
        <v>2002</v>
      </c>
      <c r="M3" s="80"/>
      <c r="N3" s="69">
        <v>2003</v>
      </c>
      <c r="O3" s="80"/>
      <c r="P3" s="69">
        <v>2004</v>
      </c>
      <c r="Q3" s="80"/>
      <c r="R3" s="69">
        <v>2005</v>
      </c>
      <c r="S3" s="80"/>
      <c r="T3" s="69">
        <v>2006</v>
      </c>
      <c r="U3" s="80"/>
      <c r="V3" s="69">
        <v>2007</v>
      </c>
      <c r="W3" s="80"/>
      <c r="X3" s="69">
        <v>2008</v>
      </c>
      <c r="Y3" s="80"/>
      <c r="Z3" s="69">
        <v>2009</v>
      </c>
      <c r="AA3" s="80"/>
      <c r="AB3" s="69">
        <v>2010</v>
      </c>
      <c r="AC3" s="80"/>
      <c r="AD3" s="69">
        <v>2011</v>
      </c>
      <c r="AE3" s="80"/>
      <c r="AF3" s="69">
        <v>2012</v>
      </c>
      <c r="AG3" s="80"/>
      <c r="AH3" s="69">
        <v>2013</v>
      </c>
      <c r="AI3" s="80"/>
      <c r="AJ3" s="69">
        <v>2014</v>
      </c>
      <c r="AK3" s="80"/>
      <c r="AL3" s="69">
        <v>2015</v>
      </c>
      <c r="AM3" s="80"/>
      <c r="AN3" s="69">
        <v>2016</v>
      </c>
      <c r="AO3" s="80"/>
      <c r="AP3" s="69">
        <v>2017</v>
      </c>
      <c r="AQ3" s="80"/>
      <c r="AR3" s="69">
        <v>2018</v>
      </c>
      <c r="AS3" s="80"/>
      <c r="AT3" s="69">
        <v>2019</v>
      </c>
      <c r="AU3" s="80"/>
      <c r="AV3" s="69">
        <v>2020</v>
      </c>
      <c r="AW3" s="80"/>
      <c r="AX3" s="69">
        <v>2021</v>
      </c>
      <c r="AY3" s="81"/>
      <c r="AZ3" s="38"/>
    </row>
    <row r="4" spans="1:52" s="19" customFormat="1" ht="12.75" x14ac:dyDescent="0.2">
      <c r="A4" s="82"/>
      <c r="B4" s="39" t="s">
        <v>1</v>
      </c>
      <c r="C4" s="42"/>
      <c r="D4" s="39" t="s">
        <v>1</v>
      </c>
      <c r="E4" s="42"/>
      <c r="F4" s="39" t="s">
        <v>1</v>
      </c>
      <c r="G4" s="42"/>
      <c r="H4" s="39" t="s">
        <v>1</v>
      </c>
      <c r="I4" s="42"/>
      <c r="J4" s="39" t="s">
        <v>1</v>
      </c>
      <c r="K4" s="42"/>
      <c r="L4" s="39" t="s">
        <v>1</v>
      </c>
      <c r="M4" s="42"/>
      <c r="N4" s="39" t="s">
        <v>1</v>
      </c>
      <c r="O4" s="42"/>
      <c r="P4" s="39" t="s">
        <v>1</v>
      </c>
      <c r="Q4" s="42"/>
      <c r="R4" s="39" t="s">
        <v>1</v>
      </c>
      <c r="S4" s="42"/>
      <c r="T4" s="39" t="s">
        <v>1</v>
      </c>
      <c r="U4" s="42"/>
      <c r="V4" s="39" t="s">
        <v>1</v>
      </c>
      <c r="W4" s="42"/>
      <c r="X4" s="39" t="s">
        <v>1</v>
      </c>
      <c r="Y4" s="42"/>
      <c r="Z4" s="39" t="s">
        <v>1</v>
      </c>
      <c r="AA4" s="42"/>
      <c r="AB4" s="39" t="s">
        <v>1</v>
      </c>
      <c r="AC4" s="42"/>
      <c r="AD4" s="39" t="s">
        <v>1</v>
      </c>
      <c r="AE4" s="42"/>
      <c r="AF4" s="39" t="s">
        <v>1</v>
      </c>
      <c r="AG4" s="42"/>
      <c r="AH4" s="39" t="s">
        <v>1</v>
      </c>
      <c r="AI4" s="42"/>
      <c r="AJ4" s="39" t="s">
        <v>1</v>
      </c>
      <c r="AK4" s="42"/>
      <c r="AL4" s="39" t="s">
        <v>1</v>
      </c>
      <c r="AM4" s="42"/>
      <c r="AN4" s="39" t="s">
        <v>1</v>
      </c>
      <c r="AO4" s="42"/>
      <c r="AP4" s="39" t="s">
        <v>1</v>
      </c>
      <c r="AQ4" s="42"/>
      <c r="AR4" s="39" t="s">
        <v>1</v>
      </c>
      <c r="AS4" s="42"/>
      <c r="AT4" s="39" t="s">
        <v>1</v>
      </c>
      <c r="AU4" s="42"/>
      <c r="AV4" s="39" t="s">
        <v>1</v>
      </c>
      <c r="AW4" s="42"/>
      <c r="AX4" s="39" t="s">
        <v>1</v>
      </c>
      <c r="AY4" s="83"/>
      <c r="AZ4" s="38"/>
    </row>
    <row r="5" spans="1:52" s="19" customFormat="1" ht="12.75" x14ac:dyDescent="0.2">
      <c r="A5" s="82"/>
      <c r="B5" s="40" t="s">
        <v>3</v>
      </c>
      <c r="C5" s="42" t="s">
        <v>28</v>
      </c>
      <c r="D5" s="40" t="s">
        <v>3</v>
      </c>
      <c r="E5" s="42" t="s">
        <v>28</v>
      </c>
      <c r="F5" s="40" t="s">
        <v>3</v>
      </c>
      <c r="G5" s="42" t="s">
        <v>28</v>
      </c>
      <c r="H5" s="40" t="s">
        <v>3</v>
      </c>
      <c r="I5" s="42" t="s">
        <v>28</v>
      </c>
      <c r="J5" s="40" t="s">
        <v>3</v>
      </c>
      <c r="K5" s="42" t="s">
        <v>28</v>
      </c>
      <c r="L5" s="40" t="s">
        <v>3</v>
      </c>
      <c r="M5" s="42" t="s">
        <v>28</v>
      </c>
      <c r="N5" s="40" t="s">
        <v>3</v>
      </c>
      <c r="O5" s="42" t="s">
        <v>28</v>
      </c>
      <c r="P5" s="40" t="s">
        <v>3</v>
      </c>
      <c r="Q5" s="42" t="s">
        <v>28</v>
      </c>
      <c r="R5" s="40" t="s">
        <v>3</v>
      </c>
      <c r="S5" s="42" t="s">
        <v>28</v>
      </c>
      <c r="T5" s="40" t="s">
        <v>3</v>
      </c>
      <c r="U5" s="42" t="s">
        <v>28</v>
      </c>
      <c r="V5" s="40" t="s">
        <v>3</v>
      </c>
      <c r="W5" s="42" t="s">
        <v>28</v>
      </c>
      <c r="X5" s="40" t="s">
        <v>3</v>
      </c>
      <c r="Y5" s="42" t="s">
        <v>28</v>
      </c>
      <c r="Z5" s="40" t="s">
        <v>3</v>
      </c>
      <c r="AA5" s="42" t="s">
        <v>28</v>
      </c>
      <c r="AB5" s="40" t="s">
        <v>3</v>
      </c>
      <c r="AC5" s="42" t="s">
        <v>28</v>
      </c>
      <c r="AD5" s="40" t="s">
        <v>3</v>
      </c>
      <c r="AE5" s="42" t="s">
        <v>28</v>
      </c>
      <c r="AF5" s="40" t="s">
        <v>3</v>
      </c>
      <c r="AG5" s="42" t="s">
        <v>28</v>
      </c>
      <c r="AH5" s="40" t="s">
        <v>3</v>
      </c>
      <c r="AI5" s="42" t="s">
        <v>28</v>
      </c>
      <c r="AJ5" s="40" t="s">
        <v>3</v>
      </c>
      <c r="AK5" s="42" t="s">
        <v>28</v>
      </c>
      <c r="AL5" s="40" t="s">
        <v>3</v>
      </c>
      <c r="AM5" s="42" t="s">
        <v>28</v>
      </c>
      <c r="AN5" s="40" t="s">
        <v>3</v>
      </c>
      <c r="AO5" s="42" t="s">
        <v>28</v>
      </c>
      <c r="AP5" s="40" t="s">
        <v>3</v>
      </c>
      <c r="AQ5" s="42" t="s">
        <v>28</v>
      </c>
      <c r="AR5" s="40" t="s">
        <v>3</v>
      </c>
      <c r="AS5" s="42" t="s">
        <v>28</v>
      </c>
      <c r="AT5" s="40" t="s">
        <v>3</v>
      </c>
      <c r="AU5" s="42" t="s">
        <v>28</v>
      </c>
      <c r="AV5" s="40" t="s">
        <v>3</v>
      </c>
      <c r="AW5" s="42" t="s">
        <v>28</v>
      </c>
      <c r="AX5" s="40" t="s">
        <v>3</v>
      </c>
      <c r="AY5" s="83" t="s">
        <v>28</v>
      </c>
      <c r="AZ5" s="38"/>
    </row>
    <row r="6" spans="1:52" s="19" customFormat="1" ht="12.75" x14ac:dyDescent="0.2">
      <c r="A6" s="16" t="s">
        <v>35</v>
      </c>
      <c r="B6" s="43">
        <v>10</v>
      </c>
      <c r="C6" s="44">
        <v>0.476190476190476</v>
      </c>
      <c r="D6" s="43">
        <v>7</v>
      </c>
      <c r="E6" s="44">
        <v>0.46666666666666701</v>
      </c>
      <c r="F6" s="43">
        <v>22</v>
      </c>
      <c r="G6" s="44">
        <v>0.48888888888888898</v>
      </c>
      <c r="H6" s="43">
        <v>27</v>
      </c>
      <c r="I6" s="44">
        <v>0.57446808510638303</v>
      </c>
      <c r="J6" s="43">
        <v>29</v>
      </c>
      <c r="K6" s="44">
        <v>0.5</v>
      </c>
      <c r="L6" s="43">
        <v>24</v>
      </c>
      <c r="M6" s="44">
        <v>0.63157894736842102</v>
      </c>
      <c r="N6" s="43">
        <v>15</v>
      </c>
      <c r="O6" s="44">
        <v>0.51724137931034497</v>
      </c>
      <c r="P6" s="43">
        <v>13</v>
      </c>
      <c r="Q6" s="44">
        <v>0.40625</v>
      </c>
      <c r="R6" s="43">
        <v>16</v>
      </c>
      <c r="S6" s="44">
        <v>0.5</v>
      </c>
      <c r="T6" s="43">
        <v>7</v>
      </c>
      <c r="U6" s="44">
        <v>0.63636363636363602</v>
      </c>
      <c r="V6" s="43">
        <v>23</v>
      </c>
      <c r="W6" s="44">
        <v>0.51111111111111096</v>
      </c>
      <c r="X6" s="43">
        <v>29</v>
      </c>
      <c r="Y6" s="44">
        <v>0.5</v>
      </c>
      <c r="Z6" s="43">
        <v>11</v>
      </c>
      <c r="AA6" s="44">
        <v>0.55000000000000004</v>
      </c>
      <c r="AB6" s="43">
        <v>17</v>
      </c>
      <c r="AC6" s="44">
        <v>0.65384615384615397</v>
      </c>
      <c r="AD6" s="43">
        <v>10</v>
      </c>
      <c r="AE6" s="44">
        <v>0.476190476190476</v>
      </c>
      <c r="AF6" s="43">
        <v>9</v>
      </c>
      <c r="AG6" s="44">
        <v>0.47368421052631599</v>
      </c>
      <c r="AH6" s="43">
        <v>8</v>
      </c>
      <c r="AI6" s="44">
        <v>0.5</v>
      </c>
      <c r="AJ6" s="43">
        <v>17</v>
      </c>
      <c r="AK6" s="44">
        <v>0.58620689655172398</v>
      </c>
      <c r="AL6" s="43">
        <v>10</v>
      </c>
      <c r="AM6" s="44">
        <v>0.58823529411764697</v>
      </c>
      <c r="AN6" s="43">
        <v>40</v>
      </c>
      <c r="AO6" s="44">
        <v>0.677966101694915</v>
      </c>
      <c r="AP6" s="43">
        <v>49</v>
      </c>
      <c r="AQ6" s="44">
        <v>0.72058823529411797</v>
      </c>
      <c r="AR6" s="43">
        <v>28</v>
      </c>
      <c r="AS6" s="44">
        <v>0.62</v>
      </c>
      <c r="AT6" s="43">
        <v>26</v>
      </c>
      <c r="AU6" s="44">
        <v>0.54166666666666696</v>
      </c>
      <c r="AV6" s="43">
        <v>19</v>
      </c>
      <c r="AW6" s="44">
        <v>0.57575757575757602</v>
      </c>
      <c r="AX6" s="43">
        <v>23</v>
      </c>
      <c r="AY6" s="84">
        <v>0.74193548387096797</v>
      </c>
      <c r="AZ6" s="38"/>
    </row>
    <row r="7" spans="1:52" s="19" customFormat="1" ht="12.75" x14ac:dyDescent="0.2">
      <c r="A7" s="16" t="s">
        <v>36</v>
      </c>
      <c r="B7" s="43">
        <v>11</v>
      </c>
      <c r="C7" s="44">
        <v>0.52380952380952395</v>
      </c>
      <c r="D7" s="43">
        <v>8</v>
      </c>
      <c r="E7" s="44">
        <v>0.53333333333333299</v>
      </c>
      <c r="F7" s="43">
        <v>19</v>
      </c>
      <c r="G7" s="44">
        <v>0.422222222222222</v>
      </c>
      <c r="H7" s="43">
        <v>15</v>
      </c>
      <c r="I7" s="44">
        <v>0.319148936170213</v>
      </c>
      <c r="J7" s="43">
        <v>23</v>
      </c>
      <c r="K7" s="44">
        <v>0.39655172413793099</v>
      </c>
      <c r="L7" s="43">
        <v>10</v>
      </c>
      <c r="M7" s="44">
        <v>0.26315789473684198</v>
      </c>
      <c r="N7" s="43">
        <v>11</v>
      </c>
      <c r="O7" s="44">
        <v>0.37931034482758602</v>
      </c>
      <c r="P7" s="43">
        <v>17</v>
      </c>
      <c r="Q7" s="44">
        <v>0.53125</v>
      </c>
      <c r="R7" s="43">
        <v>13</v>
      </c>
      <c r="S7" s="44">
        <v>0.40625</v>
      </c>
      <c r="T7" s="43">
        <v>3</v>
      </c>
      <c r="U7" s="44">
        <v>0.27272727272727298</v>
      </c>
      <c r="V7" s="43">
        <v>19</v>
      </c>
      <c r="W7" s="44">
        <v>0.422222222222222</v>
      </c>
      <c r="X7" s="43">
        <v>19</v>
      </c>
      <c r="Y7" s="44">
        <v>0.32758620689655199</v>
      </c>
      <c r="Z7" s="43">
        <v>8</v>
      </c>
      <c r="AA7" s="44">
        <v>0.4</v>
      </c>
      <c r="AB7" s="43">
        <v>8</v>
      </c>
      <c r="AC7" s="44">
        <v>0.30769230769230799</v>
      </c>
      <c r="AD7" s="43">
        <v>10</v>
      </c>
      <c r="AE7" s="44">
        <v>0.476190476190476</v>
      </c>
      <c r="AF7" s="43">
        <v>9</v>
      </c>
      <c r="AG7" s="44">
        <v>0.47368421052631599</v>
      </c>
      <c r="AH7" s="43">
        <v>8</v>
      </c>
      <c r="AI7" s="44">
        <v>0.5</v>
      </c>
      <c r="AJ7" s="43">
        <v>12</v>
      </c>
      <c r="AK7" s="44">
        <v>0.41379310344827602</v>
      </c>
      <c r="AL7" s="43">
        <v>7</v>
      </c>
      <c r="AM7" s="44">
        <v>0.41176470588235298</v>
      </c>
      <c r="AN7" s="43">
        <v>19</v>
      </c>
      <c r="AO7" s="44">
        <v>0.322033898305085</v>
      </c>
      <c r="AP7" s="43">
        <v>19</v>
      </c>
      <c r="AQ7" s="44">
        <v>0.27941176470588203</v>
      </c>
      <c r="AR7" s="43">
        <v>17</v>
      </c>
      <c r="AS7" s="44">
        <v>0.38</v>
      </c>
      <c r="AT7" s="43">
        <v>22</v>
      </c>
      <c r="AU7" s="44">
        <v>0.45833333333333298</v>
      </c>
      <c r="AV7" s="43">
        <v>14</v>
      </c>
      <c r="AW7" s="44">
        <v>0.42424242424242398</v>
      </c>
      <c r="AX7" s="43">
        <v>8</v>
      </c>
      <c r="AY7" s="84">
        <v>0.25806451612903197</v>
      </c>
      <c r="AZ7" s="38"/>
    </row>
    <row r="8" spans="1:52" s="19" customFormat="1" ht="12.75" x14ac:dyDescent="0.2">
      <c r="A8" s="16" t="s">
        <v>37</v>
      </c>
      <c r="B8" s="43" t="s">
        <v>30</v>
      </c>
      <c r="C8" s="44" t="s">
        <v>30</v>
      </c>
      <c r="D8" s="43" t="s">
        <v>30</v>
      </c>
      <c r="E8" s="44" t="s">
        <v>30</v>
      </c>
      <c r="F8" s="43">
        <v>4</v>
      </c>
      <c r="G8" s="44">
        <v>8.8888888888888906E-2</v>
      </c>
      <c r="H8" s="43">
        <v>5</v>
      </c>
      <c r="I8" s="44">
        <v>0.10638297872340401</v>
      </c>
      <c r="J8" s="43">
        <v>6</v>
      </c>
      <c r="K8" s="44">
        <v>0.10344827586206901</v>
      </c>
      <c r="L8" s="43">
        <v>4</v>
      </c>
      <c r="M8" s="44">
        <v>0.105263157894737</v>
      </c>
      <c r="N8" s="43">
        <v>3</v>
      </c>
      <c r="O8" s="44">
        <v>0.10344827586206901</v>
      </c>
      <c r="P8" s="43">
        <v>2</v>
      </c>
      <c r="Q8" s="44">
        <v>6.25E-2</v>
      </c>
      <c r="R8" s="43">
        <v>3</v>
      </c>
      <c r="S8" s="44">
        <v>9.375E-2</v>
      </c>
      <c r="T8" s="43">
        <v>1</v>
      </c>
      <c r="U8" s="44">
        <v>9.0909090909090898E-2</v>
      </c>
      <c r="V8" s="43">
        <v>3</v>
      </c>
      <c r="W8" s="44">
        <v>6.6666666666666693E-2</v>
      </c>
      <c r="X8" s="43">
        <v>10</v>
      </c>
      <c r="Y8" s="44">
        <v>0.17241379310344801</v>
      </c>
      <c r="Z8" s="43">
        <v>1</v>
      </c>
      <c r="AA8" s="44">
        <v>0.05</v>
      </c>
      <c r="AB8" s="43">
        <v>1</v>
      </c>
      <c r="AC8" s="44">
        <v>3.8461538461538498E-2</v>
      </c>
      <c r="AD8" s="43">
        <v>1</v>
      </c>
      <c r="AE8" s="44">
        <v>4.7619047619047603E-2</v>
      </c>
      <c r="AF8" s="43">
        <v>1</v>
      </c>
      <c r="AG8" s="44">
        <v>5.2631578947368397E-2</v>
      </c>
      <c r="AH8" s="43" t="s">
        <v>30</v>
      </c>
      <c r="AI8" s="44" t="s">
        <v>30</v>
      </c>
      <c r="AJ8" s="43" t="s">
        <v>30</v>
      </c>
      <c r="AK8" s="44" t="s">
        <v>30</v>
      </c>
      <c r="AL8" s="43" t="s">
        <v>30</v>
      </c>
      <c r="AM8" s="44" t="s">
        <v>30</v>
      </c>
      <c r="AN8" s="43" t="s">
        <v>30</v>
      </c>
      <c r="AO8" s="44" t="s">
        <v>30</v>
      </c>
      <c r="AP8" s="43" t="s">
        <v>30</v>
      </c>
      <c r="AQ8" s="44" t="s">
        <v>30</v>
      </c>
      <c r="AR8" s="43" t="s">
        <v>30</v>
      </c>
      <c r="AS8" s="44" t="s">
        <v>30</v>
      </c>
      <c r="AT8" s="43" t="s">
        <v>30</v>
      </c>
      <c r="AU8" s="44" t="s">
        <v>30</v>
      </c>
      <c r="AV8" s="43" t="s">
        <v>30</v>
      </c>
      <c r="AW8" s="44" t="s">
        <v>30</v>
      </c>
      <c r="AX8" s="43" t="s">
        <v>30</v>
      </c>
      <c r="AY8" s="84" t="s">
        <v>30</v>
      </c>
      <c r="AZ8" s="38"/>
    </row>
    <row r="9" spans="1:52" s="19" customFormat="1" ht="12.75" x14ac:dyDescent="0.2">
      <c r="A9" s="17" t="s">
        <v>38</v>
      </c>
      <c r="B9" s="75">
        <v>21</v>
      </c>
      <c r="C9" s="85"/>
      <c r="D9" s="75">
        <v>15</v>
      </c>
      <c r="E9" s="85"/>
      <c r="F9" s="75">
        <v>45</v>
      </c>
      <c r="G9" s="85"/>
      <c r="H9" s="75">
        <v>47</v>
      </c>
      <c r="I9" s="85"/>
      <c r="J9" s="75">
        <v>58</v>
      </c>
      <c r="K9" s="85"/>
      <c r="L9" s="75">
        <v>38</v>
      </c>
      <c r="M9" s="85"/>
      <c r="N9" s="75">
        <v>29</v>
      </c>
      <c r="O9" s="85"/>
      <c r="P9" s="75">
        <v>32</v>
      </c>
      <c r="Q9" s="85"/>
      <c r="R9" s="75">
        <v>32</v>
      </c>
      <c r="S9" s="85"/>
      <c r="T9" s="75">
        <v>11</v>
      </c>
      <c r="U9" s="85"/>
      <c r="V9" s="75">
        <v>45</v>
      </c>
      <c r="W9" s="85"/>
      <c r="X9" s="75">
        <v>58</v>
      </c>
      <c r="Y9" s="85"/>
      <c r="Z9" s="75">
        <v>20</v>
      </c>
      <c r="AA9" s="85"/>
      <c r="AB9" s="75">
        <v>26</v>
      </c>
      <c r="AC9" s="85"/>
      <c r="AD9" s="75">
        <v>21</v>
      </c>
      <c r="AE9" s="85"/>
      <c r="AF9" s="75">
        <v>19</v>
      </c>
      <c r="AG9" s="85"/>
      <c r="AH9" s="75">
        <v>16</v>
      </c>
      <c r="AI9" s="85"/>
      <c r="AJ9" s="75">
        <v>29</v>
      </c>
      <c r="AK9" s="85"/>
      <c r="AL9" s="75">
        <v>17</v>
      </c>
      <c r="AM9" s="85"/>
      <c r="AN9" s="75">
        <v>59</v>
      </c>
      <c r="AO9" s="85"/>
      <c r="AP9" s="75">
        <v>68</v>
      </c>
      <c r="AQ9" s="85"/>
      <c r="AR9" s="75">
        <v>45</v>
      </c>
      <c r="AS9" s="85"/>
      <c r="AT9" s="75">
        <v>48</v>
      </c>
      <c r="AU9" s="85"/>
      <c r="AV9" s="75">
        <v>33</v>
      </c>
      <c r="AW9" s="85"/>
      <c r="AX9" s="75">
        <v>31</v>
      </c>
      <c r="AY9" s="86"/>
      <c r="AZ9" s="38"/>
    </row>
    <row r="10" spans="1:52" s="4" customFormat="1" x14ac:dyDescent="0.25">
      <c r="A10" s="8" t="s">
        <v>32</v>
      </c>
      <c r="C10" s="23"/>
      <c r="E10" s="23"/>
      <c r="G10" s="23"/>
      <c r="I10" s="23"/>
      <c r="K10" s="23"/>
      <c r="M10" s="23"/>
      <c r="O10" s="23"/>
      <c r="Q10" s="23"/>
      <c r="S10" s="23"/>
      <c r="U10" s="23"/>
      <c r="W10" s="23"/>
      <c r="Y10" s="23"/>
      <c r="AA10" s="23"/>
      <c r="AC10" s="23"/>
      <c r="AE10" s="23"/>
      <c r="AG10" s="23"/>
      <c r="AI10" s="23"/>
      <c r="AK10" s="23"/>
      <c r="AM10" s="23"/>
      <c r="AO10" s="23"/>
      <c r="AQ10" s="23"/>
      <c r="AS10" s="23"/>
      <c r="AV10" s="78"/>
      <c r="AW10" s="78"/>
      <c r="AX10" s="78"/>
      <c r="AY10" s="78"/>
      <c r="AZ10" s="78"/>
    </row>
    <row r="11" spans="1:52" s="4" customFormat="1" x14ac:dyDescent="0.25">
      <c r="A11" s="9" t="s">
        <v>33</v>
      </c>
      <c r="C11" s="23"/>
      <c r="E11" s="23"/>
      <c r="G11" s="23"/>
      <c r="I11" s="23"/>
      <c r="K11" s="23"/>
      <c r="M11" s="23"/>
      <c r="O11" s="23"/>
      <c r="Q11" s="23"/>
      <c r="S11" s="23"/>
      <c r="U11" s="23"/>
      <c r="W11" s="23"/>
      <c r="Y11" s="23"/>
      <c r="AA11" s="23"/>
      <c r="AC11" s="23"/>
      <c r="AE11" s="23"/>
      <c r="AG11" s="23"/>
      <c r="AI11" s="23"/>
      <c r="AK11" s="23"/>
      <c r="AM11" s="23"/>
      <c r="AO11" s="23"/>
      <c r="AQ11" s="23"/>
      <c r="AS11" s="23"/>
      <c r="AV11" s="78"/>
      <c r="AW11" s="78"/>
      <c r="AX11" s="78"/>
      <c r="AY11" s="78"/>
      <c r="AZ11" s="78"/>
    </row>
    <row r="12" spans="1:52" s="4" customFormat="1" ht="12.75" x14ac:dyDescent="0.2">
      <c r="A12" s="3"/>
      <c r="C12" s="23"/>
      <c r="E12" s="23"/>
      <c r="G12" s="23"/>
      <c r="I12" s="23"/>
      <c r="K12" s="23"/>
      <c r="M12" s="23"/>
      <c r="O12" s="23"/>
      <c r="Q12" s="23"/>
      <c r="S12" s="23"/>
      <c r="U12" s="23"/>
      <c r="W12" s="23"/>
      <c r="Y12" s="23"/>
      <c r="AA12" s="23"/>
      <c r="AC12" s="23"/>
      <c r="AE12" s="23"/>
      <c r="AG12" s="23"/>
      <c r="AI12" s="23"/>
      <c r="AK12" s="23"/>
      <c r="AM12" s="23"/>
      <c r="AO12" s="23"/>
      <c r="AQ12" s="23"/>
      <c r="AS12" s="23"/>
    </row>
    <row r="13" spans="1:52" s="4" customFormat="1" ht="12.75" x14ac:dyDescent="0.2">
      <c r="A13" s="3"/>
      <c r="C13" s="23"/>
      <c r="E13" s="23"/>
      <c r="G13" s="23"/>
      <c r="I13" s="23"/>
      <c r="K13" s="23"/>
      <c r="M13" s="23"/>
      <c r="O13" s="23"/>
      <c r="Q13" s="23"/>
      <c r="S13" s="23"/>
      <c r="U13" s="23"/>
      <c r="W13" s="23"/>
      <c r="Y13" s="23"/>
      <c r="AA13" s="23"/>
      <c r="AC13" s="23"/>
      <c r="AE13" s="23"/>
      <c r="AG13" s="23"/>
      <c r="AI13" s="23"/>
      <c r="AK13" s="23"/>
      <c r="AM13" s="23"/>
      <c r="AO13" s="23"/>
      <c r="AQ13" s="23"/>
      <c r="AS13" s="23"/>
    </row>
    <row r="14" spans="1:52" s="13" customFormat="1" x14ac:dyDescent="0.25">
      <c r="A14" s="14"/>
      <c r="C14" s="24"/>
      <c r="E14" s="24"/>
      <c r="G14" s="24"/>
      <c r="I14" s="24"/>
      <c r="K14" s="24"/>
      <c r="M14" s="24"/>
      <c r="O14" s="24"/>
      <c r="Q14" s="24"/>
      <c r="S14" s="24"/>
      <c r="U14" s="24"/>
      <c r="W14" s="24"/>
      <c r="Y14" s="24"/>
      <c r="AA14" s="24"/>
      <c r="AC14" s="24"/>
      <c r="AE14" s="24"/>
      <c r="AG14" s="24"/>
      <c r="AI14" s="24"/>
      <c r="AK14" s="24"/>
      <c r="AM14" s="24"/>
      <c r="AO14" s="24"/>
      <c r="AQ14" s="24"/>
      <c r="AS14" s="24"/>
    </row>
    <row r="15" spans="1:52" s="13" customFormat="1" x14ac:dyDescent="0.25">
      <c r="A15" s="14"/>
      <c r="C15" s="24"/>
      <c r="E15" s="24"/>
      <c r="G15" s="24"/>
      <c r="I15" s="24"/>
      <c r="K15" s="24"/>
      <c r="M15" s="24"/>
      <c r="O15" s="24"/>
      <c r="Q15" s="24"/>
      <c r="S15" s="24"/>
      <c r="U15" s="24"/>
      <c r="W15" s="24"/>
      <c r="Y15" s="24"/>
      <c r="AA15" s="24"/>
      <c r="AC15" s="24"/>
      <c r="AE15" s="24"/>
      <c r="AG15" s="24"/>
      <c r="AI15" s="24"/>
      <c r="AK15" s="24"/>
      <c r="AM15" s="24"/>
      <c r="AO15" s="24"/>
      <c r="AQ15" s="24"/>
      <c r="AS15" s="24"/>
    </row>
    <row r="16" spans="1:52" s="13" customFormat="1" x14ac:dyDescent="0.25">
      <c r="A16" s="14"/>
      <c r="C16" s="24"/>
      <c r="E16" s="24"/>
      <c r="G16" s="24"/>
      <c r="I16" s="24"/>
      <c r="K16" s="24"/>
      <c r="M16" s="24"/>
      <c r="O16" s="24"/>
      <c r="Q16" s="24"/>
      <c r="S16" s="24"/>
      <c r="U16" s="24"/>
      <c r="W16" s="24"/>
      <c r="Y16" s="24"/>
      <c r="AA16" s="24"/>
      <c r="AC16" s="24"/>
      <c r="AE16" s="24"/>
      <c r="AG16" s="24"/>
      <c r="AI16" s="24"/>
      <c r="AK16" s="24"/>
      <c r="AM16" s="24"/>
      <c r="AO16" s="24"/>
      <c r="AQ16" s="24"/>
      <c r="AS16" s="24"/>
    </row>
    <row r="17" spans="1:45" s="13" customFormat="1" x14ac:dyDescent="0.25">
      <c r="A17" s="14"/>
      <c r="C17" s="24"/>
      <c r="E17" s="24"/>
      <c r="G17" s="24"/>
      <c r="I17" s="24"/>
      <c r="K17" s="24"/>
      <c r="M17" s="24"/>
      <c r="O17" s="24"/>
      <c r="Q17" s="24"/>
      <c r="S17" s="24"/>
      <c r="U17" s="24"/>
      <c r="W17" s="24"/>
      <c r="Y17" s="24"/>
      <c r="AA17" s="24"/>
      <c r="AC17" s="24"/>
      <c r="AE17" s="24"/>
      <c r="AG17" s="24"/>
      <c r="AI17" s="24"/>
      <c r="AK17" s="24"/>
      <c r="AM17" s="24"/>
      <c r="AO17" s="24"/>
      <c r="AQ17" s="24"/>
      <c r="AS17" s="24"/>
    </row>
    <row r="18" spans="1:45" s="13" customFormat="1" x14ac:dyDescent="0.25">
      <c r="A18" s="14"/>
      <c r="C18" s="24"/>
      <c r="E18" s="24"/>
      <c r="G18" s="24"/>
      <c r="I18" s="24"/>
      <c r="K18" s="24"/>
      <c r="M18" s="24"/>
      <c r="O18" s="24"/>
      <c r="Q18" s="24"/>
      <c r="S18" s="24"/>
      <c r="U18" s="24"/>
      <c r="W18" s="24"/>
      <c r="Y18" s="24"/>
      <c r="AA18" s="24"/>
      <c r="AC18" s="24"/>
      <c r="AE18" s="24"/>
      <c r="AG18" s="24"/>
      <c r="AI18" s="24"/>
      <c r="AK18" s="24"/>
      <c r="AM18" s="24"/>
      <c r="AO18" s="24"/>
      <c r="AQ18" s="24"/>
      <c r="AS18" s="24"/>
    </row>
    <row r="19" spans="1:45" s="13" customFormat="1" x14ac:dyDescent="0.25">
      <c r="A19" s="14"/>
      <c r="C19" s="24"/>
      <c r="E19" s="24"/>
      <c r="G19" s="24"/>
      <c r="I19" s="24"/>
      <c r="K19" s="24"/>
      <c r="M19" s="24"/>
      <c r="O19" s="24"/>
      <c r="Q19" s="24"/>
      <c r="S19" s="24"/>
      <c r="U19" s="24"/>
      <c r="W19" s="24"/>
      <c r="Y19" s="24"/>
      <c r="AA19" s="24"/>
      <c r="AC19" s="24"/>
      <c r="AE19" s="24"/>
      <c r="AG19" s="24"/>
      <c r="AI19" s="24"/>
      <c r="AK19" s="24"/>
      <c r="AM19" s="24"/>
      <c r="AO19" s="24"/>
      <c r="AQ19" s="24"/>
      <c r="AS19" s="24"/>
    </row>
    <row r="20" spans="1:45" s="13" customFormat="1" x14ac:dyDescent="0.25">
      <c r="A20" s="14"/>
      <c r="C20" s="24"/>
      <c r="E20" s="24"/>
      <c r="G20" s="24"/>
      <c r="I20" s="24"/>
      <c r="K20" s="24"/>
      <c r="M20" s="24"/>
      <c r="O20" s="24"/>
      <c r="Q20" s="24"/>
      <c r="S20" s="24"/>
      <c r="U20" s="24"/>
      <c r="W20" s="24"/>
      <c r="Y20" s="24"/>
      <c r="AA20" s="24"/>
      <c r="AC20" s="24"/>
      <c r="AE20" s="24"/>
      <c r="AG20" s="24"/>
      <c r="AI20" s="24"/>
      <c r="AK20" s="24"/>
      <c r="AM20" s="24"/>
      <c r="AO20" s="24"/>
      <c r="AQ20" s="24"/>
      <c r="AS20" s="24"/>
    </row>
    <row r="21" spans="1:45" s="13" customFormat="1" x14ac:dyDescent="0.25">
      <c r="A21" s="14"/>
      <c r="C21" s="24"/>
      <c r="E21" s="24"/>
      <c r="G21" s="24"/>
      <c r="I21" s="24"/>
      <c r="K21" s="24"/>
      <c r="M21" s="24"/>
      <c r="O21" s="24"/>
      <c r="Q21" s="24"/>
      <c r="S21" s="24"/>
      <c r="U21" s="24"/>
      <c r="W21" s="24"/>
      <c r="Y21" s="24"/>
      <c r="AA21" s="24"/>
      <c r="AC21" s="24"/>
      <c r="AE21" s="24"/>
      <c r="AG21" s="24"/>
      <c r="AI21" s="24"/>
      <c r="AK21" s="24"/>
      <c r="AM21" s="24"/>
      <c r="AO21" s="24"/>
      <c r="AQ21" s="24"/>
      <c r="AS21" s="24"/>
    </row>
    <row r="22" spans="1:45" s="13" customFormat="1" x14ac:dyDescent="0.25">
      <c r="A22" s="14"/>
      <c r="C22" s="24"/>
      <c r="E22" s="24"/>
      <c r="G22" s="24"/>
      <c r="I22" s="24"/>
      <c r="K22" s="24"/>
      <c r="M22" s="24"/>
      <c r="O22" s="24"/>
      <c r="Q22" s="24"/>
      <c r="S22" s="24"/>
      <c r="U22" s="24"/>
      <c r="W22" s="24"/>
      <c r="Y22" s="24"/>
      <c r="AA22" s="24"/>
      <c r="AC22" s="24"/>
      <c r="AE22" s="24"/>
      <c r="AG22" s="24"/>
      <c r="AI22" s="24"/>
      <c r="AK22" s="24"/>
      <c r="AM22" s="24"/>
      <c r="AO22" s="24"/>
      <c r="AQ22" s="24"/>
      <c r="AS22" s="24"/>
    </row>
    <row r="23" spans="1:45" s="13" customFormat="1" x14ac:dyDescent="0.25">
      <c r="A23" s="14"/>
      <c r="C23" s="24"/>
      <c r="E23" s="24"/>
      <c r="G23" s="24"/>
      <c r="I23" s="24"/>
      <c r="K23" s="24"/>
      <c r="M23" s="24"/>
      <c r="O23" s="24"/>
      <c r="Q23" s="24"/>
      <c r="S23" s="24"/>
      <c r="U23" s="24"/>
      <c r="W23" s="24"/>
      <c r="Y23" s="24"/>
      <c r="AA23" s="24"/>
      <c r="AC23" s="24"/>
      <c r="AE23" s="24"/>
      <c r="AG23" s="24"/>
      <c r="AI23" s="24"/>
      <c r="AK23" s="24"/>
      <c r="AM23" s="24"/>
      <c r="AO23" s="24"/>
      <c r="AQ23" s="24"/>
      <c r="AS23" s="24"/>
    </row>
    <row r="24" spans="1:45" s="13" customFormat="1" x14ac:dyDescent="0.25">
      <c r="A24" s="14"/>
      <c r="C24" s="24"/>
      <c r="E24" s="24"/>
      <c r="G24" s="24"/>
      <c r="I24" s="24"/>
      <c r="K24" s="24"/>
      <c r="M24" s="24"/>
      <c r="O24" s="24"/>
      <c r="Q24" s="24"/>
      <c r="S24" s="24"/>
      <c r="U24" s="24"/>
      <c r="W24" s="24"/>
      <c r="Y24" s="24"/>
      <c r="AA24" s="24"/>
      <c r="AC24" s="24"/>
      <c r="AE24" s="24"/>
      <c r="AG24" s="24"/>
      <c r="AI24" s="24"/>
      <c r="AK24" s="24"/>
      <c r="AM24" s="24"/>
      <c r="AO24" s="24"/>
      <c r="AQ24" s="24"/>
      <c r="AS24" s="24"/>
    </row>
    <row r="25" spans="1:45" s="13" customFormat="1" x14ac:dyDescent="0.25">
      <c r="A25" s="14"/>
      <c r="C25" s="24"/>
      <c r="E25" s="24"/>
      <c r="G25" s="24"/>
      <c r="I25" s="24"/>
      <c r="K25" s="24"/>
      <c r="M25" s="24"/>
      <c r="O25" s="24"/>
      <c r="Q25" s="24"/>
      <c r="S25" s="24"/>
      <c r="U25" s="24"/>
      <c r="W25" s="24"/>
      <c r="Y25" s="24"/>
      <c r="AA25" s="24"/>
      <c r="AC25" s="24"/>
      <c r="AE25" s="24"/>
      <c r="AG25" s="24"/>
      <c r="AI25" s="24"/>
      <c r="AK25" s="24"/>
      <c r="AM25" s="24"/>
      <c r="AO25" s="24"/>
      <c r="AQ25" s="24"/>
      <c r="AS25" s="24"/>
    </row>
    <row r="26" spans="1:45" s="13" customFormat="1" x14ac:dyDescent="0.25">
      <c r="A26" s="14"/>
      <c r="C26" s="24"/>
      <c r="E26" s="24"/>
      <c r="G26" s="24"/>
      <c r="I26" s="24"/>
      <c r="K26" s="24"/>
      <c r="M26" s="24"/>
      <c r="O26" s="24"/>
      <c r="Q26" s="24"/>
      <c r="S26" s="24"/>
      <c r="U26" s="24"/>
      <c r="W26" s="24"/>
      <c r="Y26" s="24"/>
      <c r="AA26" s="24"/>
      <c r="AC26" s="24"/>
      <c r="AE26" s="24"/>
      <c r="AG26" s="24"/>
      <c r="AI26" s="24"/>
      <c r="AK26" s="24"/>
      <c r="AM26" s="24"/>
      <c r="AO26" s="24"/>
      <c r="AQ26" s="24"/>
      <c r="AS26" s="24"/>
    </row>
    <row r="27" spans="1:45" s="13" customFormat="1" x14ac:dyDescent="0.25">
      <c r="A27" s="14"/>
      <c r="C27" s="24"/>
      <c r="E27" s="24"/>
      <c r="G27" s="24"/>
      <c r="I27" s="24"/>
      <c r="K27" s="24"/>
      <c r="M27" s="24"/>
      <c r="O27" s="24"/>
      <c r="Q27" s="24"/>
      <c r="S27" s="24"/>
      <c r="U27" s="24"/>
      <c r="W27" s="24"/>
      <c r="Y27" s="24"/>
      <c r="AA27" s="24"/>
      <c r="AC27" s="24"/>
      <c r="AE27" s="24"/>
      <c r="AG27" s="24"/>
      <c r="AI27" s="24"/>
      <c r="AK27" s="24"/>
      <c r="AM27" s="24"/>
      <c r="AO27" s="24"/>
      <c r="AQ27" s="24"/>
      <c r="AS27" s="24"/>
    </row>
    <row r="28" spans="1:45" s="13" customFormat="1" x14ac:dyDescent="0.25">
      <c r="A28" s="14"/>
      <c r="C28" s="24"/>
      <c r="E28" s="24"/>
      <c r="G28" s="24"/>
      <c r="I28" s="24"/>
      <c r="K28" s="24"/>
      <c r="M28" s="24"/>
      <c r="O28" s="24"/>
      <c r="Q28" s="24"/>
      <c r="S28" s="24"/>
      <c r="U28" s="24"/>
      <c r="W28" s="24"/>
      <c r="Y28" s="24"/>
      <c r="AA28" s="24"/>
      <c r="AC28" s="24"/>
      <c r="AE28" s="24"/>
      <c r="AG28" s="24"/>
      <c r="AI28" s="24"/>
      <c r="AK28" s="24"/>
      <c r="AM28" s="24"/>
      <c r="AO28" s="24"/>
      <c r="AQ28" s="24"/>
      <c r="AS28" s="24"/>
    </row>
    <row r="29" spans="1:45" s="13" customFormat="1" x14ac:dyDescent="0.25">
      <c r="A29" s="14"/>
      <c r="C29" s="24"/>
      <c r="E29" s="24"/>
      <c r="G29" s="24"/>
      <c r="I29" s="24"/>
      <c r="K29" s="24"/>
      <c r="M29" s="24"/>
      <c r="O29" s="24"/>
      <c r="Q29" s="24"/>
      <c r="S29" s="24"/>
      <c r="U29" s="24"/>
      <c r="W29" s="24"/>
      <c r="Y29" s="24"/>
      <c r="AA29" s="24"/>
      <c r="AC29" s="24"/>
      <c r="AE29" s="24"/>
      <c r="AG29" s="24"/>
      <c r="AI29" s="24"/>
      <c r="AK29" s="24"/>
      <c r="AM29" s="24"/>
      <c r="AO29" s="24"/>
      <c r="AQ29" s="24"/>
      <c r="AS29" s="24"/>
    </row>
    <row r="30" spans="1:45" s="13" customFormat="1" x14ac:dyDescent="0.25">
      <c r="A30" s="14"/>
      <c r="C30" s="24"/>
      <c r="E30" s="24"/>
      <c r="G30" s="24"/>
      <c r="I30" s="24"/>
      <c r="K30" s="24"/>
      <c r="M30" s="24"/>
      <c r="O30" s="24"/>
      <c r="Q30" s="24"/>
      <c r="S30" s="24"/>
      <c r="U30" s="24"/>
      <c r="W30" s="24"/>
      <c r="Y30" s="24"/>
      <c r="AA30" s="24"/>
      <c r="AC30" s="24"/>
      <c r="AE30" s="24"/>
      <c r="AG30" s="24"/>
      <c r="AI30" s="24"/>
      <c r="AK30" s="24"/>
      <c r="AM30" s="24"/>
      <c r="AO30" s="24"/>
      <c r="AQ30" s="24"/>
      <c r="AS30" s="24"/>
    </row>
    <row r="31" spans="1:45" s="13" customFormat="1" x14ac:dyDescent="0.25">
      <c r="A31" s="14"/>
      <c r="C31" s="24"/>
      <c r="E31" s="24"/>
      <c r="G31" s="24"/>
      <c r="I31" s="24"/>
      <c r="K31" s="24"/>
      <c r="M31" s="24"/>
      <c r="O31" s="24"/>
      <c r="Q31" s="24"/>
      <c r="S31" s="24"/>
      <c r="U31" s="24"/>
      <c r="W31" s="24"/>
      <c r="Y31" s="24"/>
      <c r="AA31" s="24"/>
      <c r="AC31" s="24"/>
      <c r="AE31" s="24"/>
      <c r="AG31" s="24"/>
      <c r="AI31" s="24"/>
      <c r="AK31" s="24"/>
      <c r="AM31" s="24"/>
      <c r="AO31" s="24"/>
      <c r="AQ31" s="24"/>
      <c r="AS31" s="24"/>
    </row>
    <row r="32" spans="1:45" s="13" customFormat="1" x14ac:dyDescent="0.25">
      <c r="A32" s="14"/>
      <c r="C32" s="24"/>
      <c r="E32" s="24"/>
      <c r="G32" s="24"/>
      <c r="I32" s="24"/>
      <c r="K32" s="24"/>
      <c r="M32" s="24"/>
      <c r="O32" s="24"/>
      <c r="Q32" s="24"/>
      <c r="S32" s="24"/>
      <c r="U32" s="24"/>
      <c r="W32" s="24"/>
      <c r="Y32" s="24"/>
      <c r="AA32" s="24"/>
      <c r="AC32" s="24"/>
      <c r="AE32" s="24"/>
      <c r="AG32" s="24"/>
      <c r="AI32" s="24"/>
      <c r="AK32" s="24"/>
      <c r="AM32" s="24"/>
      <c r="AO32" s="24"/>
      <c r="AQ32" s="24"/>
      <c r="AS32" s="24"/>
    </row>
    <row r="33" spans="1:45" s="13" customFormat="1" x14ac:dyDescent="0.25">
      <c r="A33" s="14"/>
      <c r="C33" s="24"/>
      <c r="E33" s="24"/>
      <c r="G33" s="24"/>
      <c r="I33" s="24"/>
      <c r="K33" s="24"/>
      <c r="M33" s="24"/>
      <c r="O33" s="24"/>
      <c r="Q33" s="24"/>
      <c r="S33" s="24"/>
      <c r="U33" s="24"/>
      <c r="W33" s="24"/>
      <c r="Y33" s="24"/>
      <c r="AA33" s="24"/>
      <c r="AC33" s="24"/>
      <c r="AE33" s="24"/>
      <c r="AG33" s="24"/>
      <c r="AI33" s="24"/>
      <c r="AK33" s="24"/>
      <c r="AM33" s="24"/>
      <c r="AO33" s="24"/>
      <c r="AQ33" s="24"/>
      <c r="AS33" s="24"/>
    </row>
    <row r="34" spans="1:45" s="13" customFormat="1" x14ac:dyDescent="0.25">
      <c r="A34" s="14"/>
      <c r="C34" s="24"/>
      <c r="E34" s="24"/>
      <c r="G34" s="24"/>
      <c r="I34" s="24"/>
      <c r="K34" s="24"/>
      <c r="M34" s="24"/>
      <c r="O34" s="24"/>
      <c r="Q34" s="24"/>
      <c r="S34" s="24"/>
      <c r="U34" s="24"/>
      <c r="W34" s="24"/>
      <c r="Y34" s="24"/>
      <c r="AA34" s="24"/>
      <c r="AC34" s="24"/>
      <c r="AE34" s="24"/>
      <c r="AG34" s="24"/>
      <c r="AI34" s="24"/>
      <c r="AK34" s="24"/>
      <c r="AM34" s="24"/>
      <c r="AO34" s="24"/>
      <c r="AQ34" s="24"/>
      <c r="AS34" s="24"/>
    </row>
    <row r="35" spans="1:45" s="13" customFormat="1" x14ac:dyDescent="0.25">
      <c r="A35" s="14"/>
      <c r="C35" s="24"/>
      <c r="E35" s="24"/>
      <c r="G35" s="24"/>
      <c r="I35" s="24"/>
      <c r="K35" s="24"/>
      <c r="M35" s="24"/>
      <c r="O35" s="24"/>
      <c r="Q35" s="24"/>
      <c r="S35" s="24"/>
      <c r="U35" s="24"/>
      <c r="W35" s="24"/>
      <c r="Y35" s="24"/>
      <c r="AA35" s="24"/>
      <c r="AC35" s="24"/>
      <c r="AE35" s="24"/>
      <c r="AG35" s="24"/>
      <c r="AI35" s="24"/>
      <c r="AK35" s="24"/>
      <c r="AM35" s="24"/>
      <c r="AO35" s="24"/>
      <c r="AQ35" s="24"/>
      <c r="AS35" s="24"/>
    </row>
    <row r="36" spans="1:45" s="13" customFormat="1" x14ac:dyDescent="0.25">
      <c r="A36" s="14"/>
      <c r="C36" s="24"/>
      <c r="E36" s="24"/>
      <c r="G36" s="24"/>
      <c r="I36" s="24"/>
      <c r="K36" s="24"/>
      <c r="M36" s="24"/>
      <c r="O36" s="24"/>
      <c r="Q36" s="24"/>
      <c r="S36" s="24"/>
      <c r="U36" s="24"/>
      <c r="W36" s="24"/>
      <c r="Y36" s="24"/>
      <c r="AA36" s="24"/>
      <c r="AC36" s="24"/>
      <c r="AE36" s="24"/>
      <c r="AG36" s="24"/>
      <c r="AI36" s="24"/>
      <c r="AK36" s="24"/>
      <c r="AM36" s="24"/>
      <c r="AO36" s="24"/>
      <c r="AQ36" s="24"/>
      <c r="AS36" s="24"/>
    </row>
    <row r="37" spans="1:45" s="13" customFormat="1" x14ac:dyDescent="0.25">
      <c r="A37" s="14"/>
      <c r="C37" s="24"/>
      <c r="E37" s="24"/>
      <c r="G37" s="24"/>
      <c r="I37" s="24"/>
      <c r="K37" s="24"/>
      <c r="M37" s="24"/>
      <c r="O37" s="24"/>
      <c r="Q37" s="24"/>
      <c r="S37" s="24"/>
      <c r="U37" s="24"/>
      <c r="W37" s="24"/>
      <c r="Y37" s="24"/>
      <c r="AA37" s="24"/>
      <c r="AC37" s="24"/>
      <c r="AE37" s="24"/>
      <c r="AG37" s="24"/>
      <c r="AI37" s="24"/>
      <c r="AK37" s="24"/>
      <c r="AM37" s="24"/>
      <c r="AO37" s="24"/>
      <c r="AQ37" s="24"/>
      <c r="AS37" s="24"/>
    </row>
    <row r="38" spans="1:45" s="13" customFormat="1" x14ac:dyDescent="0.25">
      <c r="A38" s="14"/>
      <c r="C38" s="24"/>
      <c r="E38" s="24"/>
      <c r="G38" s="24"/>
      <c r="I38" s="24"/>
      <c r="K38" s="24"/>
      <c r="M38" s="24"/>
      <c r="O38" s="24"/>
      <c r="Q38" s="24"/>
      <c r="S38" s="24"/>
      <c r="U38" s="24"/>
      <c r="W38" s="24"/>
      <c r="Y38" s="24"/>
      <c r="AA38" s="24"/>
      <c r="AC38" s="24"/>
      <c r="AE38" s="24"/>
      <c r="AG38" s="24"/>
      <c r="AI38" s="24"/>
      <c r="AK38" s="24"/>
      <c r="AM38" s="24"/>
      <c r="AO38" s="24"/>
      <c r="AQ38" s="24"/>
      <c r="AS38" s="24"/>
    </row>
    <row r="39" spans="1:45" s="13" customFormat="1" x14ac:dyDescent="0.25">
      <c r="A39" s="14"/>
      <c r="C39" s="24"/>
      <c r="E39" s="24"/>
      <c r="G39" s="24"/>
      <c r="I39" s="24"/>
      <c r="K39" s="24"/>
      <c r="M39" s="24"/>
      <c r="O39" s="24"/>
      <c r="Q39" s="24"/>
      <c r="S39" s="24"/>
      <c r="U39" s="24"/>
      <c r="W39" s="24"/>
      <c r="Y39" s="24"/>
      <c r="AA39" s="24"/>
      <c r="AC39" s="24"/>
      <c r="AE39" s="24"/>
      <c r="AG39" s="24"/>
      <c r="AI39" s="24"/>
      <c r="AK39" s="24"/>
      <c r="AM39" s="24"/>
      <c r="AO39" s="24"/>
      <c r="AQ39" s="24"/>
      <c r="AS39" s="24"/>
    </row>
    <row r="40" spans="1:45" s="13" customFormat="1" x14ac:dyDescent="0.25">
      <c r="A40" s="14"/>
      <c r="C40" s="24"/>
      <c r="E40" s="24"/>
      <c r="G40" s="24"/>
      <c r="I40" s="24"/>
      <c r="K40" s="24"/>
      <c r="M40" s="24"/>
      <c r="O40" s="24"/>
      <c r="Q40" s="24"/>
      <c r="S40" s="24"/>
      <c r="U40" s="24"/>
      <c r="W40" s="24"/>
      <c r="Y40" s="24"/>
      <c r="AA40" s="24"/>
      <c r="AC40" s="24"/>
      <c r="AE40" s="24"/>
      <c r="AG40" s="24"/>
      <c r="AI40" s="24"/>
      <c r="AK40" s="24"/>
      <c r="AM40" s="24"/>
      <c r="AO40" s="24"/>
      <c r="AQ40" s="24"/>
      <c r="AS40" s="24"/>
    </row>
    <row r="41" spans="1:45" s="13" customFormat="1" x14ac:dyDescent="0.25">
      <c r="A41" s="14"/>
      <c r="C41" s="24"/>
      <c r="E41" s="24"/>
      <c r="G41" s="24"/>
      <c r="I41" s="24"/>
      <c r="K41" s="24"/>
      <c r="M41" s="24"/>
      <c r="O41" s="24"/>
      <c r="Q41" s="24"/>
      <c r="S41" s="24"/>
      <c r="U41" s="24"/>
      <c r="W41" s="24"/>
      <c r="Y41" s="24"/>
      <c r="AA41" s="24"/>
      <c r="AC41" s="24"/>
      <c r="AE41" s="24"/>
      <c r="AG41" s="24"/>
      <c r="AI41" s="24"/>
      <c r="AK41" s="24"/>
      <c r="AM41" s="24"/>
      <c r="AO41" s="24"/>
      <c r="AQ41" s="24"/>
      <c r="AS41" s="24"/>
    </row>
    <row r="42" spans="1:45" s="13" customFormat="1" x14ac:dyDescent="0.25">
      <c r="A42" s="14"/>
      <c r="C42" s="24"/>
      <c r="E42" s="24"/>
      <c r="G42" s="24"/>
      <c r="I42" s="24"/>
      <c r="K42" s="24"/>
      <c r="M42" s="24"/>
      <c r="O42" s="24"/>
      <c r="Q42" s="24"/>
      <c r="S42" s="24"/>
      <c r="U42" s="24"/>
      <c r="W42" s="24"/>
      <c r="Y42" s="24"/>
      <c r="AA42" s="24"/>
      <c r="AC42" s="24"/>
      <c r="AE42" s="24"/>
      <c r="AG42" s="24"/>
      <c r="AI42" s="24"/>
      <c r="AK42" s="24"/>
      <c r="AM42" s="24"/>
      <c r="AO42" s="24"/>
      <c r="AQ42" s="24"/>
      <c r="AS42" s="24"/>
    </row>
    <row r="43" spans="1:45" s="13" customFormat="1" x14ac:dyDescent="0.25">
      <c r="A43" s="14"/>
      <c r="C43" s="24"/>
      <c r="E43" s="24"/>
      <c r="G43" s="24"/>
      <c r="I43" s="24"/>
      <c r="K43" s="24"/>
      <c r="M43" s="24"/>
      <c r="O43" s="24"/>
      <c r="Q43" s="24"/>
      <c r="S43" s="24"/>
      <c r="U43" s="24"/>
      <c r="W43" s="24"/>
      <c r="Y43" s="24"/>
      <c r="AA43" s="24"/>
      <c r="AC43" s="24"/>
      <c r="AE43" s="24"/>
      <c r="AG43" s="24"/>
      <c r="AI43" s="24"/>
      <c r="AK43" s="24"/>
      <c r="AM43" s="24"/>
      <c r="AO43" s="24"/>
      <c r="AQ43" s="24"/>
      <c r="AS43" s="24"/>
    </row>
    <row r="44" spans="1:45" s="13" customFormat="1" x14ac:dyDescent="0.25">
      <c r="A44" s="14"/>
      <c r="C44" s="24"/>
      <c r="E44" s="24"/>
      <c r="G44" s="24"/>
      <c r="I44" s="24"/>
      <c r="K44" s="24"/>
      <c r="M44" s="24"/>
      <c r="O44" s="24"/>
      <c r="Q44" s="24"/>
      <c r="S44" s="24"/>
      <c r="U44" s="24"/>
      <c r="W44" s="24"/>
      <c r="Y44" s="24"/>
      <c r="AA44" s="24"/>
      <c r="AC44" s="24"/>
      <c r="AE44" s="24"/>
      <c r="AG44" s="24"/>
      <c r="AI44" s="24"/>
      <c r="AK44" s="24"/>
      <c r="AM44" s="24"/>
      <c r="AO44" s="24"/>
      <c r="AQ44" s="24"/>
      <c r="AS44" s="24"/>
    </row>
    <row r="45" spans="1:45" s="13" customFormat="1" x14ac:dyDescent="0.25">
      <c r="A45" s="14"/>
      <c r="C45" s="24"/>
      <c r="E45" s="24"/>
      <c r="G45" s="24"/>
      <c r="I45" s="24"/>
      <c r="K45" s="24"/>
      <c r="M45" s="24"/>
      <c r="O45" s="24"/>
      <c r="Q45" s="24"/>
      <c r="S45" s="24"/>
      <c r="U45" s="24"/>
      <c r="W45" s="24"/>
      <c r="Y45" s="24"/>
      <c r="AA45" s="24"/>
      <c r="AC45" s="24"/>
      <c r="AE45" s="24"/>
      <c r="AG45" s="24"/>
      <c r="AI45" s="24"/>
      <c r="AK45" s="24"/>
      <c r="AM45" s="24"/>
      <c r="AO45" s="24"/>
      <c r="AQ45" s="24"/>
      <c r="AS45" s="24"/>
    </row>
    <row r="46" spans="1:45" s="13" customFormat="1" x14ac:dyDescent="0.25">
      <c r="A46" s="14"/>
      <c r="C46" s="24"/>
      <c r="E46" s="24"/>
      <c r="G46" s="24"/>
      <c r="I46" s="24"/>
      <c r="K46" s="24"/>
      <c r="M46" s="24"/>
      <c r="O46" s="24"/>
      <c r="Q46" s="24"/>
      <c r="S46" s="24"/>
      <c r="U46" s="24"/>
      <c r="W46" s="24"/>
      <c r="Y46" s="24"/>
      <c r="AA46" s="24"/>
      <c r="AC46" s="24"/>
      <c r="AE46" s="24"/>
      <c r="AG46" s="24"/>
      <c r="AI46" s="24"/>
      <c r="AK46" s="24"/>
      <c r="AM46" s="24"/>
      <c r="AO46" s="24"/>
      <c r="AQ46" s="24"/>
      <c r="AS46" s="24"/>
    </row>
    <row r="47" spans="1:45" s="13" customFormat="1" x14ac:dyDescent="0.25">
      <c r="A47" s="14"/>
      <c r="C47" s="24"/>
      <c r="E47" s="24"/>
      <c r="G47" s="24"/>
      <c r="I47" s="24"/>
      <c r="K47" s="24"/>
      <c r="M47" s="24"/>
      <c r="O47" s="24"/>
      <c r="Q47" s="24"/>
      <c r="S47" s="24"/>
      <c r="U47" s="24"/>
      <c r="W47" s="24"/>
      <c r="Y47" s="24"/>
      <c r="AA47" s="24"/>
      <c r="AC47" s="24"/>
      <c r="AE47" s="24"/>
      <c r="AG47" s="24"/>
      <c r="AI47" s="24"/>
      <c r="AK47" s="24"/>
      <c r="AM47" s="24"/>
      <c r="AO47" s="24"/>
      <c r="AQ47" s="24"/>
      <c r="AS47" s="24"/>
    </row>
    <row r="48" spans="1:45" s="13" customFormat="1" x14ac:dyDescent="0.25">
      <c r="A48" s="14"/>
      <c r="C48" s="24"/>
      <c r="E48" s="24"/>
      <c r="G48" s="24"/>
      <c r="I48" s="24"/>
      <c r="K48" s="24"/>
      <c r="M48" s="24"/>
      <c r="O48" s="24"/>
      <c r="Q48" s="24"/>
      <c r="S48" s="24"/>
      <c r="U48" s="24"/>
      <c r="W48" s="24"/>
      <c r="Y48" s="24"/>
      <c r="AA48" s="24"/>
      <c r="AC48" s="24"/>
      <c r="AE48" s="24"/>
      <c r="AG48" s="24"/>
      <c r="AI48" s="24"/>
      <c r="AK48" s="24"/>
      <c r="AM48" s="24"/>
      <c r="AO48" s="24"/>
      <c r="AQ48" s="24"/>
      <c r="AS48" s="24"/>
    </row>
    <row r="49" spans="1:45" s="13" customFormat="1" x14ac:dyDescent="0.25">
      <c r="A49" s="14"/>
      <c r="C49" s="24"/>
      <c r="E49" s="24"/>
      <c r="G49" s="24"/>
      <c r="I49" s="24"/>
      <c r="K49" s="24"/>
      <c r="M49" s="24"/>
      <c r="O49" s="24"/>
      <c r="Q49" s="24"/>
      <c r="S49" s="24"/>
      <c r="U49" s="24"/>
      <c r="W49" s="24"/>
      <c r="Y49" s="24"/>
      <c r="AA49" s="24"/>
      <c r="AC49" s="24"/>
      <c r="AE49" s="24"/>
      <c r="AG49" s="24"/>
      <c r="AI49" s="24"/>
      <c r="AK49" s="24"/>
      <c r="AM49" s="24"/>
      <c r="AO49" s="24"/>
      <c r="AQ49" s="24"/>
      <c r="AS49" s="24"/>
    </row>
    <row r="50" spans="1:45" s="13" customFormat="1" x14ac:dyDescent="0.25">
      <c r="A50" s="14"/>
      <c r="C50" s="24"/>
      <c r="E50" s="24"/>
      <c r="G50" s="24"/>
      <c r="I50" s="24"/>
      <c r="K50" s="24"/>
      <c r="M50" s="24"/>
      <c r="O50" s="24"/>
      <c r="Q50" s="24"/>
      <c r="S50" s="24"/>
      <c r="U50" s="24"/>
      <c r="W50" s="24"/>
      <c r="Y50" s="24"/>
      <c r="AA50" s="24"/>
      <c r="AC50" s="24"/>
      <c r="AE50" s="24"/>
      <c r="AG50" s="24"/>
      <c r="AI50" s="24"/>
      <c r="AK50" s="24"/>
      <c r="AM50" s="24"/>
      <c r="AO50" s="24"/>
      <c r="AQ50" s="24"/>
      <c r="AS50" s="24"/>
    </row>
    <row r="51" spans="1:45" s="13" customFormat="1" x14ac:dyDescent="0.25">
      <c r="A51" s="14"/>
      <c r="C51" s="24"/>
      <c r="E51" s="24"/>
      <c r="G51" s="24"/>
      <c r="I51" s="24"/>
      <c r="K51" s="24"/>
      <c r="M51" s="24"/>
      <c r="O51" s="24"/>
      <c r="Q51" s="24"/>
      <c r="S51" s="24"/>
      <c r="U51" s="24"/>
      <c r="W51" s="24"/>
      <c r="Y51" s="24"/>
      <c r="AA51" s="24"/>
      <c r="AC51" s="24"/>
      <c r="AE51" s="24"/>
      <c r="AG51" s="24"/>
      <c r="AI51" s="24"/>
      <c r="AK51" s="24"/>
      <c r="AM51" s="24"/>
      <c r="AO51" s="24"/>
      <c r="AQ51" s="24"/>
      <c r="AS51" s="2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H60"/>
  <sheetViews>
    <sheetView workbookViewId="0"/>
  </sheetViews>
  <sheetFormatPr defaultColWidth="9.140625" defaultRowHeight="12.75" x14ac:dyDescent="0.2"/>
  <cols>
    <col min="1" max="1" width="39.85546875" style="5" bestFit="1" customWidth="1"/>
    <col min="2" max="2" width="7.140625" style="6" bestFit="1" customWidth="1"/>
    <col min="3" max="3" width="4.7109375" style="6" bestFit="1" customWidth="1"/>
    <col min="4" max="4" width="7.140625" style="6" bestFit="1" customWidth="1"/>
    <col min="5" max="5" width="4.7109375" style="6" bestFit="1" customWidth="1"/>
    <col min="6" max="6" width="7.140625" style="6" bestFit="1" customWidth="1"/>
    <col min="7" max="7" width="4.7109375" style="6" bestFit="1" customWidth="1"/>
    <col min="8" max="8" width="7.140625" style="6" bestFit="1" customWidth="1"/>
    <col min="9" max="9" width="4.7109375" style="6" bestFit="1" customWidth="1"/>
    <col min="10" max="10" width="7.140625" style="6" bestFit="1" customWidth="1"/>
    <col min="11" max="11" width="4.7109375" style="6" bestFit="1" customWidth="1"/>
    <col min="12" max="12" width="7.140625" style="6" bestFit="1" customWidth="1"/>
    <col min="13" max="13" width="4.7109375" style="6" bestFit="1" customWidth="1"/>
    <col min="14" max="14" width="7.140625" style="6" bestFit="1" customWidth="1"/>
    <col min="15" max="15" width="4.7109375" style="6" bestFit="1" customWidth="1"/>
    <col min="16" max="16" width="7.140625" style="6" bestFit="1" customWidth="1"/>
    <col min="17" max="17" width="4.7109375" style="6" bestFit="1" customWidth="1"/>
    <col min="18" max="18" width="7.140625" style="6" bestFit="1" customWidth="1"/>
    <col min="19" max="19" width="4.7109375" style="6" bestFit="1" customWidth="1"/>
    <col min="20" max="20" width="7.140625" style="6" bestFit="1" customWidth="1"/>
    <col min="21" max="21" width="4.7109375" style="6" bestFit="1" customWidth="1"/>
    <col min="22" max="22" width="7.140625" style="6" bestFit="1" customWidth="1"/>
    <col min="23" max="23" width="4.7109375" style="6" bestFit="1" customWidth="1"/>
    <col min="24" max="24" width="7.140625" style="6" bestFit="1" customWidth="1"/>
    <col min="25" max="25" width="4.7109375" style="6" bestFit="1" customWidth="1"/>
    <col min="26" max="26" width="7.140625" style="6" bestFit="1" customWidth="1"/>
    <col min="27" max="27" width="4.7109375" style="6" bestFit="1" customWidth="1"/>
    <col min="28" max="28" width="7.140625" style="6" bestFit="1" customWidth="1"/>
    <col min="29" max="29" width="4.7109375" style="6" bestFit="1" customWidth="1"/>
    <col min="30" max="30" width="7.140625" style="6" bestFit="1" customWidth="1"/>
    <col min="31" max="31" width="4.7109375" style="6" bestFit="1" customWidth="1"/>
    <col min="32" max="32" width="7.140625" style="6" bestFit="1" customWidth="1"/>
    <col min="33" max="33" width="4.7109375" style="6" bestFit="1" customWidth="1"/>
    <col min="34" max="34" width="7.140625" style="6" bestFit="1" customWidth="1"/>
    <col min="35" max="35" width="4.7109375" style="6" bestFit="1" customWidth="1"/>
    <col min="36" max="36" width="7.140625" style="6" bestFit="1" customWidth="1"/>
    <col min="37" max="37" width="4.7109375" style="6" bestFit="1" customWidth="1"/>
    <col min="38" max="38" width="7.140625" style="6" bestFit="1" customWidth="1"/>
    <col min="39" max="39" width="5.140625" style="6" bestFit="1" customWidth="1"/>
    <col min="40" max="40" width="7.140625" style="6" bestFit="1" customWidth="1"/>
    <col min="41" max="41" width="4.7109375" style="6" bestFit="1" customWidth="1"/>
    <col min="42" max="42" width="7.140625" style="6" bestFit="1" customWidth="1"/>
    <col min="43" max="43" width="4.7109375" style="6" bestFit="1" customWidth="1"/>
    <col min="44" max="44" width="7.140625" style="6" bestFit="1" customWidth="1"/>
    <col min="45" max="45" width="4.7109375" style="6" bestFit="1" customWidth="1"/>
    <col min="46" max="46" width="5.7109375" style="6" customWidth="1"/>
    <col min="47" max="47" width="6.28515625" style="6" bestFit="1" customWidth="1"/>
    <col min="48" max="48" width="5.7109375" style="6" customWidth="1"/>
    <col min="49" max="49" width="6.28515625" style="6" bestFit="1" customWidth="1"/>
    <col min="50" max="50" width="5.7109375" style="6" customWidth="1"/>
    <col min="51" max="51" width="6.28515625" style="6" bestFit="1" customWidth="1"/>
    <col min="52" max="52" width="8.42578125" style="6" customWidth="1"/>
    <col min="53" max="53" width="17.28515625" style="6" customWidth="1"/>
    <col min="54" max="54" width="8.42578125" style="6" customWidth="1"/>
    <col min="55" max="55" width="17.28515625" style="6" customWidth="1"/>
    <col min="56" max="56" width="8.42578125" style="6" customWidth="1"/>
    <col min="57" max="57" width="17.28515625" style="6" customWidth="1"/>
    <col min="58" max="58" width="8.42578125" style="6" customWidth="1"/>
    <col min="59" max="59" width="17.28515625" style="6" customWidth="1"/>
    <col min="60" max="60" width="8.42578125" style="6" customWidth="1"/>
    <col min="61" max="61" width="17.28515625" style="6" customWidth="1"/>
    <col min="62" max="62" width="8.42578125" style="6" customWidth="1"/>
    <col min="63" max="63" width="17.28515625" style="6" customWidth="1"/>
    <col min="64" max="64" width="8.42578125" style="6" customWidth="1"/>
    <col min="65" max="65" width="17.28515625" style="6" customWidth="1"/>
    <col min="66" max="66" width="5.42578125" style="6" customWidth="1"/>
    <col min="67" max="16384" width="9.140625" style="6"/>
  </cols>
  <sheetData>
    <row r="1" spans="1:138" ht="15.75" x14ac:dyDescent="0.2">
      <c r="A1" s="31" t="s">
        <v>48</v>
      </c>
      <c r="B1" s="35"/>
      <c r="C1" s="35"/>
      <c r="D1" s="35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</row>
    <row r="2" spans="1:138" s="19" customFormat="1" ht="15.75" x14ac:dyDescent="0.2">
      <c r="A2" s="27"/>
      <c r="AV2" s="38"/>
      <c r="AW2" s="38"/>
      <c r="AX2" s="38"/>
      <c r="AY2" s="38"/>
      <c r="AZ2" s="38"/>
    </row>
    <row r="3" spans="1:138" s="19" customFormat="1" x14ac:dyDescent="0.2">
      <c r="A3" s="79" t="s">
        <v>39</v>
      </c>
      <c r="B3" s="69">
        <v>1997</v>
      </c>
      <c r="C3" s="87"/>
      <c r="D3" s="69">
        <v>1998</v>
      </c>
      <c r="E3" s="87"/>
      <c r="F3" s="69">
        <v>1999</v>
      </c>
      <c r="G3" s="87"/>
      <c r="H3" s="69">
        <v>2000</v>
      </c>
      <c r="I3" s="87"/>
      <c r="J3" s="69">
        <v>2001</v>
      </c>
      <c r="K3" s="87"/>
      <c r="L3" s="69">
        <v>2002</v>
      </c>
      <c r="M3" s="87"/>
      <c r="N3" s="69">
        <v>2003</v>
      </c>
      <c r="O3" s="87"/>
      <c r="P3" s="69">
        <v>2004</v>
      </c>
      <c r="Q3" s="87"/>
      <c r="R3" s="69">
        <v>2005</v>
      </c>
      <c r="S3" s="87"/>
      <c r="T3" s="69">
        <v>2006</v>
      </c>
      <c r="U3" s="87"/>
      <c r="V3" s="69">
        <v>2007</v>
      </c>
      <c r="W3" s="87"/>
      <c r="X3" s="69">
        <v>2008</v>
      </c>
      <c r="Y3" s="87"/>
      <c r="Z3" s="69">
        <v>2009</v>
      </c>
      <c r="AA3" s="87"/>
      <c r="AB3" s="69">
        <v>2010</v>
      </c>
      <c r="AC3" s="87"/>
      <c r="AD3" s="69">
        <v>2011</v>
      </c>
      <c r="AE3" s="87"/>
      <c r="AF3" s="69">
        <v>2012</v>
      </c>
      <c r="AG3" s="87"/>
      <c r="AH3" s="69">
        <v>2013</v>
      </c>
      <c r="AI3" s="87"/>
      <c r="AJ3" s="69">
        <v>2014</v>
      </c>
      <c r="AK3" s="87"/>
      <c r="AL3" s="69">
        <v>2015</v>
      </c>
      <c r="AM3" s="87"/>
      <c r="AN3" s="69">
        <v>2016</v>
      </c>
      <c r="AO3" s="87"/>
      <c r="AP3" s="69">
        <v>2017</v>
      </c>
      <c r="AQ3" s="87"/>
      <c r="AR3" s="69">
        <v>2018</v>
      </c>
      <c r="AS3" s="87"/>
      <c r="AT3" s="69">
        <v>2019</v>
      </c>
      <c r="AU3" s="87"/>
      <c r="AV3" s="69">
        <v>2020</v>
      </c>
      <c r="AW3" s="87"/>
      <c r="AX3" s="69">
        <v>2021</v>
      </c>
      <c r="AY3" s="88"/>
      <c r="AZ3" s="38"/>
    </row>
    <row r="4" spans="1:138" s="19" customFormat="1" x14ac:dyDescent="0.2">
      <c r="A4" s="82"/>
      <c r="B4" s="39" t="s">
        <v>1</v>
      </c>
      <c r="C4" s="39"/>
      <c r="D4" s="39" t="s">
        <v>1</v>
      </c>
      <c r="E4" s="39"/>
      <c r="F4" s="39" t="s">
        <v>1</v>
      </c>
      <c r="G4" s="39"/>
      <c r="H4" s="39" t="s">
        <v>1</v>
      </c>
      <c r="I4" s="39"/>
      <c r="J4" s="39" t="s">
        <v>1</v>
      </c>
      <c r="K4" s="39"/>
      <c r="L4" s="39" t="s">
        <v>1</v>
      </c>
      <c r="M4" s="39"/>
      <c r="N4" s="39" t="s">
        <v>1</v>
      </c>
      <c r="O4" s="39"/>
      <c r="P4" s="39" t="s">
        <v>1</v>
      </c>
      <c r="Q4" s="39"/>
      <c r="R4" s="39" t="s">
        <v>1</v>
      </c>
      <c r="S4" s="39"/>
      <c r="T4" s="39" t="s">
        <v>1</v>
      </c>
      <c r="U4" s="39"/>
      <c r="V4" s="39" t="s">
        <v>1</v>
      </c>
      <c r="W4" s="39"/>
      <c r="X4" s="39" t="s">
        <v>1</v>
      </c>
      <c r="Y4" s="39"/>
      <c r="Z4" s="39" t="s">
        <v>1</v>
      </c>
      <c r="AA4" s="39"/>
      <c r="AB4" s="39" t="s">
        <v>1</v>
      </c>
      <c r="AC4" s="39"/>
      <c r="AD4" s="39" t="s">
        <v>1</v>
      </c>
      <c r="AE4" s="39"/>
      <c r="AF4" s="39" t="s">
        <v>1</v>
      </c>
      <c r="AG4" s="39"/>
      <c r="AH4" s="39" t="s">
        <v>1</v>
      </c>
      <c r="AI4" s="39"/>
      <c r="AJ4" s="39" t="s">
        <v>1</v>
      </c>
      <c r="AK4" s="39"/>
      <c r="AL4" s="39" t="s">
        <v>1</v>
      </c>
      <c r="AM4" s="39"/>
      <c r="AN4" s="39" t="s">
        <v>1</v>
      </c>
      <c r="AO4" s="39"/>
      <c r="AP4" s="39" t="s">
        <v>1</v>
      </c>
      <c r="AQ4" s="39"/>
      <c r="AR4" s="39" t="s">
        <v>1</v>
      </c>
      <c r="AS4" s="39"/>
      <c r="AT4" s="39" t="s">
        <v>1</v>
      </c>
      <c r="AU4" s="39"/>
      <c r="AV4" s="39" t="s">
        <v>1</v>
      </c>
      <c r="AW4" s="39"/>
      <c r="AX4" s="39" t="s">
        <v>1</v>
      </c>
      <c r="AY4" s="73"/>
      <c r="AZ4" s="38"/>
    </row>
    <row r="5" spans="1:138" s="19" customFormat="1" x14ac:dyDescent="0.2">
      <c r="A5" s="82"/>
      <c r="B5" s="40" t="s">
        <v>3</v>
      </c>
      <c r="C5" s="39" t="s">
        <v>28</v>
      </c>
      <c r="D5" s="40" t="s">
        <v>3</v>
      </c>
      <c r="E5" s="39" t="s">
        <v>28</v>
      </c>
      <c r="F5" s="40" t="s">
        <v>3</v>
      </c>
      <c r="G5" s="39" t="s">
        <v>28</v>
      </c>
      <c r="H5" s="40" t="s">
        <v>3</v>
      </c>
      <c r="I5" s="39" t="s">
        <v>28</v>
      </c>
      <c r="J5" s="40" t="s">
        <v>3</v>
      </c>
      <c r="K5" s="39" t="s">
        <v>28</v>
      </c>
      <c r="L5" s="40" t="s">
        <v>3</v>
      </c>
      <c r="M5" s="39" t="s">
        <v>28</v>
      </c>
      <c r="N5" s="40" t="s">
        <v>3</v>
      </c>
      <c r="O5" s="39" t="s">
        <v>28</v>
      </c>
      <c r="P5" s="40" t="s">
        <v>3</v>
      </c>
      <c r="Q5" s="39" t="s">
        <v>28</v>
      </c>
      <c r="R5" s="40" t="s">
        <v>3</v>
      </c>
      <c r="S5" s="39" t="s">
        <v>28</v>
      </c>
      <c r="T5" s="40" t="s">
        <v>3</v>
      </c>
      <c r="U5" s="39" t="s">
        <v>28</v>
      </c>
      <c r="V5" s="40" t="s">
        <v>3</v>
      </c>
      <c r="W5" s="39" t="s">
        <v>28</v>
      </c>
      <c r="X5" s="40" t="s">
        <v>3</v>
      </c>
      <c r="Y5" s="39" t="s">
        <v>28</v>
      </c>
      <c r="Z5" s="40" t="s">
        <v>3</v>
      </c>
      <c r="AA5" s="39" t="s">
        <v>28</v>
      </c>
      <c r="AB5" s="40" t="s">
        <v>3</v>
      </c>
      <c r="AC5" s="39" t="s">
        <v>28</v>
      </c>
      <c r="AD5" s="40" t="s">
        <v>3</v>
      </c>
      <c r="AE5" s="39" t="s">
        <v>28</v>
      </c>
      <c r="AF5" s="40" t="s">
        <v>3</v>
      </c>
      <c r="AG5" s="39" t="s">
        <v>28</v>
      </c>
      <c r="AH5" s="40" t="s">
        <v>3</v>
      </c>
      <c r="AI5" s="39" t="s">
        <v>28</v>
      </c>
      <c r="AJ5" s="40" t="s">
        <v>3</v>
      </c>
      <c r="AK5" s="39" t="s">
        <v>28</v>
      </c>
      <c r="AL5" s="40" t="s">
        <v>3</v>
      </c>
      <c r="AM5" s="39" t="s">
        <v>28</v>
      </c>
      <c r="AN5" s="40" t="s">
        <v>3</v>
      </c>
      <c r="AO5" s="39" t="s">
        <v>28</v>
      </c>
      <c r="AP5" s="40" t="s">
        <v>3</v>
      </c>
      <c r="AQ5" s="39" t="s">
        <v>28</v>
      </c>
      <c r="AR5" s="40" t="s">
        <v>3</v>
      </c>
      <c r="AS5" s="39" t="s">
        <v>28</v>
      </c>
      <c r="AT5" s="40" t="s">
        <v>3</v>
      </c>
      <c r="AU5" s="39" t="s">
        <v>28</v>
      </c>
      <c r="AV5" s="40" t="s">
        <v>3</v>
      </c>
      <c r="AW5" s="39" t="s">
        <v>28</v>
      </c>
      <c r="AX5" s="40" t="s">
        <v>3</v>
      </c>
      <c r="AY5" s="73" t="s">
        <v>28</v>
      </c>
      <c r="AZ5" s="38"/>
    </row>
    <row r="6" spans="1:138" s="19" customFormat="1" x14ac:dyDescent="0.2">
      <c r="A6" s="16" t="s">
        <v>40</v>
      </c>
      <c r="B6" s="43">
        <v>13</v>
      </c>
      <c r="C6" s="44">
        <v>0.61904761904761896</v>
      </c>
      <c r="D6" s="43">
        <v>11</v>
      </c>
      <c r="E6" s="44">
        <v>0.73333333333333295</v>
      </c>
      <c r="F6" s="43">
        <v>24</v>
      </c>
      <c r="G6" s="44">
        <v>0.53333333333333299</v>
      </c>
      <c r="H6" s="43">
        <v>20</v>
      </c>
      <c r="I6" s="44">
        <v>0.42553191489361702</v>
      </c>
      <c r="J6" s="43">
        <v>33</v>
      </c>
      <c r="K6" s="44">
        <v>0.568965517241379</v>
      </c>
      <c r="L6" s="43">
        <v>19</v>
      </c>
      <c r="M6" s="44">
        <v>0.5</v>
      </c>
      <c r="N6" s="43">
        <v>16</v>
      </c>
      <c r="O6" s="44">
        <v>0.55172413793103503</v>
      </c>
      <c r="P6" s="43">
        <v>14</v>
      </c>
      <c r="Q6" s="44">
        <v>0.4375</v>
      </c>
      <c r="R6" s="43">
        <v>13</v>
      </c>
      <c r="S6" s="44">
        <v>0.40625</v>
      </c>
      <c r="T6" s="43">
        <v>2</v>
      </c>
      <c r="U6" s="44">
        <v>0.18181818181818199</v>
      </c>
      <c r="V6" s="43">
        <v>28</v>
      </c>
      <c r="W6" s="44">
        <v>0.62222222222222201</v>
      </c>
      <c r="X6" s="43">
        <v>27</v>
      </c>
      <c r="Y6" s="44">
        <f>X6/X9</f>
        <v>0.46551724137931033</v>
      </c>
      <c r="Z6" s="43">
        <v>14</v>
      </c>
      <c r="AA6" s="44">
        <f>Z6/Z9</f>
        <v>0.7</v>
      </c>
      <c r="AB6" s="43">
        <v>3</v>
      </c>
      <c r="AC6" s="44">
        <v>0.11538461538461539</v>
      </c>
      <c r="AD6" s="43">
        <v>5</v>
      </c>
      <c r="AE6" s="44">
        <v>0.23809523809523808</v>
      </c>
      <c r="AF6" s="43">
        <v>7</v>
      </c>
      <c r="AG6" s="44">
        <v>0.36842105263157893</v>
      </c>
      <c r="AH6" s="43">
        <v>3</v>
      </c>
      <c r="AI6" s="44">
        <v>0.1875</v>
      </c>
      <c r="AJ6" s="43">
        <v>9</v>
      </c>
      <c r="AK6" s="44">
        <v>0.31034482758620691</v>
      </c>
      <c r="AL6" s="43" t="s">
        <v>30</v>
      </c>
      <c r="AM6" s="44" t="s">
        <v>30</v>
      </c>
      <c r="AN6" s="43">
        <v>5</v>
      </c>
      <c r="AO6" s="44">
        <v>8.4745762711864403E-2</v>
      </c>
      <c r="AP6" s="43">
        <v>6</v>
      </c>
      <c r="AQ6" s="44">
        <v>8.8235294117647065E-2</v>
      </c>
      <c r="AR6" s="43">
        <v>3</v>
      </c>
      <c r="AS6" s="44">
        <v>6.6666666666666666E-2</v>
      </c>
      <c r="AT6" s="43">
        <v>2</v>
      </c>
      <c r="AU6" s="44">
        <v>4.1666666666666664E-2</v>
      </c>
      <c r="AV6" s="43">
        <v>2</v>
      </c>
      <c r="AW6" s="44">
        <v>6.0606060606060608E-2</v>
      </c>
      <c r="AX6" s="43" t="s">
        <v>30</v>
      </c>
      <c r="AY6" s="84" t="s">
        <v>30</v>
      </c>
      <c r="AZ6" s="38"/>
    </row>
    <row r="7" spans="1:138" s="19" customFormat="1" x14ac:dyDescent="0.2">
      <c r="A7" s="16" t="s">
        <v>41</v>
      </c>
      <c r="B7" s="43">
        <v>2</v>
      </c>
      <c r="C7" s="44">
        <v>9.5238095238095205E-2</v>
      </c>
      <c r="D7" s="43">
        <v>1</v>
      </c>
      <c r="E7" s="44">
        <v>6.6666666666666693E-2</v>
      </c>
      <c r="F7" s="43">
        <v>6</v>
      </c>
      <c r="G7" s="44">
        <v>0.133333333333333</v>
      </c>
      <c r="H7" s="43">
        <v>7</v>
      </c>
      <c r="I7" s="44">
        <v>0.14893617021276601</v>
      </c>
      <c r="J7" s="43">
        <v>12</v>
      </c>
      <c r="K7" s="44">
        <v>0.20689655172413801</v>
      </c>
      <c r="L7" s="43">
        <v>5</v>
      </c>
      <c r="M7" s="44">
        <v>0.13157894736842099</v>
      </c>
      <c r="N7" s="43">
        <v>3</v>
      </c>
      <c r="O7" s="44">
        <v>0.10344827586206901</v>
      </c>
      <c r="P7" s="43">
        <v>6</v>
      </c>
      <c r="Q7" s="44">
        <v>0.1875</v>
      </c>
      <c r="R7" s="43">
        <v>11</v>
      </c>
      <c r="S7" s="44">
        <v>0.34375</v>
      </c>
      <c r="T7" s="43">
        <v>7</v>
      </c>
      <c r="U7" s="44">
        <v>0.63636363636363602</v>
      </c>
      <c r="V7" s="43">
        <v>14</v>
      </c>
      <c r="W7" s="44">
        <v>0.31111111111111101</v>
      </c>
      <c r="X7" s="43">
        <v>31</v>
      </c>
      <c r="Y7" s="44">
        <v>0.53</v>
      </c>
      <c r="Z7" s="43">
        <v>5</v>
      </c>
      <c r="AA7" s="44">
        <f>Z7/Z9</f>
        <v>0.25</v>
      </c>
      <c r="AB7" s="43">
        <v>23</v>
      </c>
      <c r="AC7" s="44">
        <v>0.88461538461538458</v>
      </c>
      <c r="AD7" s="43">
        <v>16</v>
      </c>
      <c r="AE7" s="44">
        <v>0.76190476190476186</v>
      </c>
      <c r="AF7" s="43">
        <v>12</v>
      </c>
      <c r="AG7" s="44">
        <v>0.63</v>
      </c>
      <c r="AH7" s="43">
        <v>13</v>
      </c>
      <c r="AI7" s="44">
        <v>0.81</v>
      </c>
      <c r="AJ7" s="43">
        <v>20</v>
      </c>
      <c r="AK7" s="44">
        <v>0.69</v>
      </c>
      <c r="AL7" s="43">
        <v>17</v>
      </c>
      <c r="AM7" s="44">
        <v>1</v>
      </c>
      <c r="AN7" s="43">
        <v>54</v>
      </c>
      <c r="AO7" s="44">
        <v>0.92</v>
      </c>
      <c r="AP7" s="43">
        <v>62</v>
      </c>
      <c r="AQ7" s="44">
        <v>0.91</v>
      </c>
      <c r="AR7" s="43">
        <v>42</v>
      </c>
      <c r="AS7" s="44">
        <v>0.93</v>
      </c>
      <c r="AT7" s="43">
        <v>46</v>
      </c>
      <c r="AU7" s="44">
        <v>0.96</v>
      </c>
      <c r="AV7" s="43">
        <v>31</v>
      </c>
      <c r="AW7" s="44">
        <v>0.94</v>
      </c>
      <c r="AX7" s="43">
        <v>31</v>
      </c>
      <c r="AY7" s="84">
        <v>1</v>
      </c>
      <c r="AZ7" s="38"/>
    </row>
    <row r="8" spans="1:138" s="19" customFormat="1" x14ac:dyDescent="0.2">
      <c r="A8" s="16" t="s">
        <v>37</v>
      </c>
      <c r="B8" s="43">
        <v>6</v>
      </c>
      <c r="C8" s="44">
        <v>0.28571428571428598</v>
      </c>
      <c r="D8" s="43">
        <v>3</v>
      </c>
      <c r="E8" s="44">
        <v>0.2</v>
      </c>
      <c r="F8" s="43">
        <v>15</v>
      </c>
      <c r="G8" s="44">
        <v>0.33333333333333298</v>
      </c>
      <c r="H8" s="43">
        <v>20</v>
      </c>
      <c r="I8" s="44">
        <v>0.42553191489361702</v>
      </c>
      <c r="J8" s="43">
        <v>13</v>
      </c>
      <c r="K8" s="44">
        <v>0.22413793103448301</v>
      </c>
      <c r="L8" s="43">
        <v>14</v>
      </c>
      <c r="M8" s="44">
        <v>0.36842105263157898</v>
      </c>
      <c r="N8" s="43">
        <v>10</v>
      </c>
      <c r="O8" s="44">
        <v>0.34482758620689702</v>
      </c>
      <c r="P8" s="43">
        <v>12</v>
      </c>
      <c r="Q8" s="44">
        <v>0.375</v>
      </c>
      <c r="R8" s="43">
        <v>8</v>
      </c>
      <c r="S8" s="44">
        <v>0.25</v>
      </c>
      <c r="T8" s="43">
        <v>2</v>
      </c>
      <c r="U8" s="44">
        <v>0.18181818181818199</v>
      </c>
      <c r="V8" s="43">
        <v>3</v>
      </c>
      <c r="W8" s="44">
        <v>6.6666666666666693E-2</v>
      </c>
      <c r="X8" s="43" t="s">
        <v>30</v>
      </c>
      <c r="Y8" s="44" t="s">
        <v>30</v>
      </c>
      <c r="Z8" s="43">
        <v>1</v>
      </c>
      <c r="AA8" s="44">
        <v>0.05</v>
      </c>
      <c r="AB8" s="43" t="s">
        <v>30</v>
      </c>
      <c r="AC8" s="44" t="s">
        <v>30</v>
      </c>
      <c r="AD8" s="43" t="s">
        <v>30</v>
      </c>
      <c r="AE8" s="44" t="s">
        <v>30</v>
      </c>
      <c r="AF8" s="43" t="s">
        <v>30</v>
      </c>
      <c r="AG8" s="44" t="s">
        <v>30</v>
      </c>
      <c r="AH8" s="43" t="s">
        <v>30</v>
      </c>
      <c r="AI8" s="44" t="s">
        <v>30</v>
      </c>
      <c r="AJ8" s="43" t="s">
        <v>30</v>
      </c>
      <c r="AK8" s="44" t="s">
        <v>30</v>
      </c>
      <c r="AL8" s="43" t="s">
        <v>30</v>
      </c>
      <c r="AM8" s="44" t="s">
        <v>30</v>
      </c>
      <c r="AN8" s="43" t="s">
        <v>30</v>
      </c>
      <c r="AO8" s="44" t="s">
        <v>30</v>
      </c>
      <c r="AP8" s="43" t="s">
        <v>30</v>
      </c>
      <c r="AQ8" s="44" t="s">
        <v>30</v>
      </c>
      <c r="AR8" s="43" t="s">
        <v>30</v>
      </c>
      <c r="AS8" s="44" t="s">
        <v>30</v>
      </c>
      <c r="AT8" s="43" t="s">
        <v>30</v>
      </c>
      <c r="AU8" s="44" t="s">
        <v>30</v>
      </c>
      <c r="AV8" s="43" t="s">
        <v>30</v>
      </c>
      <c r="AW8" s="44" t="s">
        <v>30</v>
      </c>
      <c r="AX8" s="43" t="s">
        <v>30</v>
      </c>
      <c r="AY8" s="84" t="s">
        <v>30</v>
      </c>
      <c r="AZ8" s="38"/>
    </row>
    <row r="9" spans="1:138" s="19" customFormat="1" x14ac:dyDescent="0.2">
      <c r="A9" s="17" t="s">
        <v>17</v>
      </c>
      <c r="B9" s="75">
        <v>21</v>
      </c>
      <c r="C9" s="75"/>
      <c r="D9" s="75">
        <v>15</v>
      </c>
      <c r="E9" s="75"/>
      <c r="F9" s="75">
        <v>45</v>
      </c>
      <c r="G9" s="75"/>
      <c r="H9" s="75">
        <v>47</v>
      </c>
      <c r="I9" s="75"/>
      <c r="J9" s="75">
        <v>58</v>
      </c>
      <c r="K9" s="75"/>
      <c r="L9" s="75">
        <v>38</v>
      </c>
      <c r="M9" s="75"/>
      <c r="N9" s="75">
        <v>29</v>
      </c>
      <c r="O9" s="75"/>
      <c r="P9" s="75">
        <v>32</v>
      </c>
      <c r="Q9" s="75"/>
      <c r="R9" s="75">
        <v>32</v>
      </c>
      <c r="S9" s="75"/>
      <c r="T9" s="75">
        <v>11</v>
      </c>
      <c r="U9" s="75"/>
      <c r="V9" s="75">
        <v>45</v>
      </c>
      <c r="W9" s="75"/>
      <c r="X9" s="75">
        <v>58</v>
      </c>
      <c r="Y9" s="75"/>
      <c r="Z9" s="75">
        <v>20</v>
      </c>
      <c r="AA9" s="75"/>
      <c r="AB9" s="75">
        <v>26</v>
      </c>
      <c r="AC9" s="75"/>
      <c r="AD9" s="75">
        <v>21</v>
      </c>
      <c r="AE9" s="75"/>
      <c r="AF9" s="75">
        <v>19</v>
      </c>
      <c r="AG9" s="75"/>
      <c r="AH9" s="75">
        <v>16</v>
      </c>
      <c r="AI9" s="75"/>
      <c r="AJ9" s="75">
        <v>29</v>
      </c>
      <c r="AK9" s="75"/>
      <c r="AL9" s="75">
        <v>17</v>
      </c>
      <c r="AM9" s="75"/>
      <c r="AN9" s="75">
        <v>59</v>
      </c>
      <c r="AO9" s="75"/>
      <c r="AP9" s="75">
        <v>68</v>
      </c>
      <c r="AQ9" s="75"/>
      <c r="AR9" s="75">
        <v>45</v>
      </c>
      <c r="AS9" s="75"/>
      <c r="AT9" s="75">
        <v>48</v>
      </c>
      <c r="AU9" s="75"/>
      <c r="AV9" s="75">
        <v>33</v>
      </c>
      <c r="AW9" s="75"/>
      <c r="AX9" s="75">
        <v>31</v>
      </c>
      <c r="AY9" s="89"/>
      <c r="AZ9" s="38"/>
    </row>
    <row r="10" spans="1:138" s="20" customFormat="1" ht="13.5" x14ac:dyDescent="0.25">
      <c r="A10" s="8" t="s">
        <v>32</v>
      </c>
      <c r="AV10" s="58"/>
      <c r="AW10" s="58"/>
      <c r="AX10" s="58"/>
      <c r="AY10" s="58"/>
      <c r="AZ10" s="58"/>
    </row>
    <row r="11" spans="1:138" s="4" customFormat="1" ht="13.5" x14ac:dyDescent="0.25">
      <c r="A11" s="9" t="s">
        <v>33</v>
      </c>
    </row>
    <row r="12" spans="1:138" s="4" customFormat="1" x14ac:dyDescent="0.2">
      <c r="A12" s="3"/>
    </row>
    <row r="13" spans="1:138" s="4" customFormat="1" x14ac:dyDescent="0.2">
      <c r="A13" s="3"/>
    </row>
    <row r="14" spans="1:138" s="4" customFormat="1" x14ac:dyDescent="0.2">
      <c r="A14" s="3"/>
    </row>
    <row r="15" spans="1:138" s="4" customFormat="1" x14ac:dyDescent="0.2">
      <c r="A15" s="3"/>
    </row>
    <row r="16" spans="1:138" s="4" customFormat="1" x14ac:dyDescent="0.2">
      <c r="A16" s="3"/>
    </row>
    <row r="17" spans="1:1" s="4" customFormat="1" x14ac:dyDescent="0.2">
      <c r="A17" s="3"/>
    </row>
    <row r="18" spans="1:1" s="4" customFormat="1" x14ac:dyDescent="0.2">
      <c r="A18" s="3"/>
    </row>
    <row r="19" spans="1:1" s="4" customFormat="1" x14ac:dyDescent="0.2">
      <c r="A19" s="3"/>
    </row>
    <row r="20" spans="1:1" s="4" customFormat="1" x14ac:dyDescent="0.2">
      <c r="A20" s="3"/>
    </row>
    <row r="21" spans="1:1" s="4" customFormat="1" x14ac:dyDescent="0.2">
      <c r="A21" s="3"/>
    </row>
    <row r="22" spans="1:1" s="4" customFormat="1" x14ac:dyDescent="0.2">
      <c r="A22" s="3"/>
    </row>
    <row r="23" spans="1:1" s="4" customFormat="1" x14ac:dyDescent="0.2">
      <c r="A23" s="3"/>
    </row>
    <row r="24" spans="1:1" s="4" customFormat="1" x14ac:dyDescent="0.2">
      <c r="A24" s="3"/>
    </row>
    <row r="25" spans="1:1" s="4" customFormat="1" x14ac:dyDescent="0.2">
      <c r="A25" s="3"/>
    </row>
    <row r="26" spans="1:1" s="4" customFormat="1" x14ac:dyDescent="0.2">
      <c r="A26" s="3"/>
    </row>
    <row r="27" spans="1:1" s="4" customFormat="1" x14ac:dyDescent="0.2">
      <c r="A27" s="3"/>
    </row>
    <row r="28" spans="1:1" s="4" customFormat="1" x14ac:dyDescent="0.2">
      <c r="A28" s="3"/>
    </row>
    <row r="29" spans="1:1" s="4" customFormat="1" x14ac:dyDescent="0.2">
      <c r="A29" s="3"/>
    </row>
    <row r="30" spans="1:1" s="4" customFormat="1" x14ac:dyDescent="0.2">
      <c r="A30" s="3"/>
    </row>
    <row r="31" spans="1:1" s="4" customFormat="1" x14ac:dyDescent="0.2">
      <c r="A31" s="3"/>
    </row>
    <row r="32" spans="1:1" s="4" customFormat="1" x14ac:dyDescent="0.2">
      <c r="A32" s="3"/>
    </row>
    <row r="33" spans="1:1" s="4" customFormat="1" x14ac:dyDescent="0.2">
      <c r="A33" s="3"/>
    </row>
    <row r="34" spans="1:1" s="4" customFormat="1" x14ac:dyDescent="0.2">
      <c r="A34" s="3"/>
    </row>
    <row r="35" spans="1:1" s="4" customFormat="1" x14ac:dyDescent="0.2">
      <c r="A35" s="3"/>
    </row>
    <row r="36" spans="1:1" s="4" customFormat="1" x14ac:dyDescent="0.2">
      <c r="A36" s="3"/>
    </row>
    <row r="37" spans="1:1" s="4" customFormat="1" x14ac:dyDescent="0.2">
      <c r="A37" s="3"/>
    </row>
    <row r="38" spans="1:1" s="4" customFormat="1" x14ac:dyDescent="0.2">
      <c r="A38" s="3"/>
    </row>
    <row r="39" spans="1:1" s="4" customFormat="1" x14ac:dyDescent="0.2">
      <c r="A39" s="3"/>
    </row>
    <row r="40" spans="1:1" s="4" customFormat="1" x14ac:dyDescent="0.2">
      <c r="A40" s="3"/>
    </row>
    <row r="41" spans="1:1" s="4" customFormat="1" x14ac:dyDescent="0.2">
      <c r="A41" s="3"/>
    </row>
    <row r="42" spans="1:1" s="4" customFormat="1" x14ac:dyDescent="0.2">
      <c r="A42" s="3"/>
    </row>
    <row r="43" spans="1:1" s="4" customFormat="1" x14ac:dyDescent="0.2">
      <c r="A43" s="3"/>
    </row>
    <row r="44" spans="1:1" s="4" customFormat="1" x14ac:dyDescent="0.2">
      <c r="A44" s="3"/>
    </row>
    <row r="45" spans="1:1" s="4" customFormat="1" x14ac:dyDescent="0.2">
      <c r="A45" s="3"/>
    </row>
    <row r="46" spans="1:1" s="4" customFormat="1" x14ac:dyDescent="0.2">
      <c r="A46" s="3"/>
    </row>
    <row r="47" spans="1:1" s="4" customFormat="1" x14ac:dyDescent="0.2">
      <c r="A47" s="3"/>
    </row>
    <row r="48" spans="1:1" s="4" customFormat="1" x14ac:dyDescent="0.2">
      <c r="A48" s="3"/>
    </row>
    <row r="49" spans="1:1" s="4" customFormat="1" x14ac:dyDescent="0.2">
      <c r="A49" s="3"/>
    </row>
    <row r="50" spans="1:1" s="4" customFormat="1" x14ac:dyDescent="0.2">
      <c r="A50" s="3"/>
    </row>
    <row r="51" spans="1:1" s="4" customFormat="1" x14ac:dyDescent="0.2">
      <c r="A51" s="3"/>
    </row>
    <row r="52" spans="1:1" s="4" customFormat="1" x14ac:dyDescent="0.2">
      <c r="A52" s="3"/>
    </row>
    <row r="53" spans="1:1" s="4" customFormat="1" x14ac:dyDescent="0.2">
      <c r="A53" s="3"/>
    </row>
    <row r="54" spans="1:1" s="4" customFormat="1" x14ac:dyDescent="0.2">
      <c r="A54" s="3"/>
    </row>
    <row r="55" spans="1:1" s="4" customFormat="1" x14ac:dyDescent="0.2">
      <c r="A55" s="3"/>
    </row>
    <row r="56" spans="1:1" s="4" customFormat="1" x14ac:dyDescent="0.2">
      <c r="A56" s="3"/>
    </row>
    <row r="57" spans="1:1" s="4" customFormat="1" x14ac:dyDescent="0.2">
      <c r="A57" s="3"/>
    </row>
    <row r="58" spans="1:1" s="4" customFormat="1" x14ac:dyDescent="0.2">
      <c r="A58" s="3"/>
    </row>
    <row r="59" spans="1:1" s="4" customFormat="1" x14ac:dyDescent="0.2">
      <c r="A59" s="3"/>
    </row>
    <row r="60" spans="1:1" s="4" customFormat="1" x14ac:dyDescent="0.2">
      <c r="A60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Y57"/>
  <sheetViews>
    <sheetView workbookViewId="0"/>
  </sheetViews>
  <sheetFormatPr defaultColWidth="9.140625" defaultRowHeight="12.75" x14ac:dyDescent="0.2"/>
  <cols>
    <col min="1" max="1" width="36.140625" style="5" bestFit="1" customWidth="1"/>
    <col min="2" max="2" width="7.140625" style="6" bestFit="1" customWidth="1"/>
    <col min="3" max="3" width="5.140625" style="6" bestFit="1" customWidth="1"/>
    <col min="4" max="4" width="7.140625" style="6" bestFit="1" customWidth="1"/>
    <col min="5" max="5" width="5.140625" style="6" bestFit="1" customWidth="1"/>
    <col min="6" max="6" width="7.140625" style="6" bestFit="1" customWidth="1"/>
    <col min="7" max="7" width="5.140625" style="6" bestFit="1" customWidth="1"/>
    <col min="8" max="8" width="7.140625" style="6" bestFit="1" customWidth="1"/>
    <col min="9" max="9" width="5.140625" style="6" bestFit="1" customWidth="1"/>
    <col min="10" max="10" width="7.140625" style="6" bestFit="1" customWidth="1"/>
    <col min="11" max="11" width="5.140625" style="6" bestFit="1" customWidth="1"/>
    <col min="12" max="12" width="7.140625" style="6" bestFit="1" customWidth="1"/>
    <col min="13" max="13" width="5.140625" style="6" bestFit="1" customWidth="1"/>
    <col min="14" max="14" width="7.140625" style="6" bestFit="1" customWidth="1"/>
    <col min="15" max="15" width="5.140625" style="6" bestFit="1" customWidth="1"/>
    <col min="16" max="16" width="7.140625" style="6" bestFit="1" customWidth="1"/>
    <col min="17" max="17" width="5.140625" style="6" bestFit="1" customWidth="1"/>
    <col min="18" max="18" width="7.140625" style="6" bestFit="1" customWidth="1"/>
    <col min="19" max="19" width="5.140625" style="6" bestFit="1" customWidth="1"/>
    <col min="20" max="20" width="7.140625" style="6" bestFit="1" customWidth="1"/>
    <col min="21" max="21" width="5.140625" style="6" bestFit="1" customWidth="1"/>
    <col min="22" max="22" width="7.140625" style="6" bestFit="1" customWidth="1"/>
    <col min="23" max="23" width="5.140625" style="6" bestFit="1" customWidth="1"/>
    <col min="24" max="24" width="7.140625" style="6" bestFit="1" customWidth="1"/>
    <col min="25" max="25" width="5.140625" style="6" bestFit="1" customWidth="1"/>
    <col min="26" max="26" width="7.140625" style="6" bestFit="1" customWidth="1"/>
    <col min="27" max="27" width="5.140625" style="6" bestFit="1" customWidth="1"/>
    <col min="28" max="28" width="7.140625" style="6" bestFit="1" customWidth="1"/>
    <col min="29" max="29" width="5.140625" style="6" bestFit="1" customWidth="1"/>
    <col min="30" max="30" width="7.140625" style="6" bestFit="1" customWidth="1"/>
    <col min="31" max="31" width="4.28515625" style="6" bestFit="1" customWidth="1"/>
    <col min="32" max="32" width="7.140625" style="6" bestFit="1" customWidth="1"/>
    <col min="33" max="33" width="4.28515625" style="6" bestFit="1" customWidth="1"/>
    <col min="34" max="34" width="7.140625" style="6" bestFit="1" customWidth="1"/>
    <col min="35" max="35" width="4.28515625" style="6" bestFit="1" customWidth="1"/>
    <col min="36" max="36" width="7.140625" style="6" bestFit="1" customWidth="1"/>
    <col min="37" max="37" width="4.28515625" style="6" bestFit="1" customWidth="1"/>
    <col min="38" max="38" width="7.140625" style="6" bestFit="1" customWidth="1"/>
    <col min="39" max="39" width="5.140625" style="6" bestFit="1" customWidth="1"/>
    <col min="40" max="40" width="7.140625" style="6" bestFit="1" customWidth="1"/>
    <col min="41" max="41" width="4.28515625" style="6" bestFit="1" customWidth="1"/>
    <col min="42" max="42" width="7.140625" style="6" bestFit="1" customWidth="1"/>
    <col min="43" max="43" width="4.28515625" style="6" bestFit="1" customWidth="1"/>
    <col min="44" max="44" width="7.140625" style="6" bestFit="1" customWidth="1"/>
    <col min="45" max="45" width="4.28515625" style="6" bestFit="1" customWidth="1"/>
    <col min="46" max="46" width="7.140625" style="6" customWidth="1"/>
    <col min="47" max="47" width="4.28515625" style="6" bestFit="1" customWidth="1"/>
    <col min="48" max="48" width="7.140625" style="6" customWidth="1"/>
    <col min="49" max="49" width="4.28515625" style="6" bestFit="1" customWidth="1"/>
    <col min="50" max="50" width="7.140625" style="6" customWidth="1"/>
    <col min="51" max="51" width="4.28515625" style="6" bestFit="1" customWidth="1"/>
    <col min="52" max="52" width="17.28515625" style="6" customWidth="1"/>
    <col min="53" max="53" width="8.42578125" style="6" customWidth="1"/>
    <col min="54" max="54" width="17.28515625" style="6" customWidth="1"/>
    <col min="55" max="55" width="8.42578125" style="6" customWidth="1"/>
    <col min="56" max="56" width="17.28515625" style="6" customWidth="1"/>
    <col min="57" max="57" width="8.42578125" style="6" customWidth="1"/>
    <col min="58" max="58" width="17.28515625" style="6" customWidth="1"/>
    <col min="59" max="59" width="8.42578125" style="6" customWidth="1"/>
    <col min="60" max="60" width="17.28515625" style="6" customWidth="1"/>
    <col min="61" max="61" width="8.42578125" style="6" customWidth="1"/>
    <col min="62" max="62" width="17.28515625" style="6" customWidth="1"/>
    <col min="63" max="63" width="8.42578125" style="6" customWidth="1"/>
    <col min="64" max="64" width="17.28515625" style="6" customWidth="1"/>
    <col min="65" max="65" width="5.42578125" style="6" customWidth="1"/>
    <col min="66" max="16384" width="9.140625" style="6"/>
  </cols>
  <sheetData>
    <row r="1" spans="1:51" s="19" customFormat="1" ht="15.75" x14ac:dyDescent="0.2">
      <c r="A1" s="2" t="s">
        <v>29</v>
      </c>
      <c r="B1" s="30"/>
      <c r="C1" s="30"/>
    </row>
    <row r="2" spans="1:51" s="19" customFormat="1" x14ac:dyDescent="0.2">
      <c r="A2" s="18"/>
    </row>
    <row r="3" spans="1:51" s="19" customFormat="1" x14ac:dyDescent="0.2">
      <c r="A3" s="79" t="s">
        <v>44</v>
      </c>
      <c r="B3" s="69">
        <v>1997</v>
      </c>
      <c r="C3" s="87"/>
      <c r="D3" s="69">
        <v>1998</v>
      </c>
      <c r="E3" s="87"/>
      <c r="F3" s="69">
        <v>1999</v>
      </c>
      <c r="G3" s="87"/>
      <c r="H3" s="69">
        <v>2000</v>
      </c>
      <c r="I3" s="87"/>
      <c r="J3" s="69">
        <v>2001</v>
      </c>
      <c r="K3" s="87"/>
      <c r="L3" s="69">
        <v>2002</v>
      </c>
      <c r="M3" s="87"/>
      <c r="N3" s="69">
        <v>2003</v>
      </c>
      <c r="O3" s="87"/>
      <c r="P3" s="69">
        <v>2004</v>
      </c>
      <c r="Q3" s="87"/>
      <c r="R3" s="69">
        <v>2005</v>
      </c>
      <c r="S3" s="87"/>
      <c r="T3" s="69">
        <v>2006</v>
      </c>
      <c r="U3" s="87"/>
      <c r="V3" s="69">
        <v>2007</v>
      </c>
      <c r="W3" s="87"/>
      <c r="X3" s="69">
        <v>2008</v>
      </c>
      <c r="Y3" s="87"/>
      <c r="Z3" s="69">
        <v>2009</v>
      </c>
      <c r="AA3" s="87"/>
      <c r="AB3" s="69">
        <v>2010</v>
      </c>
      <c r="AC3" s="87"/>
      <c r="AD3" s="69">
        <v>2011</v>
      </c>
      <c r="AE3" s="87"/>
      <c r="AF3" s="69">
        <v>2012</v>
      </c>
      <c r="AG3" s="87"/>
      <c r="AH3" s="69">
        <v>2013</v>
      </c>
      <c r="AI3" s="87"/>
      <c r="AJ3" s="69">
        <v>2014</v>
      </c>
      <c r="AK3" s="87"/>
      <c r="AL3" s="69">
        <v>2015</v>
      </c>
      <c r="AM3" s="87"/>
      <c r="AN3" s="69">
        <v>2016</v>
      </c>
      <c r="AO3" s="87"/>
      <c r="AP3" s="69">
        <v>2017</v>
      </c>
      <c r="AQ3" s="87"/>
      <c r="AR3" s="69">
        <v>2018</v>
      </c>
      <c r="AS3" s="87"/>
      <c r="AT3" s="69">
        <v>2019</v>
      </c>
      <c r="AU3" s="87"/>
      <c r="AV3" s="69">
        <v>2020</v>
      </c>
      <c r="AW3" s="87"/>
      <c r="AX3" s="69">
        <v>2021</v>
      </c>
      <c r="AY3" s="88"/>
    </row>
    <row r="4" spans="1:51" s="19" customFormat="1" x14ac:dyDescent="0.2">
      <c r="A4" s="82"/>
      <c r="B4" s="39" t="s">
        <v>1</v>
      </c>
      <c r="C4" s="39"/>
      <c r="D4" s="39" t="s">
        <v>1</v>
      </c>
      <c r="E4" s="39"/>
      <c r="F4" s="39" t="s">
        <v>1</v>
      </c>
      <c r="G4" s="39"/>
      <c r="H4" s="39" t="s">
        <v>1</v>
      </c>
      <c r="I4" s="39"/>
      <c r="J4" s="39" t="s">
        <v>1</v>
      </c>
      <c r="K4" s="39"/>
      <c r="L4" s="39" t="s">
        <v>1</v>
      </c>
      <c r="M4" s="39"/>
      <c r="N4" s="39" t="s">
        <v>1</v>
      </c>
      <c r="O4" s="39"/>
      <c r="P4" s="39" t="s">
        <v>1</v>
      </c>
      <c r="Q4" s="39"/>
      <c r="R4" s="39" t="s">
        <v>1</v>
      </c>
      <c r="S4" s="39"/>
      <c r="T4" s="39" t="s">
        <v>1</v>
      </c>
      <c r="U4" s="39"/>
      <c r="V4" s="39" t="s">
        <v>1</v>
      </c>
      <c r="W4" s="39"/>
      <c r="X4" s="39" t="s">
        <v>1</v>
      </c>
      <c r="Y4" s="39"/>
      <c r="Z4" s="39" t="s">
        <v>1</v>
      </c>
      <c r="AA4" s="39"/>
      <c r="AB4" s="39" t="s">
        <v>1</v>
      </c>
      <c r="AC4" s="39"/>
      <c r="AD4" s="39" t="s">
        <v>1</v>
      </c>
      <c r="AE4" s="39"/>
      <c r="AF4" s="39" t="s">
        <v>1</v>
      </c>
      <c r="AG4" s="39"/>
      <c r="AH4" s="39" t="s">
        <v>1</v>
      </c>
      <c r="AI4" s="39"/>
      <c r="AJ4" s="39" t="s">
        <v>1</v>
      </c>
      <c r="AK4" s="39"/>
      <c r="AL4" s="39" t="s">
        <v>1</v>
      </c>
      <c r="AM4" s="39"/>
      <c r="AN4" s="39" t="s">
        <v>1</v>
      </c>
      <c r="AO4" s="39"/>
      <c r="AP4" s="39" t="s">
        <v>1</v>
      </c>
      <c r="AQ4" s="39"/>
      <c r="AR4" s="39" t="s">
        <v>1</v>
      </c>
      <c r="AS4" s="39"/>
      <c r="AT4" s="39" t="s">
        <v>1</v>
      </c>
      <c r="AU4" s="39"/>
      <c r="AV4" s="39" t="s">
        <v>1</v>
      </c>
      <c r="AW4" s="39"/>
      <c r="AX4" s="39" t="s">
        <v>1</v>
      </c>
      <c r="AY4" s="73"/>
    </row>
    <row r="5" spans="1:51" s="19" customFormat="1" x14ac:dyDescent="0.2">
      <c r="A5" s="82"/>
      <c r="B5" s="40" t="s">
        <v>3</v>
      </c>
      <c r="C5" s="39" t="s">
        <v>28</v>
      </c>
      <c r="D5" s="40" t="s">
        <v>3</v>
      </c>
      <c r="E5" s="39" t="s">
        <v>28</v>
      </c>
      <c r="F5" s="40" t="s">
        <v>3</v>
      </c>
      <c r="G5" s="39" t="s">
        <v>28</v>
      </c>
      <c r="H5" s="40" t="s">
        <v>3</v>
      </c>
      <c r="I5" s="39" t="s">
        <v>28</v>
      </c>
      <c r="J5" s="40" t="s">
        <v>3</v>
      </c>
      <c r="K5" s="39" t="s">
        <v>28</v>
      </c>
      <c r="L5" s="40" t="s">
        <v>3</v>
      </c>
      <c r="M5" s="39" t="s">
        <v>28</v>
      </c>
      <c r="N5" s="40" t="s">
        <v>3</v>
      </c>
      <c r="O5" s="39" t="s">
        <v>28</v>
      </c>
      <c r="P5" s="40" t="s">
        <v>3</v>
      </c>
      <c r="Q5" s="39" t="s">
        <v>28</v>
      </c>
      <c r="R5" s="40" t="s">
        <v>3</v>
      </c>
      <c r="S5" s="39" t="s">
        <v>28</v>
      </c>
      <c r="T5" s="40" t="s">
        <v>3</v>
      </c>
      <c r="U5" s="39" t="s">
        <v>28</v>
      </c>
      <c r="V5" s="40" t="s">
        <v>3</v>
      </c>
      <c r="W5" s="39" t="s">
        <v>28</v>
      </c>
      <c r="X5" s="40" t="s">
        <v>3</v>
      </c>
      <c r="Y5" s="39" t="s">
        <v>28</v>
      </c>
      <c r="Z5" s="40" t="s">
        <v>3</v>
      </c>
      <c r="AA5" s="39" t="s">
        <v>28</v>
      </c>
      <c r="AB5" s="40" t="s">
        <v>3</v>
      </c>
      <c r="AC5" s="39" t="s">
        <v>28</v>
      </c>
      <c r="AD5" s="40" t="s">
        <v>3</v>
      </c>
      <c r="AE5" s="39" t="s">
        <v>28</v>
      </c>
      <c r="AF5" s="40" t="s">
        <v>3</v>
      </c>
      <c r="AG5" s="39" t="s">
        <v>28</v>
      </c>
      <c r="AH5" s="40" t="s">
        <v>3</v>
      </c>
      <c r="AI5" s="39" t="s">
        <v>28</v>
      </c>
      <c r="AJ5" s="40" t="s">
        <v>3</v>
      </c>
      <c r="AK5" s="39" t="s">
        <v>28</v>
      </c>
      <c r="AL5" s="40" t="s">
        <v>3</v>
      </c>
      <c r="AM5" s="39" t="s">
        <v>28</v>
      </c>
      <c r="AN5" s="40" t="s">
        <v>3</v>
      </c>
      <c r="AO5" s="39" t="s">
        <v>28</v>
      </c>
      <c r="AP5" s="40" t="s">
        <v>3</v>
      </c>
      <c r="AQ5" s="39" t="s">
        <v>28</v>
      </c>
      <c r="AR5" s="40" t="s">
        <v>3</v>
      </c>
      <c r="AS5" s="39" t="s">
        <v>28</v>
      </c>
      <c r="AT5" s="40" t="s">
        <v>3</v>
      </c>
      <c r="AU5" s="39" t="s">
        <v>28</v>
      </c>
      <c r="AV5" s="40" t="s">
        <v>3</v>
      </c>
      <c r="AW5" s="39" t="s">
        <v>28</v>
      </c>
      <c r="AX5" s="40" t="s">
        <v>3</v>
      </c>
      <c r="AY5" s="73" t="s">
        <v>28</v>
      </c>
    </row>
    <row r="6" spans="1:51" s="19" customFormat="1" x14ac:dyDescent="0.2">
      <c r="A6" s="53" t="s">
        <v>42</v>
      </c>
      <c r="B6" s="43" t="s">
        <v>30</v>
      </c>
      <c r="C6" s="90" t="s">
        <v>30</v>
      </c>
      <c r="D6" s="43" t="s">
        <v>30</v>
      </c>
      <c r="E6" s="90" t="s">
        <v>30</v>
      </c>
      <c r="F6" s="43" t="s">
        <v>30</v>
      </c>
      <c r="G6" s="90" t="s">
        <v>30</v>
      </c>
      <c r="H6" s="43" t="s">
        <v>30</v>
      </c>
      <c r="I6" s="90" t="s">
        <v>30</v>
      </c>
      <c r="J6" s="43" t="s">
        <v>30</v>
      </c>
      <c r="K6" s="90" t="s">
        <v>30</v>
      </c>
      <c r="L6" s="43" t="s">
        <v>30</v>
      </c>
      <c r="M6" s="90" t="s">
        <v>30</v>
      </c>
      <c r="N6" s="43" t="s">
        <v>30</v>
      </c>
      <c r="O6" s="90" t="s">
        <v>30</v>
      </c>
      <c r="P6" s="43" t="s">
        <v>30</v>
      </c>
      <c r="Q6" s="90" t="s">
        <v>30</v>
      </c>
      <c r="R6" s="43" t="s">
        <v>30</v>
      </c>
      <c r="S6" s="90" t="s">
        <v>30</v>
      </c>
      <c r="T6" s="43" t="s">
        <v>30</v>
      </c>
      <c r="U6" s="90" t="s">
        <v>30</v>
      </c>
      <c r="V6" s="43" t="s">
        <v>30</v>
      </c>
      <c r="W6" s="90" t="s">
        <v>30</v>
      </c>
      <c r="X6" s="43" t="s">
        <v>30</v>
      </c>
      <c r="Y6" s="90" t="s">
        <v>30</v>
      </c>
      <c r="Z6" s="43" t="s">
        <v>30</v>
      </c>
      <c r="AA6" s="90" t="s">
        <v>30</v>
      </c>
      <c r="AB6" s="43" t="s">
        <v>30</v>
      </c>
      <c r="AC6" s="90" t="s">
        <v>30</v>
      </c>
      <c r="AD6" s="43">
        <v>2</v>
      </c>
      <c r="AE6" s="45">
        <v>9.5238095238095205E-2</v>
      </c>
      <c r="AF6" s="43">
        <v>3</v>
      </c>
      <c r="AG6" s="45">
        <f>AF6/AF9</f>
        <v>0.15789473684210525</v>
      </c>
      <c r="AH6" s="91">
        <v>1</v>
      </c>
      <c r="AI6" s="45">
        <f>AH6/AH9</f>
        <v>6.25E-2</v>
      </c>
      <c r="AJ6" s="43">
        <v>4</v>
      </c>
      <c r="AK6" s="45">
        <f>AJ6/AJ9</f>
        <v>0.13793103448275862</v>
      </c>
      <c r="AL6" s="43" t="s">
        <v>30</v>
      </c>
      <c r="AM6" s="45" t="s">
        <v>30</v>
      </c>
      <c r="AN6" s="43">
        <v>3</v>
      </c>
      <c r="AO6" s="45">
        <f>AN6/AN9</f>
        <v>5.0847457627118647E-2</v>
      </c>
      <c r="AP6" s="43">
        <v>6</v>
      </c>
      <c r="AQ6" s="45">
        <f>AP6/AP9</f>
        <v>8.8235294117647065E-2</v>
      </c>
      <c r="AR6" s="43">
        <v>4</v>
      </c>
      <c r="AS6" s="45">
        <f>AR6/AR9</f>
        <v>8.8888888888888892E-2</v>
      </c>
      <c r="AT6" s="43">
        <v>1</v>
      </c>
      <c r="AU6" s="45">
        <f>AT6/AT9</f>
        <v>2.0833333333333332E-2</v>
      </c>
      <c r="AV6" s="43">
        <v>1</v>
      </c>
      <c r="AW6" s="45">
        <f>AV6/AV9</f>
        <v>3.0303030303030304E-2</v>
      </c>
      <c r="AX6" s="43" t="s">
        <v>30</v>
      </c>
      <c r="AY6" s="92" t="s">
        <v>30</v>
      </c>
    </row>
    <row r="7" spans="1:51" s="19" customFormat="1" x14ac:dyDescent="0.2">
      <c r="A7" s="53" t="s">
        <v>43</v>
      </c>
      <c r="B7" s="43" t="s">
        <v>30</v>
      </c>
      <c r="C7" s="90" t="s">
        <v>30</v>
      </c>
      <c r="D7" s="43" t="s">
        <v>30</v>
      </c>
      <c r="E7" s="90" t="s">
        <v>30</v>
      </c>
      <c r="F7" s="43" t="s">
        <v>30</v>
      </c>
      <c r="G7" s="90" t="s">
        <v>30</v>
      </c>
      <c r="H7" s="43" t="s">
        <v>30</v>
      </c>
      <c r="I7" s="90" t="s">
        <v>30</v>
      </c>
      <c r="J7" s="43" t="s">
        <v>30</v>
      </c>
      <c r="K7" s="90" t="s">
        <v>30</v>
      </c>
      <c r="L7" s="43" t="s">
        <v>30</v>
      </c>
      <c r="M7" s="90" t="s">
        <v>30</v>
      </c>
      <c r="N7" s="43" t="s">
        <v>30</v>
      </c>
      <c r="O7" s="90" t="s">
        <v>30</v>
      </c>
      <c r="P7" s="43" t="s">
        <v>30</v>
      </c>
      <c r="Q7" s="90" t="s">
        <v>30</v>
      </c>
      <c r="R7" s="43" t="s">
        <v>30</v>
      </c>
      <c r="S7" s="90" t="s">
        <v>30</v>
      </c>
      <c r="T7" s="43" t="s">
        <v>30</v>
      </c>
      <c r="U7" s="90" t="s">
        <v>30</v>
      </c>
      <c r="V7" s="43" t="s">
        <v>30</v>
      </c>
      <c r="W7" s="90" t="s">
        <v>30</v>
      </c>
      <c r="X7" s="43" t="s">
        <v>30</v>
      </c>
      <c r="Y7" s="90" t="s">
        <v>30</v>
      </c>
      <c r="Z7" s="43" t="s">
        <v>30</v>
      </c>
      <c r="AA7" s="90" t="s">
        <v>30</v>
      </c>
      <c r="AB7" s="43" t="s">
        <v>30</v>
      </c>
      <c r="AC7" s="90" t="s">
        <v>30</v>
      </c>
      <c r="AD7" s="43">
        <v>19</v>
      </c>
      <c r="AE7" s="45">
        <v>0.90476190476190499</v>
      </c>
      <c r="AF7" s="43">
        <v>16</v>
      </c>
      <c r="AG7" s="45">
        <f>AF7/AF9</f>
        <v>0.84210526315789469</v>
      </c>
      <c r="AH7" s="91">
        <v>14</v>
      </c>
      <c r="AI7" s="45">
        <f>AH7/AH9</f>
        <v>0.875</v>
      </c>
      <c r="AJ7" s="43">
        <v>25</v>
      </c>
      <c r="AK7" s="45">
        <f>AJ7/AJ9</f>
        <v>0.86206896551724133</v>
      </c>
      <c r="AL7" s="43">
        <v>17</v>
      </c>
      <c r="AM7" s="45">
        <f>AL7/AL9</f>
        <v>1</v>
      </c>
      <c r="AN7" s="43">
        <v>56</v>
      </c>
      <c r="AO7" s="45">
        <f>AN7/AN9</f>
        <v>0.94915254237288138</v>
      </c>
      <c r="AP7" s="43">
        <v>62</v>
      </c>
      <c r="AQ7" s="45">
        <f>AP7/AP9</f>
        <v>0.91176470588235292</v>
      </c>
      <c r="AR7" s="43">
        <v>41</v>
      </c>
      <c r="AS7" s="45">
        <f>AR7/AR9</f>
        <v>0.91111111111111109</v>
      </c>
      <c r="AT7" s="43">
        <v>47</v>
      </c>
      <c r="AU7" s="45">
        <f>AT7/AT9</f>
        <v>0.97916666666666663</v>
      </c>
      <c r="AV7" s="43">
        <v>32</v>
      </c>
      <c r="AW7" s="45">
        <f>AV7/AV9</f>
        <v>0.96969696969696972</v>
      </c>
      <c r="AX7" s="43">
        <v>30</v>
      </c>
      <c r="AY7" s="92">
        <f>AX7/AX9</f>
        <v>0.967741935483871</v>
      </c>
    </row>
    <row r="8" spans="1:51" s="19" customFormat="1" x14ac:dyDescent="0.2">
      <c r="A8" s="16" t="s">
        <v>37</v>
      </c>
      <c r="B8" s="43">
        <v>21</v>
      </c>
      <c r="C8" s="44">
        <v>1</v>
      </c>
      <c r="D8" s="43">
        <v>15</v>
      </c>
      <c r="E8" s="44">
        <v>1</v>
      </c>
      <c r="F8" s="43">
        <v>45</v>
      </c>
      <c r="G8" s="44">
        <v>1</v>
      </c>
      <c r="H8" s="43">
        <v>47</v>
      </c>
      <c r="I8" s="44">
        <v>1</v>
      </c>
      <c r="J8" s="43">
        <v>58</v>
      </c>
      <c r="K8" s="44">
        <v>1</v>
      </c>
      <c r="L8" s="43">
        <v>38</v>
      </c>
      <c r="M8" s="44">
        <v>1</v>
      </c>
      <c r="N8" s="43">
        <v>29</v>
      </c>
      <c r="O8" s="44">
        <v>1</v>
      </c>
      <c r="P8" s="43">
        <v>32</v>
      </c>
      <c r="Q8" s="44">
        <v>1</v>
      </c>
      <c r="R8" s="43">
        <v>32</v>
      </c>
      <c r="S8" s="44">
        <v>1</v>
      </c>
      <c r="T8" s="43">
        <v>11</v>
      </c>
      <c r="U8" s="44">
        <v>1</v>
      </c>
      <c r="V8" s="43">
        <v>45</v>
      </c>
      <c r="W8" s="44">
        <v>1</v>
      </c>
      <c r="X8" s="43">
        <v>58</v>
      </c>
      <c r="Y8" s="44">
        <v>1</v>
      </c>
      <c r="Z8" s="43">
        <v>20</v>
      </c>
      <c r="AA8" s="44">
        <v>1</v>
      </c>
      <c r="AB8" s="43">
        <v>26</v>
      </c>
      <c r="AC8" s="44">
        <v>1</v>
      </c>
      <c r="AD8" s="43" t="s">
        <v>30</v>
      </c>
      <c r="AE8" s="45" t="s">
        <v>30</v>
      </c>
      <c r="AF8" s="43" t="s">
        <v>30</v>
      </c>
      <c r="AG8" s="45" t="s">
        <v>30</v>
      </c>
      <c r="AH8" s="91">
        <v>1</v>
      </c>
      <c r="AI8" s="45">
        <f>AH8/AH9</f>
        <v>6.25E-2</v>
      </c>
      <c r="AJ8" s="43" t="s">
        <v>30</v>
      </c>
      <c r="AK8" s="45" t="s">
        <v>30</v>
      </c>
      <c r="AL8" s="43" t="s">
        <v>30</v>
      </c>
      <c r="AM8" s="45" t="s">
        <v>30</v>
      </c>
      <c r="AN8" s="43" t="s">
        <v>30</v>
      </c>
      <c r="AO8" s="45" t="s">
        <v>30</v>
      </c>
      <c r="AP8" s="43" t="s">
        <v>30</v>
      </c>
      <c r="AQ8" s="45" t="s">
        <v>30</v>
      </c>
      <c r="AR8" s="43" t="s">
        <v>30</v>
      </c>
      <c r="AS8" s="45" t="s">
        <v>30</v>
      </c>
      <c r="AT8" s="43" t="s">
        <v>30</v>
      </c>
      <c r="AU8" s="45" t="s">
        <v>30</v>
      </c>
      <c r="AV8" s="43" t="s">
        <v>30</v>
      </c>
      <c r="AW8" s="45" t="s">
        <v>30</v>
      </c>
      <c r="AX8" s="43">
        <v>1</v>
      </c>
      <c r="AY8" s="92">
        <f>AX8/AX9</f>
        <v>3.2258064516129031E-2</v>
      </c>
    </row>
    <row r="9" spans="1:51" s="19" customFormat="1" x14ac:dyDescent="0.2">
      <c r="A9" s="17" t="s">
        <v>17</v>
      </c>
      <c r="B9" s="75">
        <v>21</v>
      </c>
      <c r="C9" s="75"/>
      <c r="D9" s="75">
        <v>15</v>
      </c>
      <c r="E9" s="75"/>
      <c r="F9" s="75">
        <v>45</v>
      </c>
      <c r="G9" s="75"/>
      <c r="H9" s="75">
        <v>47</v>
      </c>
      <c r="I9" s="75"/>
      <c r="J9" s="75">
        <v>58</v>
      </c>
      <c r="K9" s="75"/>
      <c r="L9" s="75">
        <v>38</v>
      </c>
      <c r="M9" s="75"/>
      <c r="N9" s="75">
        <v>29</v>
      </c>
      <c r="O9" s="75"/>
      <c r="P9" s="75">
        <v>32</v>
      </c>
      <c r="Q9" s="75"/>
      <c r="R9" s="75">
        <v>32</v>
      </c>
      <c r="S9" s="75"/>
      <c r="T9" s="75">
        <v>11</v>
      </c>
      <c r="U9" s="75"/>
      <c r="V9" s="75">
        <v>45</v>
      </c>
      <c r="W9" s="75"/>
      <c r="X9" s="75">
        <v>58</v>
      </c>
      <c r="Y9" s="75"/>
      <c r="Z9" s="75">
        <v>20</v>
      </c>
      <c r="AA9" s="75"/>
      <c r="AB9" s="75">
        <v>26</v>
      </c>
      <c r="AC9" s="75"/>
      <c r="AD9" s="75">
        <v>21</v>
      </c>
      <c r="AE9" s="93"/>
      <c r="AF9" s="75">
        <v>19</v>
      </c>
      <c r="AG9" s="94"/>
      <c r="AH9" s="94">
        <v>16</v>
      </c>
      <c r="AI9" s="94"/>
      <c r="AJ9" s="75">
        <v>29</v>
      </c>
      <c r="AK9" s="94"/>
      <c r="AL9" s="75">
        <v>17</v>
      </c>
      <c r="AM9" s="94"/>
      <c r="AN9" s="75">
        <v>59</v>
      </c>
      <c r="AO9" s="93"/>
      <c r="AP9" s="75">
        <v>68</v>
      </c>
      <c r="AQ9" s="94"/>
      <c r="AR9" s="75">
        <v>45</v>
      </c>
      <c r="AS9" s="94"/>
      <c r="AT9" s="55">
        <v>48</v>
      </c>
      <c r="AU9" s="77"/>
      <c r="AV9" s="55">
        <v>33</v>
      </c>
      <c r="AW9" s="77"/>
      <c r="AX9" s="55">
        <v>31</v>
      </c>
      <c r="AY9" s="95"/>
    </row>
    <row r="10" spans="1:51" s="20" customFormat="1" ht="13.5" x14ac:dyDescent="0.25">
      <c r="A10" s="8" t="s">
        <v>32</v>
      </c>
    </row>
    <row r="11" spans="1:51" s="4" customFormat="1" ht="13.5" x14ac:dyDescent="0.25">
      <c r="A11" s="9" t="s">
        <v>33</v>
      </c>
    </row>
    <row r="12" spans="1:51" s="4" customFormat="1" x14ac:dyDescent="0.2">
      <c r="A12" s="3"/>
    </row>
    <row r="13" spans="1:51" s="4" customFormat="1" x14ac:dyDescent="0.2">
      <c r="A13" s="3"/>
    </row>
    <row r="14" spans="1:51" s="4" customFormat="1" x14ac:dyDescent="0.2">
      <c r="A14" s="3"/>
    </row>
    <row r="15" spans="1:51" s="4" customFormat="1" x14ac:dyDescent="0.2">
      <c r="A15" s="3"/>
    </row>
    <row r="16" spans="1:51" s="4" customFormat="1" x14ac:dyDescent="0.2">
      <c r="A16" s="3"/>
    </row>
    <row r="17" spans="1:1" s="4" customFormat="1" x14ac:dyDescent="0.2">
      <c r="A17" s="3"/>
    </row>
    <row r="18" spans="1:1" s="4" customFormat="1" x14ac:dyDescent="0.2">
      <c r="A18" s="3"/>
    </row>
    <row r="19" spans="1:1" s="4" customFormat="1" x14ac:dyDescent="0.2">
      <c r="A19" s="3"/>
    </row>
    <row r="20" spans="1:1" s="4" customFormat="1" x14ac:dyDescent="0.2">
      <c r="A20" s="3"/>
    </row>
    <row r="21" spans="1:1" s="4" customFormat="1" x14ac:dyDescent="0.2">
      <c r="A21" s="3"/>
    </row>
    <row r="22" spans="1:1" s="4" customFormat="1" x14ac:dyDescent="0.2">
      <c r="A22" s="3"/>
    </row>
    <row r="23" spans="1:1" s="4" customFormat="1" x14ac:dyDescent="0.2">
      <c r="A23" s="3"/>
    </row>
    <row r="24" spans="1:1" s="4" customFormat="1" x14ac:dyDescent="0.2">
      <c r="A24" s="3"/>
    </row>
    <row r="25" spans="1:1" s="4" customFormat="1" x14ac:dyDescent="0.2">
      <c r="A25" s="3"/>
    </row>
    <row r="26" spans="1:1" s="4" customFormat="1" x14ac:dyDescent="0.2">
      <c r="A26" s="3"/>
    </row>
    <row r="27" spans="1:1" s="4" customFormat="1" x14ac:dyDescent="0.2">
      <c r="A27" s="3"/>
    </row>
    <row r="28" spans="1:1" s="4" customFormat="1" x14ac:dyDescent="0.2">
      <c r="A28" s="3"/>
    </row>
    <row r="29" spans="1:1" s="4" customFormat="1" x14ac:dyDescent="0.2">
      <c r="A29" s="3"/>
    </row>
    <row r="30" spans="1:1" s="4" customFormat="1" x14ac:dyDescent="0.2">
      <c r="A30" s="3"/>
    </row>
    <row r="31" spans="1:1" s="4" customFormat="1" x14ac:dyDescent="0.2">
      <c r="A31" s="3"/>
    </row>
    <row r="32" spans="1:1" s="4" customFormat="1" x14ac:dyDescent="0.2">
      <c r="A32" s="3"/>
    </row>
    <row r="33" spans="1:1" s="4" customFormat="1" x14ac:dyDescent="0.2">
      <c r="A33" s="3"/>
    </row>
    <row r="34" spans="1:1" s="4" customFormat="1" x14ac:dyDescent="0.2">
      <c r="A34" s="3"/>
    </row>
    <row r="35" spans="1:1" s="4" customFormat="1" x14ac:dyDescent="0.2">
      <c r="A35" s="3"/>
    </row>
    <row r="36" spans="1:1" s="4" customFormat="1" x14ac:dyDescent="0.2">
      <c r="A36" s="3"/>
    </row>
    <row r="37" spans="1:1" s="4" customFormat="1" x14ac:dyDescent="0.2">
      <c r="A37" s="3"/>
    </row>
    <row r="38" spans="1:1" s="4" customFormat="1" x14ac:dyDescent="0.2">
      <c r="A38" s="3"/>
    </row>
    <row r="39" spans="1:1" s="4" customFormat="1" x14ac:dyDescent="0.2">
      <c r="A39" s="3"/>
    </row>
    <row r="40" spans="1:1" s="4" customFormat="1" x14ac:dyDescent="0.2">
      <c r="A40" s="3"/>
    </row>
    <row r="41" spans="1:1" s="4" customFormat="1" x14ac:dyDescent="0.2">
      <c r="A41" s="3"/>
    </row>
    <row r="42" spans="1:1" s="4" customFormat="1" x14ac:dyDescent="0.2">
      <c r="A42" s="3"/>
    </row>
    <row r="43" spans="1:1" s="4" customFormat="1" x14ac:dyDescent="0.2">
      <c r="A43" s="3"/>
    </row>
    <row r="44" spans="1:1" s="4" customFormat="1" x14ac:dyDescent="0.2">
      <c r="A44" s="3"/>
    </row>
    <row r="45" spans="1:1" s="4" customFormat="1" x14ac:dyDescent="0.2">
      <c r="A45" s="3"/>
    </row>
    <row r="46" spans="1:1" s="4" customFormat="1" x14ac:dyDescent="0.2">
      <c r="A46" s="3"/>
    </row>
    <row r="47" spans="1:1" s="4" customFormat="1" x14ac:dyDescent="0.2">
      <c r="A47" s="3"/>
    </row>
    <row r="48" spans="1:1" s="4" customFormat="1" x14ac:dyDescent="0.2">
      <c r="A48" s="3"/>
    </row>
    <row r="49" spans="1:1" s="4" customFormat="1" x14ac:dyDescent="0.2">
      <c r="A49" s="3"/>
    </row>
    <row r="50" spans="1:1" s="4" customFormat="1" x14ac:dyDescent="0.2">
      <c r="A50" s="3"/>
    </row>
    <row r="51" spans="1:1" s="4" customFormat="1" x14ac:dyDescent="0.2">
      <c r="A51" s="3"/>
    </row>
    <row r="52" spans="1:1" s="4" customFormat="1" x14ac:dyDescent="0.2">
      <c r="A52" s="3"/>
    </row>
    <row r="53" spans="1:1" s="4" customFormat="1" x14ac:dyDescent="0.2">
      <c r="A53" s="3"/>
    </row>
    <row r="54" spans="1:1" s="4" customFormat="1" x14ac:dyDescent="0.2">
      <c r="A54" s="3"/>
    </row>
    <row r="55" spans="1:1" s="4" customFormat="1" x14ac:dyDescent="0.2">
      <c r="A55" s="3"/>
    </row>
    <row r="56" spans="1:1" s="4" customFormat="1" x14ac:dyDescent="0.2">
      <c r="A56" s="3"/>
    </row>
    <row r="57" spans="1:1" s="4" customFormat="1" x14ac:dyDescent="0.2">
      <c r="A57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Greiningarmánuður</vt:lpstr>
      <vt:lpstr>Aldur</vt:lpstr>
      <vt:lpstr>Kyn</vt:lpstr>
      <vt:lpstr>Ríkisfang</vt:lpstr>
      <vt:lpstr>Tegund sýkingar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Hildur Björk Sigbjörnsdóttir</cp:lastModifiedBy>
  <dcterms:created xsi:type="dcterms:W3CDTF">2019-06-20T15:01:35Z</dcterms:created>
  <dcterms:modified xsi:type="dcterms:W3CDTF">2022-11-08T14:05:38Z</dcterms:modified>
</cp:coreProperties>
</file>