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REKSTUR OG ÖRYGGI\Vefur\Vefur_2022\Sottvarnir\New folder\"/>
    </mc:Choice>
  </mc:AlternateContent>
  <xr:revisionPtr revIDLastSave="0" documentId="8_{AB455C52-C598-497F-9242-1086E7000628}" xr6:coauthVersionLast="47" xr6:coauthVersionMax="47" xr10:uidLastSave="{00000000-0000-0000-0000-000000000000}"/>
  <bookViews>
    <workbookView xWindow="28680" yWindow="-1065" windowWidth="25440" windowHeight="15390" xr2:uid="{00000000-000D-0000-FFFF-FFFF00000000}"/>
  </bookViews>
  <sheets>
    <sheet name="Greiningarmánuður" sheetId="1" r:id="rId1"/>
    <sheet name="Aldur" sheetId="2" r:id="rId2"/>
    <sheet name="Kyn" sheetId="3" r:id="rId3"/>
    <sheet name="Uppruni smits" sheetId="5" r:id="rId4"/>
    <sheet name="Tegund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8" i="5" l="1"/>
  <c r="AW8" i="5"/>
  <c r="AY7" i="5"/>
  <c r="AW7" i="5"/>
  <c r="AY6" i="5"/>
  <c r="AW6" i="5"/>
  <c r="AU8" i="5"/>
  <c r="AU7" i="5"/>
  <c r="AU6" i="5"/>
  <c r="AS8" i="5" l="1"/>
  <c r="AS7" i="5"/>
  <c r="AS6" i="5"/>
</calcChain>
</file>

<file path=xl/sharedStrings.xml><?xml version="1.0" encoding="utf-8"?>
<sst xmlns="http://schemas.openxmlformats.org/spreadsheetml/2006/main" count="668" uniqueCount="52">
  <si>
    <t>Mán (Month)</t>
  </si>
  <si>
    <t>Fjöldi</t>
  </si>
  <si>
    <t>Fjöldi/100.000</t>
  </si>
  <si>
    <t>Number</t>
  </si>
  <si>
    <t>Number/100.000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</si>
  <si>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</si>
  <si>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</si>
  <si>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</si>
  <si>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</si>
  <si>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</si>
  <si>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</si>
  <si>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</si>
  <si>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</si>
  <si>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</si>
  <si>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</si>
  <si>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</si>
  <si>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</si>
  <si>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Alls (Total):</t>
  </si>
  <si>
    <t>Aldur (Age)</t>
  </si>
  <si>
    <t>&lt;1</t>
  </si>
  <si>
    <t>1-9</t>
  </si>
  <si>
    <t>10-14</t>
  </si>
  <si>
    <t>15-19</t>
  </si>
  <si>
    <t>20-24</t>
  </si>
  <si>
    <t>25-29</t>
  </si>
  <si>
    <t>30-44</t>
  </si>
  <si>
    <t>45+</t>
  </si>
  <si>
    <t>Kyn (Gender)</t>
  </si>
  <si>
    <t>%</t>
  </si>
  <si>
    <t>Tegund (Type)</t>
  </si>
  <si>
    <t>Campylobacter coli</t>
  </si>
  <si>
    <t>Campylobacter jejuni</t>
  </si>
  <si>
    <t>Campylobacter lari</t>
  </si>
  <si>
    <t>Uppruni smits</t>
  </si>
  <si>
    <t>Fjöldi tilfella gæti uppfærst í ljósi nýrra upplýsinga</t>
  </si>
  <si>
    <t>Number of cases may change in light of new information</t>
  </si>
  <si>
    <t>*Upplýsingar koma síðar/Forthcoming</t>
  </si>
  <si>
    <t>Fjöldi/100.000*</t>
  </si>
  <si>
    <t>-</t>
  </si>
  <si>
    <r>
      <t xml:space="preserve">Karlar - </t>
    </r>
    <r>
      <rPr>
        <i/>
        <sz val="10"/>
        <color rgb="FF000000"/>
        <rFont val="Arial Narrow"/>
        <family val="2"/>
      </rPr>
      <t>Men</t>
    </r>
  </si>
  <si>
    <r>
      <t xml:space="preserve">Konur - </t>
    </r>
    <r>
      <rPr>
        <i/>
        <sz val="10"/>
        <color rgb="FF000000"/>
        <rFont val="Arial Narrow"/>
        <family val="2"/>
      </rPr>
      <t>Women</t>
    </r>
  </si>
  <si>
    <r>
      <t xml:space="preserve">Óskráð - </t>
    </r>
    <r>
      <rPr>
        <i/>
        <sz val="10"/>
        <color rgb="FF000000"/>
        <rFont val="Arial Narrow"/>
        <family val="2"/>
      </rPr>
      <t>Not registered</t>
    </r>
  </si>
  <si>
    <t>Alls (Total)</t>
  </si>
  <si>
    <t>Kampýlóbaktersýking eftir tegund sýkingar</t>
  </si>
  <si>
    <r>
      <t>Ísland -</t>
    </r>
    <r>
      <rPr>
        <i/>
        <sz val="10"/>
        <color rgb="FF000000"/>
        <rFont val="Arial Narrow"/>
        <family val="2"/>
      </rPr>
      <t xml:space="preserve"> Iceland </t>
    </r>
  </si>
  <si>
    <r>
      <t xml:space="preserve">Erlendis </t>
    </r>
    <r>
      <rPr>
        <i/>
        <sz val="10"/>
        <color rgb="FF000000"/>
        <rFont val="Arial Narrow"/>
        <family val="2"/>
      </rPr>
      <t>- Other</t>
    </r>
  </si>
  <si>
    <r>
      <t>Óvíst -</t>
    </r>
    <r>
      <rPr>
        <i/>
        <sz val="10"/>
        <color rgb="FF000000"/>
        <rFont val="Arial Narrow"/>
        <family val="2"/>
      </rPr>
      <t xml:space="preserve"> Unknown</t>
    </r>
  </si>
  <si>
    <t>Fjöldi tilfella af kampýlóbaktersýkingu eftir greiningarmánuði</t>
  </si>
  <si>
    <t>Fjöldi tilfella af kampýlóbaktersýkingu eftir aldri</t>
  </si>
  <si>
    <t>Fjöldi tilfella af kampýlóbaktersýkingu eftir kyni</t>
  </si>
  <si>
    <t>Fjöldi tilfella af kampýlóbaktersýkingu eftir uppruna smits</t>
  </si>
  <si>
    <t>Campylobacter other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</si>
</sst>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%;\-#,##0.0%"/>
    <numFmt numFmtId="165" formatCode="0.0"/>
    <numFmt numFmtId="166" formatCode="#,##0%;\-#,##0%"/>
  </numFmts>
  <fonts count="16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333333"/>
      <name val="Arial Narrow"/>
      <family val="2"/>
    </font>
    <font>
      <sz val="10"/>
      <color rgb="FF000000"/>
      <name val="Arial Narrow"/>
      <family val="2"/>
    </font>
    <font>
      <b/>
      <sz val="9"/>
      <color rgb="FF2B6A97"/>
      <name val="Arial Narrow"/>
      <family val="2"/>
    </font>
    <font>
      <sz val="9"/>
      <color rgb="FF000000"/>
      <name val="Arial Narrow"/>
      <family val="2"/>
    </font>
    <font>
      <b/>
      <sz val="12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333333"/>
      <name val="Arial Narrow"/>
      <family val="2"/>
    </font>
    <font>
      <i/>
      <sz val="10"/>
      <color rgb="FF000000"/>
      <name val="Arial Narrow"/>
      <family val="2"/>
    </font>
    <font>
      <b/>
      <sz val="10"/>
      <color rgb="FF333333"/>
      <name val="Arial Narrow"/>
      <family val="2"/>
    </font>
    <font>
      <b/>
      <sz val="10"/>
      <color rgb="FFFFFFFF"/>
      <name val="Arial Narrow"/>
      <family val="2"/>
    </font>
    <font>
      <b/>
      <sz val="10"/>
      <color rgb="FF2B6A97"/>
      <name val="Arial Narrow"/>
      <family val="2"/>
    </font>
    <font>
      <b/>
      <u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" fontId="5" fillId="4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49" fontId="15" fillId="2" borderId="0" xfId="0" applyNumberFormat="1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 wrapText="1"/>
    </xf>
    <xf numFmtId="1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49" fontId="9" fillId="3" borderId="6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165" fontId="10" fillId="5" borderId="6" xfId="0" applyNumberFormat="1" applyFont="1" applyFill="1" applyBorder="1" applyAlignment="1">
      <alignment horizontal="center"/>
    </xf>
    <xf numFmtId="49" fontId="12" fillId="5" borderId="2" xfId="0" applyNumberFormat="1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center"/>
    </xf>
    <xf numFmtId="165" fontId="12" fillId="5" borderId="7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5" fontId="12" fillId="5" borderId="8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9" fontId="13" fillId="3" borderId="6" xfId="0" applyNumberFormat="1" applyFont="1" applyFill="1" applyBorder="1" applyAlignment="1">
      <alignment horizontal="center"/>
    </xf>
    <xf numFmtId="9" fontId="11" fillId="3" borderId="0" xfId="1" applyFont="1" applyFill="1" applyBorder="1" applyAlignment="1">
      <alignment horizontal="center"/>
    </xf>
    <xf numFmtId="9" fontId="10" fillId="5" borderId="0" xfId="1" applyFont="1" applyFill="1" applyBorder="1" applyAlignment="1">
      <alignment horizontal="center"/>
    </xf>
    <xf numFmtId="9" fontId="10" fillId="5" borderId="6" xfId="1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left"/>
    </xf>
    <xf numFmtId="9" fontId="12" fillId="5" borderId="7" xfId="1" applyFont="1" applyFill="1" applyBorder="1" applyAlignment="1">
      <alignment horizontal="center"/>
    </xf>
    <xf numFmtId="9" fontId="12" fillId="5" borderId="8" xfId="1" applyFont="1" applyFill="1" applyBorder="1" applyAlignment="1">
      <alignment horizontal="center"/>
    </xf>
    <xf numFmtId="166" fontId="10" fillId="5" borderId="0" xfId="0" applyNumberFormat="1" applyFont="1" applyFill="1" applyBorder="1" applyAlignment="1">
      <alignment horizontal="center"/>
    </xf>
    <xf numFmtId="1" fontId="10" fillId="5" borderId="0" xfId="1" applyNumberFormat="1" applyFont="1" applyFill="1" applyBorder="1" applyAlignment="1">
      <alignment horizontal="center"/>
    </xf>
    <xf numFmtId="49" fontId="12" fillId="5" borderId="2" xfId="0" applyNumberFormat="1" applyFont="1" applyFill="1" applyBorder="1" applyAlignment="1">
      <alignment horizontal="left"/>
    </xf>
    <xf numFmtId="9" fontId="10" fillId="5" borderId="8" xfId="1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1"/>
  <sheetViews>
    <sheetView tabSelected="1" workbookViewId="0"/>
  </sheetViews>
  <sheetFormatPr defaultRowHeight="13.5" x14ac:dyDescent="0.25"/>
  <cols>
    <col min="1" max="1" width="41.5703125" style="7" bestFit="1" customWidth="1"/>
    <col min="2" max="2" width="7.140625" style="5" bestFit="1" customWidth="1"/>
    <col min="3" max="3" width="13.140625" style="5" bestFit="1" customWidth="1"/>
    <col min="4" max="4" width="7.140625" style="5" bestFit="1" customWidth="1"/>
    <col min="5" max="5" width="13.140625" style="5" bestFit="1" customWidth="1"/>
    <col min="6" max="6" width="7.140625" style="5" bestFit="1" customWidth="1"/>
    <col min="7" max="7" width="13.140625" style="5" bestFit="1" customWidth="1"/>
    <col min="8" max="8" width="7.140625" style="5" bestFit="1" customWidth="1"/>
    <col min="9" max="9" width="13.140625" style="5" bestFit="1" customWidth="1"/>
    <col min="10" max="10" width="7.140625" style="5" bestFit="1" customWidth="1"/>
    <col min="11" max="11" width="13.140625" style="5" bestFit="1" customWidth="1"/>
    <col min="12" max="12" width="7.140625" style="5" bestFit="1" customWidth="1"/>
    <col min="13" max="13" width="13.140625" style="5" bestFit="1" customWidth="1"/>
    <col min="14" max="14" width="7.140625" style="5" bestFit="1" customWidth="1"/>
    <col min="15" max="15" width="13.140625" style="5" bestFit="1" customWidth="1"/>
    <col min="16" max="16" width="7.140625" style="5" bestFit="1" customWidth="1"/>
    <col min="17" max="17" width="13.140625" style="5" bestFit="1" customWidth="1"/>
    <col min="18" max="18" width="7.140625" style="5" bestFit="1" customWidth="1"/>
    <col min="19" max="19" width="13.140625" style="5" bestFit="1" customWidth="1"/>
    <col min="20" max="20" width="7.140625" style="5" bestFit="1" customWidth="1"/>
    <col min="21" max="21" width="13.140625" style="5" bestFit="1" customWidth="1"/>
    <col min="22" max="22" width="7.140625" style="5" bestFit="1" customWidth="1"/>
    <col min="23" max="23" width="13.140625" style="5" bestFit="1" customWidth="1"/>
    <col min="24" max="24" width="7.140625" style="5" bestFit="1" customWidth="1"/>
    <col min="25" max="25" width="13.140625" style="5" bestFit="1" customWidth="1"/>
    <col min="26" max="26" width="7.140625" style="5" bestFit="1" customWidth="1"/>
    <col min="27" max="27" width="13.140625" style="5" bestFit="1" customWidth="1"/>
    <col min="28" max="28" width="7.140625" style="5" bestFit="1" customWidth="1"/>
    <col min="29" max="29" width="13.140625" style="5" bestFit="1" customWidth="1"/>
    <col min="30" max="30" width="7.140625" style="5" bestFit="1" customWidth="1"/>
    <col min="31" max="31" width="13.140625" style="5" bestFit="1" customWidth="1"/>
    <col min="32" max="32" width="7.140625" style="5" bestFit="1" customWidth="1"/>
    <col min="33" max="33" width="13.140625" style="5" bestFit="1" customWidth="1"/>
    <col min="34" max="34" width="7.140625" style="5" bestFit="1" customWidth="1"/>
    <col min="35" max="35" width="13.140625" style="5" bestFit="1" customWidth="1"/>
    <col min="36" max="36" width="7.140625" style="5" bestFit="1" customWidth="1"/>
    <col min="37" max="37" width="13.140625" style="5" bestFit="1" customWidth="1"/>
    <col min="38" max="38" width="7.140625" style="5" bestFit="1" customWidth="1"/>
    <col min="39" max="39" width="13.140625" style="5" bestFit="1" customWidth="1"/>
    <col min="40" max="40" width="7.140625" style="5" bestFit="1" customWidth="1"/>
    <col min="41" max="41" width="13.140625" style="5" bestFit="1" customWidth="1"/>
    <col min="42" max="42" width="7.140625" style="5" bestFit="1" customWidth="1"/>
    <col min="43" max="43" width="13.140625" style="5" bestFit="1" customWidth="1"/>
    <col min="44" max="44" width="7.140625" style="5" bestFit="1" customWidth="1"/>
    <col min="45" max="45" width="13.140625" style="5" bestFit="1" customWidth="1"/>
    <col min="46" max="46" width="7.140625" style="5" bestFit="1" customWidth="1"/>
    <col min="47" max="47" width="13.140625" style="5" bestFit="1" customWidth="1"/>
    <col min="48" max="48" width="7.140625" style="5" bestFit="1" customWidth="1"/>
    <col min="49" max="49" width="13.140625" style="5" bestFit="1" customWidth="1"/>
    <col min="50" max="50" width="7.140625" style="5" bestFit="1" customWidth="1"/>
    <col min="51" max="51" width="13.140625" style="5" bestFit="1" customWidth="1"/>
    <col min="52" max="16384" width="9.140625" style="5"/>
  </cols>
  <sheetData>
    <row r="1" spans="1:51" s="2" customFormat="1" ht="15.75" x14ac:dyDescent="0.25">
      <c r="A1" s="22" t="s">
        <v>47</v>
      </c>
      <c r="B1" s="3"/>
    </row>
    <row r="2" spans="1:51" s="11" customFormat="1" ht="12.75" x14ac:dyDescent="0.2">
      <c r="A2" s="12"/>
    </row>
    <row r="3" spans="1:51" s="11" customFormat="1" ht="12.75" x14ac:dyDescent="0.2">
      <c r="A3" s="26" t="s">
        <v>0</v>
      </c>
      <c r="B3" s="27">
        <v>1997</v>
      </c>
      <c r="C3" s="28"/>
      <c r="D3" s="27">
        <v>1998</v>
      </c>
      <c r="E3" s="28"/>
      <c r="F3" s="27">
        <v>1999</v>
      </c>
      <c r="G3" s="28"/>
      <c r="H3" s="27">
        <v>2000</v>
      </c>
      <c r="I3" s="28"/>
      <c r="J3" s="27">
        <v>2001</v>
      </c>
      <c r="K3" s="28"/>
      <c r="L3" s="27">
        <v>2002</v>
      </c>
      <c r="M3" s="28"/>
      <c r="N3" s="27">
        <v>2003</v>
      </c>
      <c r="O3" s="28"/>
      <c r="P3" s="27">
        <v>2004</v>
      </c>
      <c r="Q3" s="28"/>
      <c r="R3" s="27">
        <v>2005</v>
      </c>
      <c r="S3" s="28"/>
      <c r="T3" s="27">
        <v>2006</v>
      </c>
      <c r="U3" s="28"/>
      <c r="V3" s="27">
        <v>2007</v>
      </c>
      <c r="W3" s="28"/>
      <c r="X3" s="27">
        <v>2008</v>
      </c>
      <c r="Y3" s="28"/>
      <c r="Z3" s="27">
        <v>2009</v>
      </c>
      <c r="AA3" s="28"/>
      <c r="AB3" s="27">
        <v>2010</v>
      </c>
      <c r="AC3" s="28"/>
      <c r="AD3" s="27">
        <v>2011</v>
      </c>
      <c r="AE3" s="28"/>
      <c r="AF3" s="27">
        <v>2012</v>
      </c>
      <c r="AG3" s="28"/>
      <c r="AH3" s="27">
        <v>2013</v>
      </c>
      <c r="AI3" s="28"/>
      <c r="AJ3" s="27">
        <v>2014</v>
      </c>
      <c r="AK3" s="28"/>
      <c r="AL3" s="27">
        <v>2015</v>
      </c>
      <c r="AM3" s="28"/>
      <c r="AN3" s="27">
        <v>2016</v>
      </c>
      <c r="AO3" s="28"/>
      <c r="AP3" s="27">
        <v>2017</v>
      </c>
      <c r="AQ3" s="28"/>
      <c r="AR3" s="27">
        <v>2018</v>
      </c>
      <c r="AS3" s="28"/>
      <c r="AT3" s="27">
        <v>2019</v>
      </c>
      <c r="AU3" s="28"/>
      <c r="AV3" s="27">
        <v>2020</v>
      </c>
      <c r="AW3" s="28"/>
      <c r="AX3" s="27">
        <v>2021</v>
      </c>
      <c r="AY3" s="29"/>
    </row>
    <row r="4" spans="1:51" s="11" customFormat="1" ht="12.75" x14ac:dyDescent="0.2">
      <c r="A4" s="30"/>
      <c r="B4" s="23" t="s">
        <v>1</v>
      </c>
      <c r="C4" s="23" t="s">
        <v>37</v>
      </c>
      <c r="D4" s="23" t="s">
        <v>1</v>
      </c>
      <c r="E4" s="23" t="s">
        <v>2</v>
      </c>
      <c r="F4" s="23" t="s">
        <v>1</v>
      </c>
      <c r="G4" s="23" t="s">
        <v>2</v>
      </c>
      <c r="H4" s="23" t="s">
        <v>1</v>
      </c>
      <c r="I4" s="23" t="s">
        <v>2</v>
      </c>
      <c r="J4" s="23" t="s">
        <v>1</v>
      </c>
      <c r="K4" s="23" t="s">
        <v>2</v>
      </c>
      <c r="L4" s="23" t="s">
        <v>1</v>
      </c>
      <c r="M4" s="23" t="s">
        <v>2</v>
      </c>
      <c r="N4" s="23" t="s">
        <v>1</v>
      </c>
      <c r="O4" s="23" t="s">
        <v>2</v>
      </c>
      <c r="P4" s="23" t="s">
        <v>1</v>
      </c>
      <c r="Q4" s="23" t="s">
        <v>2</v>
      </c>
      <c r="R4" s="23" t="s">
        <v>1</v>
      </c>
      <c r="S4" s="23" t="s">
        <v>2</v>
      </c>
      <c r="T4" s="23" t="s">
        <v>1</v>
      </c>
      <c r="U4" s="23" t="s">
        <v>2</v>
      </c>
      <c r="V4" s="23" t="s">
        <v>1</v>
      </c>
      <c r="W4" s="23" t="s">
        <v>2</v>
      </c>
      <c r="X4" s="23" t="s">
        <v>1</v>
      </c>
      <c r="Y4" s="23" t="s">
        <v>2</v>
      </c>
      <c r="Z4" s="23" t="s">
        <v>1</v>
      </c>
      <c r="AA4" s="23" t="s">
        <v>2</v>
      </c>
      <c r="AB4" s="23" t="s">
        <v>1</v>
      </c>
      <c r="AC4" s="23" t="s">
        <v>2</v>
      </c>
      <c r="AD4" s="23" t="s">
        <v>1</v>
      </c>
      <c r="AE4" s="23" t="s">
        <v>2</v>
      </c>
      <c r="AF4" s="23" t="s">
        <v>1</v>
      </c>
      <c r="AG4" s="23" t="s">
        <v>2</v>
      </c>
      <c r="AH4" s="23" t="s">
        <v>1</v>
      </c>
      <c r="AI4" s="23" t="s">
        <v>2</v>
      </c>
      <c r="AJ4" s="23" t="s">
        <v>1</v>
      </c>
      <c r="AK4" s="23" t="s">
        <v>2</v>
      </c>
      <c r="AL4" s="23" t="s">
        <v>1</v>
      </c>
      <c r="AM4" s="23" t="s">
        <v>2</v>
      </c>
      <c r="AN4" s="23" t="s">
        <v>1</v>
      </c>
      <c r="AO4" s="23" t="s">
        <v>2</v>
      </c>
      <c r="AP4" s="23" t="s">
        <v>1</v>
      </c>
      <c r="AQ4" s="23" t="s">
        <v>2</v>
      </c>
      <c r="AR4" s="23" t="s">
        <v>1</v>
      </c>
      <c r="AS4" s="23" t="s">
        <v>2</v>
      </c>
      <c r="AT4" s="23" t="s">
        <v>1</v>
      </c>
      <c r="AU4" s="23" t="s">
        <v>2</v>
      </c>
      <c r="AV4" s="23" t="s">
        <v>1</v>
      </c>
      <c r="AW4" s="23" t="s">
        <v>2</v>
      </c>
      <c r="AX4" s="23" t="s">
        <v>1</v>
      </c>
      <c r="AY4" s="31" t="s">
        <v>2</v>
      </c>
    </row>
    <row r="5" spans="1:51" s="11" customFormat="1" ht="12.75" x14ac:dyDescent="0.2">
      <c r="A5" s="30"/>
      <c r="B5" s="24" t="s">
        <v>3</v>
      </c>
      <c r="C5" s="24" t="s">
        <v>4</v>
      </c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24" t="s">
        <v>3</v>
      </c>
      <c r="M5" s="24" t="s">
        <v>4</v>
      </c>
      <c r="N5" s="24" t="s">
        <v>3</v>
      </c>
      <c r="O5" s="24" t="s">
        <v>4</v>
      </c>
      <c r="P5" s="24" t="s">
        <v>3</v>
      </c>
      <c r="Q5" s="2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4" t="s">
        <v>3</v>
      </c>
      <c r="W5" s="24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4" t="s">
        <v>3</v>
      </c>
      <c r="AC5" s="24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4" t="s">
        <v>3</v>
      </c>
      <c r="AI5" s="24" t="s">
        <v>4</v>
      </c>
      <c r="AJ5" s="24" t="s">
        <v>3</v>
      </c>
      <c r="AK5" s="24" t="s">
        <v>4</v>
      </c>
      <c r="AL5" s="24" t="s">
        <v>3</v>
      </c>
      <c r="AM5" s="24" t="s">
        <v>4</v>
      </c>
      <c r="AN5" s="24" t="s">
        <v>3</v>
      </c>
      <c r="AO5" s="24" t="s">
        <v>4</v>
      </c>
      <c r="AP5" s="24" t="s">
        <v>3</v>
      </c>
      <c r="AQ5" s="24" t="s">
        <v>4</v>
      </c>
      <c r="AR5" s="24" t="s">
        <v>3</v>
      </c>
      <c r="AS5" s="24" t="s">
        <v>4</v>
      </c>
      <c r="AT5" s="24" t="s">
        <v>3</v>
      </c>
      <c r="AU5" s="24" t="s">
        <v>4</v>
      </c>
      <c r="AV5" s="24" t="s">
        <v>3</v>
      </c>
      <c r="AW5" s="24" t="s">
        <v>4</v>
      </c>
      <c r="AX5" s="24" t="s">
        <v>3</v>
      </c>
      <c r="AY5" s="32" t="s">
        <v>4</v>
      </c>
    </row>
    <row r="6" spans="1:51" s="21" customFormat="1" ht="12.75" x14ac:dyDescent="0.2">
      <c r="A6" s="33" t="s">
        <v>5</v>
      </c>
      <c r="B6" s="34">
        <v>1</v>
      </c>
      <c r="C6" s="34" t="s">
        <v>38</v>
      </c>
      <c r="D6" s="34">
        <v>2</v>
      </c>
      <c r="E6" s="35">
        <v>0.72980315384432903</v>
      </c>
      <c r="F6" s="34">
        <v>5</v>
      </c>
      <c r="G6" s="35">
        <v>1.802578047123</v>
      </c>
      <c r="H6" s="34">
        <v>6</v>
      </c>
      <c r="I6" s="35">
        <v>2.1336747212887399</v>
      </c>
      <c r="J6" s="34">
        <v>6</v>
      </c>
      <c r="K6" s="35">
        <v>2.10549956486342</v>
      </c>
      <c r="L6" s="34">
        <v>4</v>
      </c>
      <c r="M6" s="35">
        <v>1.3911930523819001</v>
      </c>
      <c r="N6" s="34">
        <v>3</v>
      </c>
      <c r="O6" s="35">
        <v>1.0361960552016201</v>
      </c>
      <c r="P6" s="34" t="s">
        <v>38</v>
      </c>
      <c r="Q6" s="35" t="s">
        <v>38</v>
      </c>
      <c r="R6" s="34">
        <v>3</v>
      </c>
      <c r="S6" s="35">
        <v>1.01100649066167</v>
      </c>
      <c r="T6" s="34">
        <v>5</v>
      </c>
      <c r="U6" s="35">
        <v>1.64591984699529</v>
      </c>
      <c r="V6" s="34">
        <v>3</v>
      </c>
      <c r="W6" s="35">
        <v>0.96287939454143701</v>
      </c>
      <c r="X6" s="34">
        <v>4</v>
      </c>
      <c r="Y6" s="35">
        <v>1.2601858459076301</v>
      </c>
      <c r="Z6" s="34">
        <v>3</v>
      </c>
      <c r="AA6" s="35">
        <v>0.94191818498645197</v>
      </c>
      <c r="AB6" s="34">
        <v>3</v>
      </c>
      <c r="AC6" s="35">
        <v>0.94327460924849305</v>
      </c>
      <c r="AD6" s="34">
        <v>2</v>
      </c>
      <c r="AE6" s="35">
        <v>0.62693271601358602</v>
      </c>
      <c r="AF6" s="34">
        <v>3</v>
      </c>
      <c r="AG6" s="35">
        <v>0.93540702677758503</v>
      </c>
      <c r="AH6" s="34">
        <v>2</v>
      </c>
      <c r="AI6" s="35">
        <v>0.61773390494310698</v>
      </c>
      <c r="AJ6" s="34">
        <v>1</v>
      </c>
      <c r="AK6" s="35">
        <v>0.30545030247216198</v>
      </c>
      <c r="AL6" s="34">
        <v>9</v>
      </c>
      <c r="AM6" s="35">
        <v>2.7205578957391499</v>
      </c>
      <c r="AN6" s="34">
        <v>5</v>
      </c>
      <c r="AO6" s="35">
        <v>1.49058398099207</v>
      </c>
      <c r="AP6" s="34">
        <v>2</v>
      </c>
      <c r="AQ6" s="35">
        <v>0.58241203030289801</v>
      </c>
      <c r="AR6" s="34">
        <v>4</v>
      </c>
      <c r="AS6" s="35">
        <v>1.1340423933397701</v>
      </c>
      <c r="AT6" s="34">
        <v>8</v>
      </c>
      <c r="AU6" s="35">
        <v>2.2187554168833401</v>
      </c>
      <c r="AV6" s="34">
        <v>10</v>
      </c>
      <c r="AW6" s="35">
        <v>2.7287884452182101</v>
      </c>
      <c r="AX6" s="34">
        <v>2</v>
      </c>
      <c r="AY6" s="36">
        <v>0.536883925695265</v>
      </c>
    </row>
    <row r="7" spans="1:51" s="21" customFormat="1" ht="12.75" x14ac:dyDescent="0.2">
      <c r="A7" s="33" t="s">
        <v>6</v>
      </c>
      <c r="B7" s="34">
        <v>1</v>
      </c>
      <c r="C7" s="34" t="s">
        <v>38</v>
      </c>
      <c r="D7" s="34">
        <v>1</v>
      </c>
      <c r="E7" s="35">
        <v>0.36490157692216502</v>
      </c>
      <c r="F7" s="34">
        <v>20</v>
      </c>
      <c r="G7" s="35">
        <v>7.2103121884919803</v>
      </c>
      <c r="H7" s="34">
        <v>12</v>
      </c>
      <c r="I7" s="35">
        <v>4.2673494425774798</v>
      </c>
      <c r="J7" s="34">
        <v>3</v>
      </c>
      <c r="K7" s="35">
        <v>1.05274978243171</v>
      </c>
      <c r="L7" s="34">
        <v>5</v>
      </c>
      <c r="M7" s="35">
        <v>1.73899131547737</v>
      </c>
      <c r="N7" s="34">
        <v>2</v>
      </c>
      <c r="O7" s="35">
        <v>0.690797370134412</v>
      </c>
      <c r="P7" s="34">
        <v>1</v>
      </c>
      <c r="Q7" s="35">
        <v>0.34237957226519999</v>
      </c>
      <c r="R7" s="34">
        <v>1</v>
      </c>
      <c r="S7" s="35">
        <v>0.33700216355389001</v>
      </c>
      <c r="T7" s="34" t="s">
        <v>38</v>
      </c>
      <c r="U7" s="35" t="s">
        <v>38</v>
      </c>
      <c r="V7" s="34">
        <v>3</v>
      </c>
      <c r="W7" s="35">
        <v>0.96287939454143701</v>
      </c>
      <c r="X7" s="34">
        <v>2</v>
      </c>
      <c r="Y7" s="35">
        <v>0.63009292295381303</v>
      </c>
      <c r="Z7" s="34">
        <v>1</v>
      </c>
      <c r="AA7" s="35">
        <v>0.31397272832881701</v>
      </c>
      <c r="AB7" s="34">
        <v>2</v>
      </c>
      <c r="AC7" s="35">
        <v>0.62884973949899503</v>
      </c>
      <c r="AD7" s="34">
        <v>7</v>
      </c>
      <c r="AE7" s="35">
        <v>2.1942645060475501</v>
      </c>
      <c r="AF7" s="34">
        <v>2</v>
      </c>
      <c r="AG7" s="35">
        <v>0.62360468451839002</v>
      </c>
      <c r="AH7" s="34">
        <v>3</v>
      </c>
      <c r="AI7" s="35">
        <v>0.92660085741466003</v>
      </c>
      <c r="AJ7" s="34">
        <v>1</v>
      </c>
      <c r="AK7" s="35">
        <v>0.30545030247216198</v>
      </c>
      <c r="AL7" s="34">
        <v>3</v>
      </c>
      <c r="AM7" s="35">
        <v>0.90685263191305099</v>
      </c>
      <c r="AN7" s="34">
        <v>5</v>
      </c>
      <c r="AO7" s="35">
        <v>1.49058398099207</v>
      </c>
      <c r="AP7" s="34">
        <v>2</v>
      </c>
      <c r="AQ7" s="35">
        <v>0.58241203030289801</v>
      </c>
      <c r="AR7" s="34">
        <v>4</v>
      </c>
      <c r="AS7" s="35">
        <v>1.1340423933397701</v>
      </c>
      <c r="AT7" s="34">
        <v>3</v>
      </c>
      <c r="AU7" s="35">
        <v>0.83203328133125298</v>
      </c>
      <c r="AV7" s="34">
        <v>2</v>
      </c>
      <c r="AW7" s="35">
        <v>0.54575768904364197</v>
      </c>
      <c r="AX7" s="34">
        <v>1</v>
      </c>
      <c r="AY7" s="36">
        <v>0.268441962847632</v>
      </c>
    </row>
    <row r="8" spans="1:51" s="21" customFormat="1" ht="12.75" x14ac:dyDescent="0.2">
      <c r="A8" s="33" t="s">
        <v>7</v>
      </c>
      <c r="B8" s="34">
        <v>3</v>
      </c>
      <c r="C8" s="34" t="s">
        <v>38</v>
      </c>
      <c r="D8" s="34">
        <v>17</v>
      </c>
      <c r="E8" s="35">
        <v>6.2033268076767998</v>
      </c>
      <c r="F8" s="34">
        <v>15</v>
      </c>
      <c r="G8" s="35">
        <v>5.4077341413689899</v>
      </c>
      <c r="H8" s="34">
        <v>13</v>
      </c>
      <c r="I8" s="35">
        <v>4.6229618961255996</v>
      </c>
      <c r="J8" s="34" t="s">
        <v>38</v>
      </c>
      <c r="K8" s="35" t="s">
        <v>38</v>
      </c>
      <c r="L8" s="34" t="s">
        <v>38</v>
      </c>
      <c r="M8" s="35" t="s">
        <v>38</v>
      </c>
      <c r="N8" s="34" t="s">
        <v>38</v>
      </c>
      <c r="O8" s="35" t="s">
        <v>38</v>
      </c>
      <c r="P8" s="34">
        <v>4</v>
      </c>
      <c r="Q8" s="35">
        <v>1.3695182890608</v>
      </c>
      <c r="R8" s="34">
        <v>5</v>
      </c>
      <c r="S8" s="35">
        <v>1.6850108177694501</v>
      </c>
      <c r="T8" s="34">
        <v>6</v>
      </c>
      <c r="U8" s="35">
        <v>1.97510381639435</v>
      </c>
      <c r="V8" s="34">
        <v>1</v>
      </c>
      <c r="W8" s="35">
        <v>0.32095979818047898</v>
      </c>
      <c r="X8" s="34">
        <v>4</v>
      </c>
      <c r="Y8" s="35">
        <v>1.2601858459076301</v>
      </c>
      <c r="Z8" s="34">
        <v>1</v>
      </c>
      <c r="AA8" s="35">
        <v>0.31397272832881701</v>
      </c>
      <c r="AB8" s="34">
        <v>3</v>
      </c>
      <c r="AC8" s="35">
        <v>0.94327460924849305</v>
      </c>
      <c r="AD8" s="34">
        <v>5</v>
      </c>
      <c r="AE8" s="35">
        <v>1.5673317900339601</v>
      </c>
      <c r="AF8" s="34">
        <v>3</v>
      </c>
      <c r="AG8" s="35">
        <v>0.93540702677758503</v>
      </c>
      <c r="AH8" s="34">
        <v>4</v>
      </c>
      <c r="AI8" s="35">
        <v>1.23546780988621</v>
      </c>
      <c r="AJ8" s="34">
        <v>4</v>
      </c>
      <c r="AK8" s="35">
        <v>1.2218012098886499</v>
      </c>
      <c r="AL8" s="34">
        <v>3</v>
      </c>
      <c r="AM8" s="35">
        <v>0.90685263191305099</v>
      </c>
      <c r="AN8" s="34">
        <v>3</v>
      </c>
      <c r="AO8" s="35">
        <v>0.89435038859524396</v>
      </c>
      <c r="AP8" s="34">
        <v>3</v>
      </c>
      <c r="AQ8" s="35">
        <v>0.87361804545434696</v>
      </c>
      <c r="AR8" s="34">
        <v>4</v>
      </c>
      <c r="AS8" s="35">
        <v>1.1340423933397701</v>
      </c>
      <c r="AT8" s="34">
        <v>2</v>
      </c>
      <c r="AU8" s="35">
        <v>0.55468885422083503</v>
      </c>
      <c r="AV8" s="34">
        <v>3</v>
      </c>
      <c r="AW8" s="35">
        <v>0.81863653356546195</v>
      </c>
      <c r="AX8" s="34">
        <v>2</v>
      </c>
      <c r="AY8" s="36">
        <v>0.536883925695265</v>
      </c>
    </row>
    <row r="9" spans="1:51" s="21" customFormat="1" ht="12.75" x14ac:dyDescent="0.2">
      <c r="A9" s="33" t="s">
        <v>8</v>
      </c>
      <c r="B9" s="34">
        <v>9</v>
      </c>
      <c r="C9" s="34" t="s">
        <v>38</v>
      </c>
      <c r="D9" s="34">
        <v>8</v>
      </c>
      <c r="E9" s="35">
        <v>2.9192126153773201</v>
      </c>
      <c r="F9" s="34">
        <v>40</v>
      </c>
      <c r="G9" s="35">
        <v>14.420624376984</v>
      </c>
      <c r="H9" s="34">
        <v>15</v>
      </c>
      <c r="I9" s="35">
        <v>5.3341868032218498</v>
      </c>
      <c r="J9" s="34">
        <v>6</v>
      </c>
      <c r="K9" s="35">
        <v>2.10549956486342</v>
      </c>
      <c r="L9" s="34">
        <v>10</v>
      </c>
      <c r="M9" s="35">
        <v>3.4779826309547399</v>
      </c>
      <c r="N9" s="34">
        <v>1</v>
      </c>
      <c r="O9" s="35">
        <v>0.345398685067206</v>
      </c>
      <c r="P9" s="34">
        <v>8</v>
      </c>
      <c r="Q9" s="35">
        <v>2.7390365781216</v>
      </c>
      <c r="R9" s="34">
        <v>9</v>
      </c>
      <c r="S9" s="35">
        <v>3.0330194719850101</v>
      </c>
      <c r="T9" s="34">
        <v>11</v>
      </c>
      <c r="U9" s="35">
        <v>3.6210236633896402</v>
      </c>
      <c r="V9" s="34">
        <v>2</v>
      </c>
      <c r="W9" s="35">
        <v>0.64191959636095797</v>
      </c>
      <c r="X9" s="34">
        <v>5</v>
      </c>
      <c r="Y9" s="35">
        <v>1.57523230738453</v>
      </c>
      <c r="Z9" s="34">
        <v>4</v>
      </c>
      <c r="AA9" s="35">
        <v>1.25589091331527</v>
      </c>
      <c r="AB9" s="34">
        <v>2</v>
      </c>
      <c r="AC9" s="35">
        <v>0.62884973949899503</v>
      </c>
      <c r="AD9" s="34">
        <v>7</v>
      </c>
      <c r="AE9" s="35">
        <v>2.1942645060475501</v>
      </c>
      <c r="AF9" s="34">
        <v>2</v>
      </c>
      <c r="AG9" s="35">
        <v>0.62360468451839002</v>
      </c>
      <c r="AH9" s="34">
        <v>5</v>
      </c>
      <c r="AI9" s="35">
        <v>1.5443347623577699</v>
      </c>
      <c r="AJ9" s="34">
        <v>11</v>
      </c>
      <c r="AK9" s="35">
        <v>3.35995332719378</v>
      </c>
      <c r="AL9" s="34">
        <v>4</v>
      </c>
      <c r="AM9" s="35">
        <v>1.2091368425507301</v>
      </c>
      <c r="AN9" s="34">
        <v>5</v>
      </c>
      <c r="AO9" s="35">
        <v>1.49058398099207</v>
      </c>
      <c r="AP9" s="34">
        <v>3</v>
      </c>
      <c r="AQ9" s="35">
        <v>0.87361804545434696</v>
      </c>
      <c r="AR9" s="34">
        <v>7</v>
      </c>
      <c r="AS9" s="35">
        <v>1.9845741883446</v>
      </c>
      <c r="AT9" s="34">
        <v>6</v>
      </c>
      <c r="AU9" s="35">
        <v>1.66406656266251</v>
      </c>
      <c r="AV9" s="34">
        <v>4</v>
      </c>
      <c r="AW9" s="35">
        <v>1.0915153780872799</v>
      </c>
      <c r="AX9" s="34">
        <v>5</v>
      </c>
      <c r="AY9" s="36">
        <v>1.34220981423816</v>
      </c>
    </row>
    <row r="10" spans="1:51" s="21" customFormat="1" ht="12.75" x14ac:dyDescent="0.2">
      <c r="A10" s="33" t="s">
        <v>9</v>
      </c>
      <c r="B10" s="34">
        <v>8</v>
      </c>
      <c r="C10" s="34" t="s">
        <v>38</v>
      </c>
      <c r="D10" s="34">
        <v>2</v>
      </c>
      <c r="E10" s="35">
        <v>0.72980315384432903</v>
      </c>
      <c r="F10" s="34">
        <v>38</v>
      </c>
      <c r="G10" s="35">
        <v>13.6995931581348</v>
      </c>
      <c r="H10" s="34">
        <v>20</v>
      </c>
      <c r="I10" s="35">
        <v>7.1122490709624699</v>
      </c>
      <c r="J10" s="34">
        <v>19</v>
      </c>
      <c r="K10" s="35">
        <v>6.66741528873417</v>
      </c>
      <c r="L10" s="34">
        <v>10</v>
      </c>
      <c r="M10" s="35">
        <v>3.4779826309547399</v>
      </c>
      <c r="N10" s="34">
        <v>4</v>
      </c>
      <c r="O10" s="35">
        <v>1.38159474026882</v>
      </c>
      <c r="P10" s="34">
        <v>9</v>
      </c>
      <c r="Q10" s="35">
        <v>3.0814161503867998</v>
      </c>
      <c r="R10" s="34">
        <v>9</v>
      </c>
      <c r="S10" s="35">
        <v>3.0330194719850101</v>
      </c>
      <c r="T10" s="34">
        <v>14</v>
      </c>
      <c r="U10" s="35">
        <v>4.6085755715868197</v>
      </c>
      <c r="V10" s="34">
        <v>6</v>
      </c>
      <c r="W10" s="35">
        <v>1.92575878908287</v>
      </c>
      <c r="X10" s="34">
        <v>16</v>
      </c>
      <c r="Y10" s="35">
        <v>5.0407433836304998</v>
      </c>
      <c r="Z10" s="34">
        <v>6</v>
      </c>
      <c r="AA10" s="35">
        <v>1.8838363699728999</v>
      </c>
      <c r="AB10" s="34">
        <v>4</v>
      </c>
      <c r="AC10" s="35">
        <v>1.2576994789979901</v>
      </c>
      <c r="AD10" s="34">
        <v>6</v>
      </c>
      <c r="AE10" s="35">
        <v>1.8807981480407601</v>
      </c>
      <c r="AF10" s="34">
        <v>8</v>
      </c>
      <c r="AG10" s="35">
        <v>2.4944187380735601</v>
      </c>
      <c r="AH10" s="34">
        <v>8</v>
      </c>
      <c r="AI10" s="35">
        <v>2.4709356197724301</v>
      </c>
      <c r="AJ10" s="34">
        <v>5</v>
      </c>
      <c r="AK10" s="35">
        <v>1.5272515123608099</v>
      </c>
      <c r="AL10" s="34">
        <v>8</v>
      </c>
      <c r="AM10" s="35">
        <v>2.4182736851014699</v>
      </c>
      <c r="AN10" s="34">
        <v>7</v>
      </c>
      <c r="AO10" s="35">
        <v>2.0868175733888998</v>
      </c>
      <c r="AP10" s="34">
        <v>14</v>
      </c>
      <c r="AQ10" s="35">
        <v>4.07688421212029</v>
      </c>
      <c r="AR10" s="34">
        <v>11</v>
      </c>
      <c r="AS10" s="35">
        <v>3.1186165816843698</v>
      </c>
      <c r="AT10" s="34">
        <v>13</v>
      </c>
      <c r="AU10" s="35">
        <v>3.6054775524354299</v>
      </c>
      <c r="AV10" s="34">
        <v>6</v>
      </c>
      <c r="AW10" s="35">
        <v>1.6372730671309199</v>
      </c>
      <c r="AX10" s="34">
        <v>3</v>
      </c>
      <c r="AY10" s="36">
        <v>0.80532588854289699</v>
      </c>
    </row>
    <row r="11" spans="1:51" s="21" customFormat="1" ht="12.75" x14ac:dyDescent="0.2">
      <c r="A11" s="33" t="s">
        <v>10</v>
      </c>
      <c r="B11" s="34">
        <v>13</v>
      </c>
      <c r="C11" s="34" t="s">
        <v>38</v>
      </c>
      <c r="D11" s="34">
        <v>24</v>
      </c>
      <c r="E11" s="35">
        <v>8.7576378461319493</v>
      </c>
      <c r="F11" s="34">
        <v>60</v>
      </c>
      <c r="G11" s="35">
        <v>21.630936565475899</v>
      </c>
      <c r="H11" s="34">
        <v>22</v>
      </c>
      <c r="I11" s="35">
        <v>7.8234739780587104</v>
      </c>
      <c r="J11" s="34">
        <v>17</v>
      </c>
      <c r="K11" s="35">
        <v>5.9655821004463698</v>
      </c>
      <c r="L11" s="34">
        <v>16</v>
      </c>
      <c r="M11" s="35">
        <v>5.5647722095275904</v>
      </c>
      <c r="N11" s="34">
        <v>4</v>
      </c>
      <c r="O11" s="35">
        <v>1.38159474026882</v>
      </c>
      <c r="P11" s="34">
        <v>23</v>
      </c>
      <c r="Q11" s="35">
        <v>7.8747301620996097</v>
      </c>
      <c r="R11" s="34">
        <v>13</v>
      </c>
      <c r="S11" s="35">
        <v>4.3810281262005697</v>
      </c>
      <c r="T11" s="34">
        <v>22</v>
      </c>
      <c r="U11" s="35">
        <v>7.2420473267792804</v>
      </c>
      <c r="V11" s="34">
        <v>17</v>
      </c>
      <c r="W11" s="35">
        <v>5.4563165690681403</v>
      </c>
      <c r="X11" s="34">
        <v>19</v>
      </c>
      <c r="Y11" s="35">
        <v>5.9858827680612201</v>
      </c>
      <c r="Z11" s="34">
        <v>13</v>
      </c>
      <c r="AA11" s="35">
        <v>4.0816454682746297</v>
      </c>
      <c r="AB11" s="34">
        <v>10</v>
      </c>
      <c r="AC11" s="35">
        <v>3.1442486974949801</v>
      </c>
      <c r="AD11" s="34">
        <v>11</v>
      </c>
      <c r="AE11" s="35">
        <v>3.4481299380747199</v>
      </c>
      <c r="AF11" s="34">
        <v>5</v>
      </c>
      <c r="AG11" s="35">
        <v>1.55901171129598</v>
      </c>
      <c r="AH11" s="34">
        <v>11</v>
      </c>
      <c r="AI11" s="35">
        <v>3.39753647718709</v>
      </c>
      <c r="AJ11" s="34">
        <v>14</v>
      </c>
      <c r="AK11" s="35">
        <v>4.2763042346102704</v>
      </c>
      <c r="AL11" s="34">
        <v>11</v>
      </c>
      <c r="AM11" s="35">
        <v>3.32512631701452</v>
      </c>
      <c r="AN11" s="34">
        <v>23</v>
      </c>
      <c r="AO11" s="35">
        <v>6.8566863125635402</v>
      </c>
      <c r="AP11" s="34">
        <v>21</v>
      </c>
      <c r="AQ11" s="35">
        <v>6.11532631818043</v>
      </c>
      <c r="AR11" s="34">
        <v>15</v>
      </c>
      <c r="AS11" s="35">
        <v>4.2526589750241302</v>
      </c>
      <c r="AT11" s="34">
        <v>15</v>
      </c>
      <c r="AU11" s="35">
        <v>4.1601664066562698</v>
      </c>
      <c r="AV11" s="34">
        <v>11</v>
      </c>
      <c r="AW11" s="35">
        <v>3.0016672897400301</v>
      </c>
      <c r="AX11" s="34">
        <v>3</v>
      </c>
      <c r="AY11" s="36">
        <v>0.80532588854289699</v>
      </c>
    </row>
    <row r="12" spans="1:51" s="21" customFormat="1" ht="12.75" x14ac:dyDescent="0.2">
      <c r="A12" s="33" t="s">
        <v>11</v>
      </c>
      <c r="B12" s="34">
        <v>9</v>
      </c>
      <c r="C12" s="34" t="s">
        <v>38</v>
      </c>
      <c r="D12" s="34">
        <v>50</v>
      </c>
      <c r="E12" s="35">
        <v>18.2450788461082</v>
      </c>
      <c r="F12" s="34">
        <v>100</v>
      </c>
      <c r="G12" s="35">
        <v>36.051560942459901</v>
      </c>
      <c r="H12" s="34">
        <v>37</v>
      </c>
      <c r="I12" s="35">
        <v>13.157660781280599</v>
      </c>
      <c r="J12" s="34">
        <v>43</v>
      </c>
      <c r="K12" s="35">
        <v>15.089413548187901</v>
      </c>
      <c r="L12" s="34">
        <v>43</v>
      </c>
      <c r="M12" s="35">
        <v>14.9553253131054</v>
      </c>
      <c r="N12" s="34">
        <v>26</v>
      </c>
      <c r="O12" s="35">
        <v>8.9803658117473599</v>
      </c>
      <c r="P12" s="34">
        <v>38</v>
      </c>
      <c r="Q12" s="35">
        <v>13.010423746077601</v>
      </c>
      <c r="R12" s="34">
        <v>38</v>
      </c>
      <c r="S12" s="35">
        <v>12.8060822150478</v>
      </c>
      <c r="T12" s="34">
        <v>18</v>
      </c>
      <c r="U12" s="35">
        <v>5.9253114491830496</v>
      </c>
      <c r="V12" s="34">
        <v>30</v>
      </c>
      <c r="W12" s="35">
        <v>9.6287939454143707</v>
      </c>
      <c r="X12" s="34">
        <v>19</v>
      </c>
      <c r="Y12" s="35">
        <v>5.9858827680612201</v>
      </c>
      <c r="Z12" s="34">
        <v>25</v>
      </c>
      <c r="AA12" s="35">
        <v>7.8493182082204296</v>
      </c>
      <c r="AB12" s="34">
        <v>5</v>
      </c>
      <c r="AC12" s="35">
        <v>1.5721243487474901</v>
      </c>
      <c r="AD12" s="34">
        <v>19</v>
      </c>
      <c r="AE12" s="35">
        <v>5.9558608021290604</v>
      </c>
      <c r="AF12" s="34">
        <v>15</v>
      </c>
      <c r="AG12" s="35">
        <v>4.6770351338879301</v>
      </c>
      <c r="AH12" s="34">
        <v>25</v>
      </c>
      <c r="AI12" s="35">
        <v>7.7216738117888299</v>
      </c>
      <c r="AJ12" s="34">
        <v>49</v>
      </c>
      <c r="AK12" s="35">
        <v>14.967064821135899</v>
      </c>
      <c r="AL12" s="34">
        <v>27</v>
      </c>
      <c r="AM12" s="35">
        <v>8.1616736872174602</v>
      </c>
      <c r="AN12" s="34">
        <v>21</v>
      </c>
      <c r="AO12" s="35">
        <v>6.2604527201667102</v>
      </c>
      <c r="AP12" s="34">
        <v>23</v>
      </c>
      <c r="AQ12" s="35">
        <v>6.6977383484833304</v>
      </c>
      <c r="AR12" s="34">
        <v>33</v>
      </c>
      <c r="AS12" s="35">
        <v>9.3558497450530993</v>
      </c>
      <c r="AT12" s="34">
        <v>38</v>
      </c>
      <c r="AU12" s="35">
        <v>10.539088230195899</v>
      </c>
      <c r="AV12" s="34">
        <v>29</v>
      </c>
      <c r="AW12" s="35">
        <v>7.9134864911328</v>
      </c>
      <c r="AX12" s="34">
        <v>14</v>
      </c>
      <c r="AY12" s="36">
        <v>3.7581874798668502</v>
      </c>
    </row>
    <row r="13" spans="1:51" s="21" customFormat="1" ht="12.75" x14ac:dyDescent="0.2">
      <c r="A13" s="33" t="s">
        <v>12</v>
      </c>
      <c r="B13" s="34">
        <v>14</v>
      </c>
      <c r="C13" s="34" t="s">
        <v>38</v>
      </c>
      <c r="D13" s="34">
        <v>39</v>
      </c>
      <c r="E13" s="35">
        <v>14.231161499964401</v>
      </c>
      <c r="F13" s="34">
        <v>64</v>
      </c>
      <c r="G13" s="35">
        <v>23.072999003174299</v>
      </c>
      <c r="H13" s="34">
        <v>44</v>
      </c>
      <c r="I13" s="35">
        <v>15.646947956117399</v>
      </c>
      <c r="J13" s="34">
        <v>45</v>
      </c>
      <c r="K13" s="35">
        <v>15.791246736475699</v>
      </c>
      <c r="L13" s="34">
        <v>27</v>
      </c>
      <c r="M13" s="35">
        <v>9.3905531035777994</v>
      </c>
      <c r="N13" s="34">
        <v>21</v>
      </c>
      <c r="O13" s="35">
        <v>7.2533723864113302</v>
      </c>
      <c r="P13" s="34">
        <v>36</v>
      </c>
      <c r="Q13" s="35">
        <v>12.325664601547199</v>
      </c>
      <c r="R13" s="34">
        <v>40</v>
      </c>
      <c r="S13" s="35">
        <v>13.4800865421556</v>
      </c>
      <c r="T13" s="34">
        <v>14</v>
      </c>
      <c r="U13" s="35">
        <v>4.6085755715868197</v>
      </c>
      <c r="V13" s="34">
        <v>11</v>
      </c>
      <c r="W13" s="35">
        <v>3.5305577799852701</v>
      </c>
      <c r="X13" s="34">
        <v>7</v>
      </c>
      <c r="Y13" s="35">
        <v>2.2053252303383402</v>
      </c>
      <c r="Z13" s="34">
        <v>9</v>
      </c>
      <c r="AA13" s="35">
        <v>2.8257545549593601</v>
      </c>
      <c r="AB13" s="34">
        <v>12</v>
      </c>
      <c r="AC13" s="35">
        <v>3.77309843699397</v>
      </c>
      <c r="AD13" s="34">
        <v>38</v>
      </c>
      <c r="AE13" s="35">
        <v>11.9117216042581</v>
      </c>
      <c r="AF13" s="34">
        <v>15</v>
      </c>
      <c r="AG13" s="35">
        <v>4.6770351338879301</v>
      </c>
      <c r="AH13" s="34">
        <v>16</v>
      </c>
      <c r="AI13" s="35">
        <v>4.9418712395448496</v>
      </c>
      <c r="AJ13" s="34">
        <v>20</v>
      </c>
      <c r="AK13" s="35">
        <v>6.1090060494432397</v>
      </c>
      <c r="AL13" s="34">
        <v>26</v>
      </c>
      <c r="AM13" s="35">
        <v>7.8593894765797803</v>
      </c>
      <c r="AN13" s="34">
        <v>32</v>
      </c>
      <c r="AO13" s="35">
        <v>9.5397374783492701</v>
      </c>
      <c r="AP13" s="34">
        <v>18</v>
      </c>
      <c r="AQ13" s="35">
        <v>5.24170827272608</v>
      </c>
      <c r="AR13" s="34">
        <v>22</v>
      </c>
      <c r="AS13" s="35">
        <v>6.2372331633687299</v>
      </c>
      <c r="AT13" s="34">
        <v>14</v>
      </c>
      <c r="AU13" s="35">
        <v>3.8828219795458501</v>
      </c>
      <c r="AV13" s="34">
        <v>16</v>
      </c>
      <c r="AW13" s="35">
        <v>4.3660615123491304</v>
      </c>
      <c r="AX13" s="34">
        <v>11</v>
      </c>
      <c r="AY13" s="36">
        <v>2.95286159132396</v>
      </c>
    </row>
    <row r="14" spans="1:51" s="21" customFormat="1" ht="12.75" x14ac:dyDescent="0.2">
      <c r="A14" s="33" t="s">
        <v>13</v>
      </c>
      <c r="B14" s="34">
        <v>9</v>
      </c>
      <c r="C14" s="34" t="s">
        <v>38</v>
      </c>
      <c r="D14" s="34">
        <v>29</v>
      </c>
      <c r="E14" s="35">
        <v>10.5821457307428</v>
      </c>
      <c r="F14" s="34">
        <v>34</v>
      </c>
      <c r="G14" s="35">
        <v>12.257530720436399</v>
      </c>
      <c r="H14" s="34">
        <v>35</v>
      </c>
      <c r="I14" s="35">
        <v>12.446435874184299</v>
      </c>
      <c r="J14" s="34">
        <v>42</v>
      </c>
      <c r="K14" s="35">
        <v>14.738496954044001</v>
      </c>
      <c r="L14" s="34">
        <v>11</v>
      </c>
      <c r="M14" s="35">
        <v>3.82578089405022</v>
      </c>
      <c r="N14" s="34">
        <v>6</v>
      </c>
      <c r="O14" s="35">
        <v>2.0723921104032401</v>
      </c>
      <c r="P14" s="34">
        <v>15</v>
      </c>
      <c r="Q14" s="35">
        <v>5.1356935839780098</v>
      </c>
      <c r="R14" s="34">
        <v>2</v>
      </c>
      <c r="S14" s="35">
        <v>0.67400432710778002</v>
      </c>
      <c r="T14" s="34">
        <v>11</v>
      </c>
      <c r="U14" s="35">
        <v>3.6210236633896402</v>
      </c>
      <c r="V14" s="34">
        <v>3</v>
      </c>
      <c r="W14" s="35">
        <v>0.96287939454143701</v>
      </c>
      <c r="X14" s="34">
        <v>11</v>
      </c>
      <c r="Y14" s="35">
        <v>3.4655110762459702</v>
      </c>
      <c r="Z14" s="34">
        <v>4</v>
      </c>
      <c r="AA14" s="35">
        <v>1.25589091331527</v>
      </c>
      <c r="AB14" s="34">
        <v>5</v>
      </c>
      <c r="AC14" s="35">
        <v>1.5721243487474901</v>
      </c>
      <c r="AD14" s="34">
        <v>12</v>
      </c>
      <c r="AE14" s="35">
        <v>3.7615962960815099</v>
      </c>
      <c r="AF14" s="34">
        <v>6</v>
      </c>
      <c r="AG14" s="35">
        <v>1.8708140535551701</v>
      </c>
      <c r="AH14" s="34">
        <v>9</v>
      </c>
      <c r="AI14" s="35">
        <v>2.7798025722439799</v>
      </c>
      <c r="AJ14" s="34">
        <v>15</v>
      </c>
      <c r="AK14" s="35">
        <v>4.5817545370824302</v>
      </c>
      <c r="AL14" s="34">
        <v>6</v>
      </c>
      <c r="AM14" s="35">
        <v>1.8137052638261</v>
      </c>
      <c r="AN14" s="34">
        <v>8</v>
      </c>
      <c r="AO14" s="35">
        <v>2.3849343695873202</v>
      </c>
      <c r="AP14" s="34">
        <v>12</v>
      </c>
      <c r="AQ14" s="35">
        <v>3.4944721818173901</v>
      </c>
      <c r="AR14" s="34">
        <v>12</v>
      </c>
      <c r="AS14" s="35">
        <v>3.4021271800193098</v>
      </c>
      <c r="AT14" s="34">
        <v>10</v>
      </c>
      <c r="AU14" s="35">
        <v>2.77344427110418</v>
      </c>
      <c r="AV14" s="34">
        <v>3</v>
      </c>
      <c r="AW14" s="35">
        <v>0.81863653356546195</v>
      </c>
      <c r="AX14" s="34">
        <v>4</v>
      </c>
      <c r="AY14" s="36">
        <v>1.07376785139053</v>
      </c>
    </row>
    <row r="15" spans="1:51" s="21" customFormat="1" ht="12.75" x14ac:dyDescent="0.2">
      <c r="A15" s="33" t="s">
        <v>14</v>
      </c>
      <c r="B15" s="34">
        <v>8</v>
      </c>
      <c r="C15" s="34" t="s">
        <v>38</v>
      </c>
      <c r="D15" s="34">
        <v>24</v>
      </c>
      <c r="E15" s="35">
        <v>8.7576378461319493</v>
      </c>
      <c r="F15" s="34">
        <v>23</v>
      </c>
      <c r="G15" s="35">
        <v>8.2918590167657804</v>
      </c>
      <c r="H15" s="34">
        <v>19</v>
      </c>
      <c r="I15" s="35">
        <v>6.7566366174143404</v>
      </c>
      <c r="J15" s="34">
        <v>16</v>
      </c>
      <c r="K15" s="35">
        <v>5.61466550630246</v>
      </c>
      <c r="L15" s="34">
        <v>8</v>
      </c>
      <c r="M15" s="35">
        <v>2.7823861047637899</v>
      </c>
      <c r="N15" s="34">
        <v>12</v>
      </c>
      <c r="O15" s="35">
        <v>4.1447842208064696</v>
      </c>
      <c r="P15" s="34">
        <v>15</v>
      </c>
      <c r="Q15" s="35">
        <v>5.1356935839780098</v>
      </c>
      <c r="R15" s="34">
        <v>10</v>
      </c>
      <c r="S15" s="35">
        <v>3.3700216355389001</v>
      </c>
      <c r="T15" s="34">
        <v>6</v>
      </c>
      <c r="U15" s="35">
        <v>1.97510381639435</v>
      </c>
      <c r="V15" s="34">
        <v>9</v>
      </c>
      <c r="W15" s="35">
        <v>2.8886381836243098</v>
      </c>
      <c r="X15" s="34">
        <v>2</v>
      </c>
      <c r="Y15" s="35">
        <v>0.63009292295381303</v>
      </c>
      <c r="Z15" s="34">
        <v>4</v>
      </c>
      <c r="AA15" s="35">
        <v>1.25589091331527</v>
      </c>
      <c r="AB15" s="34">
        <v>5</v>
      </c>
      <c r="AC15" s="35">
        <v>1.5721243487474901</v>
      </c>
      <c r="AD15" s="34">
        <v>9</v>
      </c>
      <c r="AE15" s="35">
        <v>2.8211972220611399</v>
      </c>
      <c r="AF15" s="34">
        <v>6</v>
      </c>
      <c r="AG15" s="35">
        <v>1.8708140535551701</v>
      </c>
      <c r="AH15" s="34">
        <v>11</v>
      </c>
      <c r="AI15" s="35">
        <v>3.39753647718709</v>
      </c>
      <c r="AJ15" s="34">
        <v>10</v>
      </c>
      <c r="AK15" s="35">
        <v>3.0545030247216198</v>
      </c>
      <c r="AL15" s="34">
        <v>9</v>
      </c>
      <c r="AM15" s="35">
        <v>2.7205578957391499</v>
      </c>
      <c r="AN15" s="34">
        <v>10</v>
      </c>
      <c r="AO15" s="35">
        <v>2.9811679619841498</v>
      </c>
      <c r="AP15" s="34">
        <v>13</v>
      </c>
      <c r="AQ15" s="35">
        <v>3.7856781969688398</v>
      </c>
      <c r="AR15" s="34">
        <v>21</v>
      </c>
      <c r="AS15" s="35">
        <v>5.9537225650337904</v>
      </c>
      <c r="AT15" s="34">
        <v>12</v>
      </c>
      <c r="AU15" s="35">
        <v>3.3281331253250102</v>
      </c>
      <c r="AV15" s="34">
        <v>4</v>
      </c>
      <c r="AW15" s="35">
        <v>1.0915153780872799</v>
      </c>
      <c r="AX15" s="34">
        <v>4</v>
      </c>
      <c r="AY15" s="36">
        <v>1.07376785139053</v>
      </c>
    </row>
    <row r="16" spans="1:51" s="21" customFormat="1" ht="12.75" x14ac:dyDescent="0.2">
      <c r="A16" s="33" t="s">
        <v>15</v>
      </c>
      <c r="B16" s="34">
        <v>9</v>
      </c>
      <c r="C16" s="34" t="s">
        <v>38</v>
      </c>
      <c r="D16" s="34">
        <v>14</v>
      </c>
      <c r="E16" s="35">
        <v>5.1086220769103097</v>
      </c>
      <c r="F16" s="34">
        <v>18</v>
      </c>
      <c r="G16" s="35">
        <v>6.4892809696427802</v>
      </c>
      <c r="H16" s="34">
        <v>8</v>
      </c>
      <c r="I16" s="35">
        <v>2.8448996283849901</v>
      </c>
      <c r="J16" s="34">
        <v>6</v>
      </c>
      <c r="K16" s="35">
        <v>2.10549956486342</v>
      </c>
      <c r="L16" s="34">
        <v>7</v>
      </c>
      <c r="M16" s="35">
        <v>2.43458784166832</v>
      </c>
      <c r="N16" s="34">
        <v>3</v>
      </c>
      <c r="O16" s="35">
        <v>1.0361960552016201</v>
      </c>
      <c r="P16" s="34">
        <v>9</v>
      </c>
      <c r="Q16" s="35">
        <v>3.0814161503867998</v>
      </c>
      <c r="R16" s="34">
        <v>1</v>
      </c>
      <c r="S16" s="35">
        <v>0.33700216355389001</v>
      </c>
      <c r="T16" s="34">
        <v>7</v>
      </c>
      <c r="U16" s="35">
        <v>2.3042877857934099</v>
      </c>
      <c r="V16" s="34">
        <v>3</v>
      </c>
      <c r="W16" s="35">
        <v>0.96287939454143701</v>
      </c>
      <c r="X16" s="34">
        <v>6</v>
      </c>
      <c r="Y16" s="35">
        <v>1.89027876886144</v>
      </c>
      <c r="Z16" s="34">
        <v>2</v>
      </c>
      <c r="AA16" s="35">
        <v>0.62794545665763501</v>
      </c>
      <c r="AB16" s="34">
        <v>1</v>
      </c>
      <c r="AC16" s="35">
        <v>0.31442486974949801</v>
      </c>
      <c r="AD16" s="34">
        <v>3</v>
      </c>
      <c r="AE16" s="35">
        <v>0.94039907402037803</v>
      </c>
      <c r="AF16" s="34" t="s">
        <v>38</v>
      </c>
      <c r="AG16" s="35" t="s">
        <v>38</v>
      </c>
      <c r="AH16" s="34">
        <v>5</v>
      </c>
      <c r="AI16" s="35">
        <v>1.5443347623577699</v>
      </c>
      <c r="AJ16" s="34">
        <v>6</v>
      </c>
      <c r="AK16" s="35">
        <v>1.8327018148329699</v>
      </c>
      <c r="AL16" s="34">
        <v>6</v>
      </c>
      <c r="AM16" s="35">
        <v>1.8137052638261</v>
      </c>
      <c r="AN16" s="34">
        <v>5</v>
      </c>
      <c r="AO16" s="35">
        <v>1.49058398099207</v>
      </c>
      <c r="AP16" s="34">
        <v>7</v>
      </c>
      <c r="AQ16" s="35">
        <v>2.0384421060601401</v>
      </c>
      <c r="AR16" s="34">
        <v>7</v>
      </c>
      <c r="AS16" s="35">
        <v>1.9845741883446</v>
      </c>
      <c r="AT16" s="34">
        <v>9</v>
      </c>
      <c r="AU16" s="35">
        <v>2.4960998439937598</v>
      </c>
      <c r="AV16" s="34">
        <v>3</v>
      </c>
      <c r="AW16" s="35">
        <v>0.81863653356546195</v>
      </c>
      <c r="AX16" s="34">
        <v>4</v>
      </c>
      <c r="AY16" s="36">
        <v>1.07376785139053</v>
      </c>
    </row>
    <row r="17" spans="1:51" s="21" customFormat="1" ht="12.75" x14ac:dyDescent="0.2">
      <c r="A17" s="33" t="s">
        <v>16</v>
      </c>
      <c r="B17" s="34">
        <v>8</v>
      </c>
      <c r="C17" s="34" t="s">
        <v>38</v>
      </c>
      <c r="D17" s="34">
        <v>7</v>
      </c>
      <c r="E17" s="35">
        <v>2.55431103845515</v>
      </c>
      <c r="F17" s="34">
        <v>9</v>
      </c>
      <c r="G17" s="35">
        <v>3.2446404848213901</v>
      </c>
      <c r="H17" s="34">
        <v>14</v>
      </c>
      <c r="I17" s="35">
        <v>4.97857434967373</v>
      </c>
      <c r="J17" s="34">
        <v>2</v>
      </c>
      <c r="K17" s="35">
        <v>0.70183318828780805</v>
      </c>
      <c r="L17" s="34">
        <v>1</v>
      </c>
      <c r="M17" s="35">
        <v>0.34779826309547401</v>
      </c>
      <c r="N17" s="34">
        <v>3</v>
      </c>
      <c r="O17" s="35">
        <v>1.0361960552016201</v>
      </c>
      <c r="P17" s="34">
        <v>3</v>
      </c>
      <c r="Q17" s="35">
        <v>1.0271387167956001</v>
      </c>
      <c r="R17" s="34">
        <v>4</v>
      </c>
      <c r="S17" s="35">
        <v>1.34800865421556</v>
      </c>
      <c r="T17" s="34">
        <v>3</v>
      </c>
      <c r="U17" s="35">
        <v>0.98755190819717498</v>
      </c>
      <c r="V17" s="34">
        <v>6</v>
      </c>
      <c r="W17" s="35">
        <v>1.92575878908287</v>
      </c>
      <c r="X17" s="34">
        <v>2</v>
      </c>
      <c r="Y17" s="35">
        <v>0.63009292295381303</v>
      </c>
      <c r="Z17" s="34">
        <v>2</v>
      </c>
      <c r="AA17" s="35">
        <v>0.62794545665763501</v>
      </c>
      <c r="AB17" s="34">
        <v>3</v>
      </c>
      <c r="AC17" s="35">
        <v>0.94327460924849305</v>
      </c>
      <c r="AD17" s="34">
        <v>4</v>
      </c>
      <c r="AE17" s="35">
        <v>1.25386543202717</v>
      </c>
      <c r="AF17" s="34">
        <v>2</v>
      </c>
      <c r="AG17" s="35">
        <v>0.62360468451839002</v>
      </c>
      <c r="AH17" s="34">
        <v>1</v>
      </c>
      <c r="AI17" s="35">
        <v>0.30886695247155299</v>
      </c>
      <c r="AJ17" s="34">
        <v>6</v>
      </c>
      <c r="AK17" s="35">
        <v>1.8327018148329699</v>
      </c>
      <c r="AL17" s="34">
        <v>7</v>
      </c>
      <c r="AM17" s="35">
        <v>2.1159894744637899</v>
      </c>
      <c r="AN17" s="34">
        <v>4</v>
      </c>
      <c r="AO17" s="35">
        <v>1.1924671847936601</v>
      </c>
      <c r="AP17" s="34">
        <v>1</v>
      </c>
      <c r="AQ17" s="35">
        <v>0.291206015151449</v>
      </c>
      <c r="AR17" s="34">
        <v>5</v>
      </c>
      <c r="AS17" s="35">
        <v>1.4175529916747101</v>
      </c>
      <c r="AT17" s="34">
        <v>6</v>
      </c>
      <c r="AU17" s="35">
        <v>1.66406656266251</v>
      </c>
      <c r="AV17" s="34">
        <v>4</v>
      </c>
      <c r="AW17" s="35">
        <v>1.0915153780872799</v>
      </c>
      <c r="AX17" s="34">
        <v>5</v>
      </c>
      <c r="AY17" s="36">
        <v>1.34220981423816</v>
      </c>
    </row>
    <row r="18" spans="1:51" s="21" customFormat="1" ht="12.75" x14ac:dyDescent="0.2">
      <c r="A18" s="37" t="s">
        <v>17</v>
      </c>
      <c r="B18" s="38">
        <v>92</v>
      </c>
      <c r="C18" s="38" t="s">
        <v>38</v>
      </c>
      <c r="D18" s="38">
        <v>217</v>
      </c>
      <c r="E18" s="39">
        <v>79.183642192109701</v>
      </c>
      <c r="F18" s="38">
        <v>426</v>
      </c>
      <c r="G18" s="39">
        <v>153.579649614879</v>
      </c>
      <c r="H18" s="38">
        <v>245</v>
      </c>
      <c r="I18" s="39">
        <v>87.125051119290205</v>
      </c>
      <c r="J18" s="38">
        <v>205</v>
      </c>
      <c r="K18" s="39">
        <v>71.937901799500295</v>
      </c>
      <c r="L18" s="38">
        <v>142</v>
      </c>
      <c r="M18" s="39">
        <v>49.387353359557302</v>
      </c>
      <c r="N18" s="38">
        <v>85</v>
      </c>
      <c r="O18" s="39">
        <v>29.358888230712498</v>
      </c>
      <c r="P18" s="38">
        <v>161</v>
      </c>
      <c r="Q18" s="39">
        <v>55.123111134697297</v>
      </c>
      <c r="R18" s="38">
        <v>135</v>
      </c>
      <c r="S18" s="39">
        <v>45.495292079775197</v>
      </c>
      <c r="T18" s="38">
        <v>117</v>
      </c>
      <c r="U18" s="39">
        <v>38.514524419689799</v>
      </c>
      <c r="V18" s="38">
        <v>94</v>
      </c>
      <c r="W18" s="39">
        <v>30.170221028964999</v>
      </c>
      <c r="X18" s="38">
        <v>97</v>
      </c>
      <c r="Y18" s="39">
        <v>30.5595067632599</v>
      </c>
      <c r="Z18" s="38">
        <v>74</v>
      </c>
      <c r="AA18" s="39">
        <v>23.233981896332502</v>
      </c>
      <c r="AB18" s="38">
        <v>55</v>
      </c>
      <c r="AC18" s="39">
        <v>17.293367836222401</v>
      </c>
      <c r="AD18" s="38">
        <v>123</v>
      </c>
      <c r="AE18" s="39">
        <v>38.556362034835502</v>
      </c>
      <c r="AF18" s="38">
        <v>67</v>
      </c>
      <c r="AG18" s="39">
        <v>20.890756931366099</v>
      </c>
      <c r="AH18" s="38">
        <v>100</v>
      </c>
      <c r="AI18" s="39">
        <v>30.886695247155298</v>
      </c>
      <c r="AJ18" s="38">
        <v>142</v>
      </c>
      <c r="AK18" s="39">
        <v>43.373942951046999</v>
      </c>
      <c r="AL18" s="38">
        <v>119</v>
      </c>
      <c r="AM18" s="39">
        <v>35.971821065884399</v>
      </c>
      <c r="AN18" s="38">
        <v>128</v>
      </c>
      <c r="AO18" s="39">
        <v>38.158949913397102</v>
      </c>
      <c r="AP18" s="38">
        <v>119</v>
      </c>
      <c r="AQ18" s="39">
        <v>34.653515803022401</v>
      </c>
      <c r="AR18" s="38">
        <v>145</v>
      </c>
      <c r="AS18" s="39">
        <v>41.109036758566603</v>
      </c>
      <c r="AT18" s="38">
        <v>136</v>
      </c>
      <c r="AU18" s="39">
        <v>37.718842087016803</v>
      </c>
      <c r="AV18" s="38">
        <v>95</v>
      </c>
      <c r="AW18" s="39">
        <v>25.923490229573002</v>
      </c>
      <c r="AX18" s="38">
        <v>58</v>
      </c>
      <c r="AY18" s="41">
        <v>15.5696338451627</v>
      </c>
    </row>
    <row r="19" spans="1:51" s="4" customFormat="1" x14ac:dyDescent="0.25">
      <c r="A19" s="8" t="s">
        <v>34</v>
      </c>
    </row>
    <row r="20" spans="1:51" s="4" customFormat="1" x14ac:dyDescent="0.25">
      <c r="A20" s="9" t="s">
        <v>35</v>
      </c>
    </row>
    <row r="21" spans="1:51" s="4" customFormat="1" x14ac:dyDescent="0.25">
      <c r="A21" s="10" t="s">
        <v>36</v>
      </c>
    </row>
    <row r="22" spans="1:51" s="4" customFormat="1" x14ac:dyDescent="0.25">
      <c r="A22" s="6"/>
    </row>
    <row r="23" spans="1:51" s="4" customFormat="1" x14ac:dyDescent="0.25">
      <c r="A23" s="6"/>
    </row>
    <row r="24" spans="1:51" s="4" customFormat="1" x14ac:dyDescent="0.25">
      <c r="A24" s="6"/>
    </row>
    <row r="25" spans="1:51" s="4" customFormat="1" x14ac:dyDescent="0.25">
      <c r="A25" s="6"/>
    </row>
    <row r="26" spans="1:51" s="4" customFormat="1" x14ac:dyDescent="0.25">
      <c r="A26" s="6"/>
    </row>
    <row r="27" spans="1:51" s="4" customFormat="1" x14ac:dyDescent="0.25">
      <c r="A27" s="6"/>
    </row>
    <row r="28" spans="1:51" s="4" customFormat="1" x14ac:dyDescent="0.25">
      <c r="A28" s="6"/>
    </row>
    <row r="29" spans="1:51" s="4" customFormat="1" x14ac:dyDescent="0.25">
      <c r="A29" s="6"/>
    </row>
    <row r="30" spans="1:51" s="4" customFormat="1" x14ac:dyDescent="0.25">
      <c r="A30" s="6"/>
    </row>
    <row r="31" spans="1:51" s="4" customFormat="1" x14ac:dyDescent="0.25">
      <c r="A31" s="6"/>
    </row>
    <row r="32" spans="1:51" s="4" customFormat="1" x14ac:dyDescent="0.25">
      <c r="A32" s="6"/>
    </row>
    <row r="33" spans="1:1" s="4" customFormat="1" x14ac:dyDescent="0.25">
      <c r="A33" s="6"/>
    </row>
    <row r="34" spans="1:1" s="4" customFormat="1" x14ac:dyDescent="0.25">
      <c r="A34" s="6"/>
    </row>
    <row r="35" spans="1:1" s="4" customFormat="1" x14ac:dyDescent="0.25">
      <c r="A35" s="6"/>
    </row>
    <row r="36" spans="1:1" s="4" customFormat="1" x14ac:dyDescent="0.25">
      <c r="A36" s="6"/>
    </row>
    <row r="37" spans="1:1" s="4" customFormat="1" x14ac:dyDescent="0.25">
      <c r="A37" s="6"/>
    </row>
    <row r="38" spans="1:1" s="4" customFormat="1" x14ac:dyDescent="0.25">
      <c r="A38" s="6"/>
    </row>
    <row r="39" spans="1:1" s="4" customFormat="1" x14ac:dyDescent="0.25">
      <c r="A39" s="6"/>
    </row>
    <row r="40" spans="1:1" s="4" customFormat="1" x14ac:dyDescent="0.25">
      <c r="A40" s="6"/>
    </row>
    <row r="41" spans="1:1" s="4" customFormat="1" x14ac:dyDescent="0.25">
      <c r="A41" s="6"/>
    </row>
    <row r="42" spans="1:1" s="4" customFormat="1" x14ac:dyDescent="0.25">
      <c r="A42" s="6"/>
    </row>
    <row r="43" spans="1:1" s="4" customFormat="1" x14ac:dyDescent="0.25">
      <c r="A43" s="6"/>
    </row>
    <row r="44" spans="1:1" s="4" customFormat="1" x14ac:dyDescent="0.25">
      <c r="A44" s="6"/>
    </row>
    <row r="45" spans="1:1" s="4" customFormat="1" x14ac:dyDescent="0.25">
      <c r="A45" s="6"/>
    </row>
    <row r="46" spans="1:1" s="4" customFormat="1" x14ac:dyDescent="0.25">
      <c r="A46" s="6"/>
    </row>
    <row r="47" spans="1:1" s="4" customFormat="1" x14ac:dyDescent="0.25">
      <c r="A47" s="6"/>
    </row>
    <row r="48" spans="1:1" s="4" customFormat="1" x14ac:dyDescent="0.25">
      <c r="A48" s="6"/>
    </row>
    <row r="49" spans="1:1" s="4" customFormat="1" x14ac:dyDescent="0.25">
      <c r="A49" s="6"/>
    </row>
    <row r="50" spans="1:1" s="4" customFormat="1" x14ac:dyDescent="0.25">
      <c r="A50" s="6"/>
    </row>
    <row r="51" spans="1:1" s="4" customFormat="1" x14ac:dyDescent="0.25">
      <c r="A51" s="6"/>
    </row>
    <row r="52" spans="1:1" s="4" customFormat="1" x14ac:dyDescent="0.25">
      <c r="A52" s="6"/>
    </row>
    <row r="53" spans="1:1" s="4" customFormat="1" x14ac:dyDescent="0.25">
      <c r="A53" s="6"/>
    </row>
    <row r="54" spans="1:1" s="4" customFormat="1" x14ac:dyDescent="0.25">
      <c r="A54" s="6"/>
    </row>
    <row r="55" spans="1:1" s="4" customFormat="1" x14ac:dyDescent="0.25">
      <c r="A55" s="6"/>
    </row>
    <row r="56" spans="1:1" s="4" customFormat="1" x14ac:dyDescent="0.25">
      <c r="A56" s="6"/>
    </row>
    <row r="57" spans="1:1" s="4" customFormat="1" x14ac:dyDescent="0.25">
      <c r="A57" s="6"/>
    </row>
    <row r="58" spans="1:1" s="4" customFormat="1" x14ac:dyDescent="0.25">
      <c r="A58" s="6"/>
    </row>
    <row r="59" spans="1:1" s="4" customFormat="1" x14ac:dyDescent="0.25">
      <c r="A59" s="6"/>
    </row>
    <row r="60" spans="1:1" s="4" customFormat="1" x14ac:dyDescent="0.25">
      <c r="A60" s="6"/>
    </row>
    <row r="61" spans="1:1" s="4" customFormat="1" x14ac:dyDescent="0.25">
      <c r="A61" s="6"/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1"/>
  <sheetViews>
    <sheetView topLeftCell="AL1" workbookViewId="0">
      <selection activeCell="AW25" sqref="AW25"/>
    </sheetView>
  </sheetViews>
  <sheetFormatPr defaultRowHeight="13.5" x14ac:dyDescent="0.25"/>
  <cols>
    <col min="1" max="1" width="41.5703125" style="7" bestFit="1" customWidth="1"/>
    <col min="2" max="2" width="7.140625" style="5" bestFit="1" customWidth="1"/>
    <col min="3" max="3" width="13.140625" style="5" bestFit="1" customWidth="1"/>
    <col min="4" max="4" width="7.140625" style="5" bestFit="1" customWidth="1"/>
    <col min="5" max="5" width="13.140625" style="5" bestFit="1" customWidth="1"/>
    <col min="6" max="6" width="7.140625" style="5" bestFit="1" customWidth="1"/>
    <col min="7" max="7" width="13.140625" style="5" bestFit="1" customWidth="1"/>
    <col min="8" max="8" width="7.140625" style="5" bestFit="1" customWidth="1"/>
    <col min="9" max="9" width="13.140625" style="5" bestFit="1" customWidth="1"/>
    <col min="10" max="10" width="7.140625" style="5" bestFit="1" customWidth="1"/>
    <col min="11" max="11" width="13.140625" style="5" bestFit="1" customWidth="1"/>
    <col min="12" max="12" width="7.140625" style="5" bestFit="1" customWidth="1"/>
    <col min="13" max="13" width="13.140625" style="5" bestFit="1" customWidth="1"/>
    <col min="14" max="14" width="7.140625" style="5" bestFit="1" customWidth="1"/>
    <col min="15" max="15" width="13.140625" style="5" bestFit="1" customWidth="1"/>
    <col min="16" max="16" width="7.140625" style="5" bestFit="1" customWidth="1"/>
    <col min="17" max="17" width="13.140625" style="5" bestFit="1" customWidth="1"/>
    <col min="18" max="18" width="7.140625" style="5" bestFit="1" customWidth="1"/>
    <col min="19" max="19" width="13.140625" style="5" bestFit="1" customWidth="1"/>
    <col min="20" max="20" width="7.140625" style="5" bestFit="1" customWidth="1"/>
    <col min="21" max="21" width="13.140625" style="5" bestFit="1" customWidth="1"/>
    <col min="22" max="22" width="7.140625" style="5" bestFit="1" customWidth="1"/>
    <col min="23" max="23" width="13.140625" style="5" bestFit="1" customWidth="1"/>
    <col min="24" max="24" width="7.140625" style="5" bestFit="1" customWidth="1"/>
    <col min="25" max="25" width="13.140625" style="5" bestFit="1" customWidth="1"/>
    <col min="26" max="26" width="7.140625" style="5" bestFit="1" customWidth="1"/>
    <col min="27" max="27" width="13.140625" style="5" bestFit="1" customWidth="1"/>
    <col min="28" max="28" width="7.140625" style="5" bestFit="1" customWidth="1"/>
    <col min="29" max="29" width="13.140625" style="5" bestFit="1" customWidth="1"/>
    <col min="30" max="30" width="7.140625" style="5" bestFit="1" customWidth="1"/>
    <col min="31" max="31" width="13.140625" style="5" bestFit="1" customWidth="1"/>
    <col min="32" max="32" width="7.140625" style="5" bestFit="1" customWidth="1"/>
    <col min="33" max="33" width="13.140625" style="5" bestFit="1" customWidth="1"/>
    <col min="34" max="34" width="7.140625" style="5" bestFit="1" customWidth="1"/>
    <col min="35" max="35" width="13.140625" style="5" bestFit="1" customWidth="1"/>
    <col min="36" max="36" width="7.140625" style="5" bestFit="1" customWidth="1"/>
    <col min="37" max="37" width="13.140625" style="5" bestFit="1" customWidth="1"/>
    <col min="38" max="38" width="7.140625" style="5" bestFit="1" customWidth="1"/>
    <col min="39" max="39" width="13.140625" style="5" bestFit="1" customWidth="1"/>
    <col min="40" max="40" width="7.140625" style="5" bestFit="1" customWidth="1"/>
    <col min="41" max="41" width="13.140625" style="5" bestFit="1" customWidth="1"/>
    <col min="42" max="42" width="7.140625" style="5" bestFit="1" customWidth="1"/>
    <col min="43" max="43" width="13.140625" style="5" bestFit="1" customWidth="1"/>
    <col min="44" max="44" width="7.140625" style="5" bestFit="1" customWidth="1"/>
    <col min="45" max="45" width="13.140625" style="5" bestFit="1" customWidth="1"/>
    <col min="46" max="46" width="7.140625" style="5" bestFit="1" customWidth="1"/>
    <col min="47" max="47" width="13.140625" style="5" bestFit="1" customWidth="1"/>
    <col min="48" max="48" width="7.140625" style="5" bestFit="1" customWidth="1"/>
    <col min="49" max="49" width="13.140625" style="5" bestFit="1" customWidth="1"/>
    <col min="50" max="50" width="7.140625" style="5" bestFit="1" customWidth="1"/>
    <col min="51" max="51" width="13.140625" style="5" bestFit="1" customWidth="1"/>
    <col min="52" max="16384" width="9.140625" style="5"/>
  </cols>
  <sheetData>
    <row r="1" spans="1:51" s="2" customFormat="1" ht="15.75" x14ac:dyDescent="0.25">
      <c r="A1" s="22" t="s">
        <v>48</v>
      </c>
      <c r="B1" s="3"/>
    </row>
    <row r="2" spans="1:51" s="2" customFormat="1" x14ac:dyDescent="0.25">
      <c r="A2" s="1"/>
    </row>
    <row r="3" spans="1:51" s="11" customFormat="1" ht="12.75" x14ac:dyDescent="0.2">
      <c r="A3" s="26" t="s">
        <v>18</v>
      </c>
      <c r="B3" s="27">
        <v>1997</v>
      </c>
      <c r="C3" s="28"/>
      <c r="D3" s="27">
        <v>1998</v>
      </c>
      <c r="E3" s="28"/>
      <c r="F3" s="27">
        <v>1999</v>
      </c>
      <c r="G3" s="28"/>
      <c r="H3" s="27">
        <v>2000</v>
      </c>
      <c r="I3" s="28"/>
      <c r="J3" s="27">
        <v>2001</v>
      </c>
      <c r="K3" s="28"/>
      <c r="L3" s="27">
        <v>2002</v>
      </c>
      <c r="M3" s="28"/>
      <c r="N3" s="27">
        <v>2003</v>
      </c>
      <c r="O3" s="28"/>
      <c r="P3" s="27">
        <v>2004</v>
      </c>
      <c r="Q3" s="28"/>
      <c r="R3" s="27">
        <v>2005</v>
      </c>
      <c r="S3" s="28"/>
      <c r="T3" s="27">
        <v>2006</v>
      </c>
      <c r="U3" s="28"/>
      <c r="V3" s="27">
        <v>2007</v>
      </c>
      <c r="W3" s="28"/>
      <c r="X3" s="27">
        <v>2008</v>
      </c>
      <c r="Y3" s="28"/>
      <c r="Z3" s="27">
        <v>2009</v>
      </c>
      <c r="AA3" s="28"/>
      <c r="AB3" s="27">
        <v>2010</v>
      </c>
      <c r="AC3" s="28"/>
      <c r="AD3" s="27">
        <v>2011</v>
      </c>
      <c r="AE3" s="28"/>
      <c r="AF3" s="27">
        <v>2012</v>
      </c>
      <c r="AG3" s="28"/>
      <c r="AH3" s="27">
        <v>2013</v>
      </c>
      <c r="AI3" s="28"/>
      <c r="AJ3" s="27">
        <v>2014</v>
      </c>
      <c r="AK3" s="28"/>
      <c r="AL3" s="27">
        <v>2015</v>
      </c>
      <c r="AM3" s="28"/>
      <c r="AN3" s="27">
        <v>2016</v>
      </c>
      <c r="AO3" s="28"/>
      <c r="AP3" s="27">
        <v>2017</v>
      </c>
      <c r="AQ3" s="28"/>
      <c r="AR3" s="27">
        <v>2018</v>
      </c>
      <c r="AS3" s="28"/>
      <c r="AT3" s="27">
        <v>2019</v>
      </c>
      <c r="AU3" s="28"/>
      <c r="AV3" s="27">
        <v>2020</v>
      </c>
      <c r="AW3" s="28"/>
      <c r="AX3" s="27">
        <v>2021</v>
      </c>
      <c r="AY3" s="29"/>
    </row>
    <row r="4" spans="1:51" s="11" customFormat="1" ht="12.75" x14ac:dyDescent="0.2">
      <c r="A4" s="30"/>
      <c r="B4" s="23" t="s">
        <v>1</v>
      </c>
      <c r="C4" s="23" t="s">
        <v>37</v>
      </c>
      <c r="D4" s="23" t="s">
        <v>1</v>
      </c>
      <c r="E4" s="23" t="s">
        <v>2</v>
      </c>
      <c r="F4" s="23" t="s">
        <v>1</v>
      </c>
      <c r="G4" s="23" t="s">
        <v>2</v>
      </c>
      <c r="H4" s="23" t="s">
        <v>1</v>
      </c>
      <c r="I4" s="23" t="s">
        <v>2</v>
      </c>
      <c r="J4" s="23" t="s">
        <v>1</v>
      </c>
      <c r="K4" s="23" t="s">
        <v>2</v>
      </c>
      <c r="L4" s="23" t="s">
        <v>1</v>
      </c>
      <c r="M4" s="23" t="s">
        <v>2</v>
      </c>
      <c r="N4" s="23" t="s">
        <v>1</v>
      </c>
      <c r="O4" s="23" t="s">
        <v>2</v>
      </c>
      <c r="P4" s="23" t="s">
        <v>1</v>
      </c>
      <c r="Q4" s="23" t="s">
        <v>2</v>
      </c>
      <c r="R4" s="23" t="s">
        <v>1</v>
      </c>
      <c r="S4" s="23" t="s">
        <v>2</v>
      </c>
      <c r="T4" s="23" t="s">
        <v>1</v>
      </c>
      <c r="U4" s="23" t="s">
        <v>2</v>
      </c>
      <c r="V4" s="23" t="s">
        <v>1</v>
      </c>
      <c r="W4" s="23" t="s">
        <v>2</v>
      </c>
      <c r="X4" s="23" t="s">
        <v>1</v>
      </c>
      <c r="Y4" s="23" t="s">
        <v>2</v>
      </c>
      <c r="Z4" s="23" t="s">
        <v>1</v>
      </c>
      <c r="AA4" s="23" t="s">
        <v>2</v>
      </c>
      <c r="AB4" s="23" t="s">
        <v>1</v>
      </c>
      <c r="AC4" s="23" t="s">
        <v>2</v>
      </c>
      <c r="AD4" s="23" t="s">
        <v>1</v>
      </c>
      <c r="AE4" s="23" t="s">
        <v>2</v>
      </c>
      <c r="AF4" s="23" t="s">
        <v>1</v>
      </c>
      <c r="AG4" s="23" t="s">
        <v>2</v>
      </c>
      <c r="AH4" s="23" t="s">
        <v>1</v>
      </c>
      <c r="AI4" s="23" t="s">
        <v>2</v>
      </c>
      <c r="AJ4" s="23" t="s">
        <v>1</v>
      </c>
      <c r="AK4" s="23" t="s">
        <v>2</v>
      </c>
      <c r="AL4" s="23" t="s">
        <v>1</v>
      </c>
      <c r="AM4" s="23" t="s">
        <v>2</v>
      </c>
      <c r="AN4" s="23" t="s">
        <v>1</v>
      </c>
      <c r="AO4" s="23" t="s">
        <v>2</v>
      </c>
      <c r="AP4" s="23" t="s">
        <v>1</v>
      </c>
      <c r="AQ4" s="23" t="s">
        <v>2</v>
      </c>
      <c r="AR4" s="23" t="s">
        <v>1</v>
      </c>
      <c r="AS4" s="23" t="s">
        <v>2</v>
      </c>
      <c r="AT4" s="23" t="s">
        <v>1</v>
      </c>
      <c r="AU4" s="23" t="s">
        <v>2</v>
      </c>
      <c r="AV4" s="23" t="s">
        <v>1</v>
      </c>
      <c r="AW4" s="23" t="s">
        <v>2</v>
      </c>
      <c r="AX4" s="23" t="s">
        <v>1</v>
      </c>
      <c r="AY4" s="31" t="s">
        <v>2</v>
      </c>
    </row>
    <row r="5" spans="1:51" s="11" customFormat="1" ht="12.75" x14ac:dyDescent="0.2">
      <c r="A5" s="30"/>
      <c r="B5" s="24" t="s">
        <v>3</v>
      </c>
      <c r="C5" s="24" t="s">
        <v>4</v>
      </c>
      <c r="D5" s="24" t="s">
        <v>3</v>
      </c>
      <c r="E5" s="24" t="s">
        <v>4</v>
      </c>
      <c r="F5" s="24" t="s">
        <v>3</v>
      </c>
      <c r="G5" s="24" t="s">
        <v>4</v>
      </c>
      <c r="H5" s="24" t="s">
        <v>3</v>
      </c>
      <c r="I5" s="24" t="s">
        <v>4</v>
      </c>
      <c r="J5" s="24" t="s">
        <v>3</v>
      </c>
      <c r="K5" s="24" t="s">
        <v>4</v>
      </c>
      <c r="L5" s="24" t="s">
        <v>3</v>
      </c>
      <c r="M5" s="24" t="s">
        <v>4</v>
      </c>
      <c r="N5" s="24" t="s">
        <v>3</v>
      </c>
      <c r="O5" s="24" t="s">
        <v>4</v>
      </c>
      <c r="P5" s="24" t="s">
        <v>3</v>
      </c>
      <c r="Q5" s="24" t="s">
        <v>4</v>
      </c>
      <c r="R5" s="24" t="s">
        <v>3</v>
      </c>
      <c r="S5" s="24" t="s">
        <v>4</v>
      </c>
      <c r="T5" s="24" t="s">
        <v>3</v>
      </c>
      <c r="U5" s="24" t="s">
        <v>4</v>
      </c>
      <c r="V5" s="24" t="s">
        <v>3</v>
      </c>
      <c r="W5" s="24" t="s">
        <v>4</v>
      </c>
      <c r="X5" s="24" t="s">
        <v>3</v>
      </c>
      <c r="Y5" s="24" t="s">
        <v>4</v>
      </c>
      <c r="Z5" s="24" t="s">
        <v>3</v>
      </c>
      <c r="AA5" s="24" t="s">
        <v>4</v>
      </c>
      <c r="AB5" s="24" t="s">
        <v>3</v>
      </c>
      <c r="AC5" s="24" t="s">
        <v>4</v>
      </c>
      <c r="AD5" s="24" t="s">
        <v>3</v>
      </c>
      <c r="AE5" s="24" t="s">
        <v>4</v>
      </c>
      <c r="AF5" s="24" t="s">
        <v>3</v>
      </c>
      <c r="AG5" s="24" t="s">
        <v>4</v>
      </c>
      <c r="AH5" s="24" t="s">
        <v>3</v>
      </c>
      <c r="AI5" s="24" t="s">
        <v>4</v>
      </c>
      <c r="AJ5" s="24" t="s">
        <v>3</v>
      </c>
      <c r="AK5" s="24" t="s">
        <v>4</v>
      </c>
      <c r="AL5" s="24" t="s">
        <v>3</v>
      </c>
      <c r="AM5" s="24" t="s">
        <v>4</v>
      </c>
      <c r="AN5" s="24" t="s">
        <v>3</v>
      </c>
      <c r="AO5" s="24" t="s">
        <v>4</v>
      </c>
      <c r="AP5" s="24" t="s">
        <v>3</v>
      </c>
      <c r="AQ5" s="24" t="s">
        <v>4</v>
      </c>
      <c r="AR5" s="24" t="s">
        <v>3</v>
      </c>
      <c r="AS5" s="24" t="s">
        <v>4</v>
      </c>
      <c r="AT5" s="24" t="s">
        <v>3</v>
      </c>
      <c r="AU5" s="24" t="s">
        <v>4</v>
      </c>
      <c r="AV5" s="24" t="s">
        <v>3</v>
      </c>
      <c r="AW5" s="24" t="s">
        <v>4</v>
      </c>
      <c r="AX5" s="24" t="s">
        <v>3</v>
      </c>
      <c r="AY5" s="32" t="s">
        <v>4</v>
      </c>
    </row>
    <row r="6" spans="1:51" s="21" customFormat="1" ht="12.75" x14ac:dyDescent="0.2">
      <c r="A6" s="33" t="s">
        <v>19</v>
      </c>
      <c r="B6" s="34">
        <v>1</v>
      </c>
      <c r="C6" s="34" t="s">
        <v>38</v>
      </c>
      <c r="D6" s="34">
        <v>3</v>
      </c>
      <c r="E6" s="35">
        <v>71.267371421784105</v>
      </c>
      <c r="F6" s="34">
        <v>3</v>
      </c>
      <c r="G6" s="35">
        <v>71.488144882640299</v>
      </c>
      <c r="H6" s="34">
        <v>5</v>
      </c>
      <c r="I6" s="35">
        <v>117.21955222131101</v>
      </c>
      <c r="J6" s="34">
        <v>7</v>
      </c>
      <c r="K6" s="35">
        <v>164.29996479286501</v>
      </c>
      <c r="L6" s="34">
        <v>4</v>
      </c>
      <c r="M6" s="35">
        <v>97.217158828533201</v>
      </c>
      <c r="N6" s="34" t="s">
        <v>38</v>
      </c>
      <c r="O6" s="35" t="s">
        <v>38</v>
      </c>
      <c r="P6" s="34">
        <v>4</v>
      </c>
      <c r="Q6" s="35">
        <v>94.887913651998602</v>
      </c>
      <c r="R6" s="34">
        <v>1</v>
      </c>
      <c r="S6" s="35">
        <v>23.299161230195701</v>
      </c>
      <c r="T6" s="34">
        <v>2</v>
      </c>
      <c r="U6" s="35">
        <v>45.735193231191403</v>
      </c>
      <c r="V6" s="34">
        <v>3</v>
      </c>
      <c r="W6" s="35">
        <v>66.540978152378798</v>
      </c>
      <c r="X6" s="34" t="s">
        <v>38</v>
      </c>
      <c r="Y6" s="35" t="s">
        <v>38</v>
      </c>
      <c r="Z6" s="34">
        <v>1</v>
      </c>
      <c r="AA6" s="35">
        <v>20.329335230738</v>
      </c>
      <c r="AB6" s="34">
        <v>1</v>
      </c>
      <c r="AC6" s="35">
        <v>20.2511138112596</v>
      </c>
      <c r="AD6" s="34" t="s">
        <v>38</v>
      </c>
      <c r="AE6" s="35" t="s">
        <v>38</v>
      </c>
      <c r="AF6" s="34" t="s">
        <v>38</v>
      </c>
      <c r="AG6" s="35" t="s">
        <v>38</v>
      </c>
      <c r="AH6" s="34" t="s">
        <v>38</v>
      </c>
      <c r="AI6" s="35" t="s">
        <v>38</v>
      </c>
      <c r="AJ6" s="34">
        <v>1</v>
      </c>
      <c r="AK6" s="35">
        <v>23.0335137625245</v>
      </c>
      <c r="AL6" s="34" t="s">
        <v>38</v>
      </c>
      <c r="AM6" s="35" t="s">
        <v>38</v>
      </c>
      <c r="AN6" s="34" t="s">
        <v>38</v>
      </c>
      <c r="AO6" s="35" t="s">
        <v>38</v>
      </c>
      <c r="AP6" s="34" t="s">
        <v>38</v>
      </c>
      <c r="AQ6" s="35" t="s">
        <v>38</v>
      </c>
      <c r="AR6" s="34">
        <v>1</v>
      </c>
      <c r="AS6" s="35">
        <v>24.026910139356101</v>
      </c>
      <c r="AT6" s="34">
        <v>3</v>
      </c>
      <c r="AU6" s="35">
        <v>69.021051420683307</v>
      </c>
      <c r="AV6" s="34"/>
      <c r="AW6" s="35"/>
      <c r="AX6" s="34"/>
      <c r="AY6" s="36"/>
    </row>
    <row r="7" spans="1:51" s="21" customFormat="1" ht="12.75" x14ac:dyDescent="0.2">
      <c r="A7" s="33" t="s">
        <v>20</v>
      </c>
      <c r="B7" s="34">
        <v>16</v>
      </c>
      <c r="C7" s="34" t="s">
        <v>38</v>
      </c>
      <c r="D7" s="34">
        <v>16</v>
      </c>
      <c r="E7" s="35">
        <v>39.848079198057398</v>
      </c>
      <c r="F7" s="34">
        <v>45</v>
      </c>
      <c r="G7" s="35">
        <v>112.474693194031</v>
      </c>
      <c r="H7" s="34">
        <v>30</v>
      </c>
      <c r="I7" s="35">
        <v>75.367416153749502</v>
      </c>
      <c r="J7" s="34">
        <v>20</v>
      </c>
      <c r="K7" s="35">
        <v>50.548450689986403</v>
      </c>
      <c r="L7" s="34">
        <v>20</v>
      </c>
      <c r="M7" s="35">
        <v>50.915848830844801</v>
      </c>
      <c r="N7" s="34">
        <v>12</v>
      </c>
      <c r="O7" s="35">
        <v>30.9549605324253</v>
      </c>
      <c r="P7" s="34">
        <v>14</v>
      </c>
      <c r="Q7" s="35">
        <v>36.520151297769701</v>
      </c>
      <c r="R7" s="34">
        <v>11</v>
      </c>
      <c r="S7" s="35">
        <v>28.7897822445561</v>
      </c>
      <c r="T7" s="34">
        <v>2</v>
      </c>
      <c r="U7" s="35">
        <v>5.2268450763119398</v>
      </c>
      <c r="V7" s="34">
        <v>11</v>
      </c>
      <c r="W7" s="35">
        <v>28.540293705568001</v>
      </c>
      <c r="X7" s="34">
        <v>9</v>
      </c>
      <c r="Y7" s="35">
        <v>23.009664058904701</v>
      </c>
      <c r="Z7" s="34">
        <v>11</v>
      </c>
      <c r="AA7" s="35">
        <v>27.813949960175499</v>
      </c>
      <c r="AB7" s="34">
        <v>1</v>
      </c>
      <c r="AC7" s="35">
        <v>2.5136996631642501</v>
      </c>
      <c r="AD7" s="34">
        <v>11</v>
      </c>
      <c r="AE7" s="35">
        <v>27.4126222665254</v>
      </c>
      <c r="AF7" s="34">
        <v>4</v>
      </c>
      <c r="AG7" s="35">
        <v>9.8621760891540706</v>
      </c>
      <c r="AH7" s="34">
        <v>4</v>
      </c>
      <c r="AI7" s="35">
        <v>9.7486077769518502</v>
      </c>
      <c r="AJ7" s="34">
        <v>10</v>
      </c>
      <c r="AK7" s="35">
        <v>24.2051629612596</v>
      </c>
      <c r="AL7" s="34">
        <v>10</v>
      </c>
      <c r="AM7" s="35">
        <v>24.254477982997599</v>
      </c>
      <c r="AN7" s="34">
        <v>13</v>
      </c>
      <c r="AO7" s="35">
        <v>31.632479256393399</v>
      </c>
      <c r="AP7" s="34">
        <v>4</v>
      </c>
      <c r="AQ7" s="35">
        <v>9.7480138421796596</v>
      </c>
      <c r="AR7" s="34">
        <v>5</v>
      </c>
      <c r="AS7" s="35">
        <v>12.250248067523399</v>
      </c>
      <c r="AT7" s="34">
        <v>12</v>
      </c>
      <c r="AU7" s="35">
        <v>29.723570791637801</v>
      </c>
      <c r="AV7" s="34">
        <v>7</v>
      </c>
      <c r="AW7" s="35">
        <v>17.445482866043601</v>
      </c>
      <c r="AX7" s="34">
        <v>7</v>
      </c>
      <c r="AY7" s="36">
        <v>17.416184611556901</v>
      </c>
    </row>
    <row r="8" spans="1:51" s="21" customFormat="1" ht="12.75" x14ac:dyDescent="0.2">
      <c r="A8" s="33" t="s">
        <v>21</v>
      </c>
      <c r="B8" s="34">
        <v>2</v>
      </c>
      <c r="C8" s="34" t="s">
        <v>38</v>
      </c>
      <c r="D8" s="34">
        <v>5</v>
      </c>
      <c r="E8" s="35">
        <v>24.654832347140001</v>
      </c>
      <c r="F8" s="34">
        <v>9</v>
      </c>
      <c r="G8" s="35">
        <v>43.505583216512797</v>
      </c>
      <c r="H8" s="34">
        <v>7</v>
      </c>
      <c r="I8" s="35">
        <v>32.708751927480002</v>
      </c>
      <c r="J8" s="34">
        <v>8</v>
      </c>
      <c r="K8" s="35">
        <v>35.993071333768299</v>
      </c>
      <c r="L8" s="34">
        <v>6</v>
      </c>
      <c r="M8" s="35">
        <v>26.319252533228099</v>
      </c>
      <c r="N8" s="34" t="s">
        <v>38</v>
      </c>
      <c r="O8" s="35" t="s">
        <v>38</v>
      </c>
      <c r="P8" s="34">
        <v>6</v>
      </c>
      <c r="Q8" s="35">
        <v>25.976837320056301</v>
      </c>
      <c r="R8" s="34">
        <v>2</v>
      </c>
      <c r="S8" s="35">
        <v>8.7145969498910691</v>
      </c>
      <c r="T8" s="34">
        <v>4</v>
      </c>
      <c r="U8" s="35">
        <v>17.564659904272599</v>
      </c>
      <c r="V8" s="34" t="s">
        <v>38</v>
      </c>
      <c r="W8" s="35" t="s">
        <v>38</v>
      </c>
      <c r="X8" s="34">
        <v>7</v>
      </c>
      <c r="Y8" s="35">
        <v>31.1915159076731</v>
      </c>
      <c r="Z8" s="34">
        <v>2</v>
      </c>
      <c r="AA8" s="35">
        <v>9.0614593480280003</v>
      </c>
      <c r="AB8" s="34">
        <v>3</v>
      </c>
      <c r="AC8" s="35">
        <v>13.7469642120698</v>
      </c>
      <c r="AD8" s="34">
        <v>5</v>
      </c>
      <c r="AE8" s="35">
        <v>23.1288740864095</v>
      </c>
      <c r="AF8" s="34">
        <v>2</v>
      </c>
      <c r="AG8" s="35">
        <v>9.3901122118409308</v>
      </c>
      <c r="AH8" s="34">
        <v>3</v>
      </c>
      <c r="AI8" s="35">
        <v>14.1709966934341</v>
      </c>
      <c r="AJ8" s="34">
        <v>2</v>
      </c>
      <c r="AK8" s="35">
        <v>9.4115432578057003</v>
      </c>
      <c r="AL8" s="34">
        <v>2</v>
      </c>
      <c r="AM8" s="35">
        <v>9.3870271285084002</v>
      </c>
      <c r="AN8" s="34">
        <v>4</v>
      </c>
      <c r="AO8" s="35">
        <v>18.604651162790699</v>
      </c>
      <c r="AP8" s="34">
        <v>3</v>
      </c>
      <c r="AQ8" s="35">
        <v>13.632335900756599</v>
      </c>
      <c r="AR8" s="34">
        <v>3</v>
      </c>
      <c r="AS8" s="35">
        <v>13.254103249464301</v>
      </c>
      <c r="AT8" s="34">
        <v>5</v>
      </c>
      <c r="AU8" s="35">
        <v>21.459687976136799</v>
      </c>
      <c r="AV8" s="34">
        <v>1</v>
      </c>
      <c r="AW8" s="35">
        <v>4.1693593779315803</v>
      </c>
      <c r="AX8" s="34">
        <v>1</v>
      </c>
      <c r="AY8" s="36">
        <v>4.0824658093488502</v>
      </c>
    </row>
    <row r="9" spans="1:51" s="21" customFormat="1" ht="12.75" x14ac:dyDescent="0.2">
      <c r="A9" s="33" t="s">
        <v>22</v>
      </c>
      <c r="B9" s="34">
        <v>9</v>
      </c>
      <c r="C9" s="34" t="s">
        <v>38</v>
      </c>
      <c r="D9" s="34">
        <v>29</v>
      </c>
      <c r="E9" s="35">
        <v>132.317379203358</v>
      </c>
      <c r="F9" s="34">
        <v>41</v>
      </c>
      <c r="G9" s="35">
        <v>187.43713998354201</v>
      </c>
      <c r="H9" s="34">
        <v>32</v>
      </c>
      <c r="I9" s="35">
        <v>149.12853015192499</v>
      </c>
      <c r="J9" s="34">
        <v>9</v>
      </c>
      <c r="K9" s="35">
        <v>42.979942693409697</v>
      </c>
      <c r="L9" s="34">
        <v>9</v>
      </c>
      <c r="M9" s="35">
        <v>43.6999271667881</v>
      </c>
      <c r="N9" s="34">
        <v>7</v>
      </c>
      <c r="O9" s="35">
        <v>33.796832753959102</v>
      </c>
      <c r="P9" s="34">
        <v>9</v>
      </c>
      <c r="Q9" s="35">
        <v>42.604558687779601</v>
      </c>
      <c r="R9" s="34">
        <v>11</v>
      </c>
      <c r="S9" s="35">
        <v>50.395143740694103</v>
      </c>
      <c r="T9" s="34">
        <v>8</v>
      </c>
      <c r="U9" s="35">
        <v>35.277257193253199</v>
      </c>
      <c r="V9" s="34">
        <v>9</v>
      </c>
      <c r="W9" s="35">
        <v>38.542246584728701</v>
      </c>
      <c r="X9" s="34">
        <v>7</v>
      </c>
      <c r="Y9" s="35">
        <v>29.435882340573201</v>
      </c>
      <c r="Z9" s="34">
        <v>7</v>
      </c>
      <c r="AA9" s="35">
        <v>29.3654955427373</v>
      </c>
      <c r="AB9" s="34" t="s">
        <v>38</v>
      </c>
      <c r="AC9" s="35" t="s">
        <v>38</v>
      </c>
      <c r="AD9" s="34">
        <v>9</v>
      </c>
      <c r="AE9" s="35">
        <v>38.761359231663697</v>
      </c>
      <c r="AF9" s="34">
        <v>5</v>
      </c>
      <c r="AG9" s="35">
        <v>21.743857360295699</v>
      </c>
      <c r="AH9" s="34">
        <v>3</v>
      </c>
      <c r="AI9" s="35">
        <v>13.2602545968883</v>
      </c>
      <c r="AJ9" s="34">
        <v>11</v>
      </c>
      <c r="AK9" s="35">
        <v>49.377174278981002</v>
      </c>
      <c r="AL9" s="34">
        <v>14</v>
      </c>
      <c r="AM9" s="35">
        <v>63.304017544256297</v>
      </c>
      <c r="AN9" s="34">
        <v>7</v>
      </c>
      <c r="AO9" s="35">
        <v>31.771968046477902</v>
      </c>
      <c r="AP9" s="34">
        <v>7</v>
      </c>
      <c r="AQ9" s="35">
        <v>31.913923588948698</v>
      </c>
      <c r="AR9" s="34">
        <v>5</v>
      </c>
      <c r="AS9" s="35">
        <v>22.7946204695692</v>
      </c>
      <c r="AT9" s="34">
        <v>5</v>
      </c>
      <c r="AU9" s="35">
        <v>22.630578437584902</v>
      </c>
      <c r="AV9" s="34">
        <v>10</v>
      </c>
      <c r="AW9" s="35">
        <v>44.897409419476503</v>
      </c>
      <c r="AX9" s="34">
        <v>3</v>
      </c>
      <c r="AY9" s="36">
        <v>13.2837407013815</v>
      </c>
    </row>
    <row r="10" spans="1:51" s="21" customFormat="1" ht="12.75" x14ac:dyDescent="0.2">
      <c r="A10" s="33" t="s">
        <v>23</v>
      </c>
      <c r="B10" s="34">
        <v>12</v>
      </c>
      <c r="C10" s="34" t="s">
        <v>38</v>
      </c>
      <c r="D10" s="34">
        <v>31</v>
      </c>
      <c r="E10" s="35">
        <v>150.78921127514201</v>
      </c>
      <c r="F10" s="34">
        <v>63</v>
      </c>
      <c r="G10" s="35">
        <v>303.41705396488999</v>
      </c>
      <c r="H10" s="34">
        <v>33</v>
      </c>
      <c r="I10" s="35">
        <v>154.385964912281</v>
      </c>
      <c r="J10" s="34">
        <v>27</v>
      </c>
      <c r="K10" s="35">
        <v>123.52456766401301</v>
      </c>
      <c r="L10" s="34">
        <v>15</v>
      </c>
      <c r="M10" s="35">
        <v>67.790482216296795</v>
      </c>
      <c r="N10" s="34">
        <v>9</v>
      </c>
      <c r="O10" s="35">
        <v>40.6063887384949</v>
      </c>
      <c r="P10" s="34">
        <v>20</v>
      </c>
      <c r="Q10" s="35">
        <v>91.292936209060798</v>
      </c>
      <c r="R10" s="34">
        <v>9</v>
      </c>
      <c r="S10" s="35">
        <v>41.602144821688597</v>
      </c>
      <c r="T10" s="34">
        <v>19</v>
      </c>
      <c r="U10" s="35">
        <v>88.009820043078506</v>
      </c>
      <c r="V10" s="34">
        <v>10</v>
      </c>
      <c r="W10" s="35">
        <v>45.212044488651799</v>
      </c>
      <c r="X10" s="34">
        <v>18</v>
      </c>
      <c r="Y10" s="35">
        <v>78.344323300907504</v>
      </c>
      <c r="Z10" s="34">
        <v>6</v>
      </c>
      <c r="AA10" s="35">
        <v>25.894995792063199</v>
      </c>
      <c r="AB10" s="34">
        <v>5</v>
      </c>
      <c r="AC10" s="35">
        <v>21.471207111263801</v>
      </c>
      <c r="AD10" s="34">
        <v>19</v>
      </c>
      <c r="AE10" s="35">
        <v>79.867168288530706</v>
      </c>
      <c r="AF10" s="34">
        <v>6</v>
      </c>
      <c r="AG10" s="35">
        <v>24.810817516437201</v>
      </c>
      <c r="AH10" s="34">
        <v>13</v>
      </c>
      <c r="AI10" s="35">
        <v>52.930518515502499</v>
      </c>
      <c r="AJ10" s="34">
        <v>15</v>
      </c>
      <c r="AK10" s="35">
        <v>60.249432651175901</v>
      </c>
      <c r="AL10" s="34">
        <v>9</v>
      </c>
      <c r="AM10" s="35">
        <v>36.054081121682501</v>
      </c>
      <c r="AN10" s="34">
        <v>9</v>
      </c>
      <c r="AO10" s="35">
        <v>35.948234542259101</v>
      </c>
      <c r="AP10" s="34">
        <v>14</v>
      </c>
      <c r="AQ10" s="35">
        <v>55.0022590213527</v>
      </c>
      <c r="AR10" s="34">
        <v>10</v>
      </c>
      <c r="AS10" s="35">
        <v>38.734167409071503</v>
      </c>
      <c r="AT10" s="34">
        <v>20</v>
      </c>
      <c r="AU10" s="35">
        <v>77.394888067643095</v>
      </c>
      <c r="AV10" s="34">
        <v>6</v>
      </c>
      <c r="AW10" s="35">
        <v>23.421032086814002</v>
      </c>
      <c r="AX10" s="34">
        <v>4</v>
      </c>
      <c r="AY10" s="36">
        <v>15.6207287069942</v>
      </c>
    </row>
    <row r="11" spans="1:51" s="21" customFormat="1" ht="12.75" x14ac:dyDescent="0.2">
      <c r="A11" s="33" t="s">
        <v>24</v>
      </c>
      <c r="B11" s="34">
        <v>13</v>
      </c>
      <c r="C11" s="34" t="s">
        <v>38</v>
      </c>
      <c r="D11" s="34">
        <v>31</v>
      </c>
      <c r="E11" s="35">
        <v>154.41707553983699</v>
      </c>
      <c r="F11" s="34">
        <v>76</v>
      </c>
      <c r="G11" s="35">
        <v>370.29818748781901</v>
      </c>
      <c r="H11" s="34">
        <v>25</v>
      </c>
      <c r="I11" s="35">
        <v>119.061793070604</v>
      </c>
      <c r="J11" s="34">
        <v>24</v>
      </c>
      <c r="K11" s="35">
        <v>111.794298490777</v>
      </c>
      <c r="L11" s="34">
        <v>16</v>
      </c>
      <c r="M11" s="35">
        <v>75.097979394991896</v>
      </c>
      <c r="N11" s="34">
        <v>13</v>
      </c>
      <c r="O11" s="35">
        <v>62.527054975710598</v>
      </c>
      <c r="P11" s="34">
        <v>17</v>
      </c>
      <c r="Q11" s="35">
        <v>81.890218935908905</v>
      </c>
      <c r="R11" s="34">
        <v>11</v>
      </c>
      <c r="S11" s="35">
        <v>51.313150160936701</v>
      </c>
      <c r="T11" s="34">
        <v>10</v>
      </c>
      <c r="U11" s="35">
        <v>44.540453867224898</v>
      </c>
      <c r="V11" s="34">
        <v>20</v>
      </c>
      <c r="W11" s="35">
        <v>83.927822073017197</v>
      </c>
      <c r="X11" s="34">
        <v>8</v>
      </c>
      <c r="Y11" s="35">
        <v>32.035238762638897</v>
      </c>
      <c r="Z11" s="34">
        <v>8</v>
      </c>
      <c r="AA11" s="35">
        <v>32.399813701071203</v>
      </c>
      <c r="AB11" s="34">
        <v>9</v>
      </c>
      <c r="AC11" s="35">
        <v>38.050945988796101</v>
      </c>
      <c r="AD11" s="34">
        <v>14</v>
      </c>
      <c r="AE11" s="35">
        <v>61.278532816842798</v>
      </c>
      <c r="AF11" s="34">
        <v>8</v>
      </c>
      <c r="AG11" s="35">
        <v>35.7517931758765</v>
      </c>
      <c r="AH11" s="34">
        <v>12</v>
      </c>
      <c r="AI11" s="35">
        <v>53.320299482348801</v>
      </c>
      <c r="AJ11" s="34">
        <v>16</v>
      </c>
      <c r="AK11" s="35">
        <v>69.587909100793695</v>
      </c>
      <c r="AL11" s="34">
        <v>12</v>
      </c>
      <c r="AM11" s="35">
        <v>50.415931434333302</v>
      </c>
      <c r="AN11" s="34">
        <v>11</v>
      </c>
      <c r="AO11" s="35">
        <v>43.937608595794003</v>
      </c>
      <c r="AP11" s="34">
        <v>11</v>
      </c>
      <c r="AQ11" s="35">
        <v>41.020286396181397</v>
      </c>
      <c r="AR11" s="34">
        <v>17</v>
      </c>
      <c r="AS11" s="35">
        <v>59.128378143368899</v>
      </c>
      <c r="AT11" s="34">
        <v>13</v>
      </c>
      <c r="AU11" s="35">
        <v>43.233895373973198</v>
      </c>
      <c r="AV11" s="34">
        <v>6</v>
      </c>
      <c r="AW11" s="35">
        <v>19.740738303612599</v>
      </c>
      <c r="AX11" s="34">
        <v>4</v>
      </c>
      <c r="AY11" s="36">
        <v>13.1747966140773</v>
      </c>
    </row>
    <row r="12" spans="1:51" s="21" customFormat="1" ht="12.75" x14ac:dyDescent="0.2">
      <c r="A12" s="33" t="s">
        <v>25</v>
      </c>
      <c r="B12" s="34">
        <v>22</v>
      </c>
      <c r="C12" s="34" t="s">
        <v>38</v>
      </c>
      <c r="D12" s="34">
        <v>50</v>
      </c>
      <c r="E12" s="35">
        <v>80.641259293905094</v>
      </c>
      <c r="F12" s="34">
        <v>126</v>
      </c>
      <c r="G12" s="35">
        <v>202.12390516217999</v>
      </c>
      <c r="H12" s="34">
        <v>61</v>
      </c>
      <c r="I12" s="35">
        <v>97.297211079121794</v>
      </c>
      <c r="J12" s="34">
        <v>49</v>
      </c>
      <c r="K12" s="35">
        <v>77.8537778942936</v>
      </c>
      <c r="L12" s="34">
        <v>36</v>
      </c>
      <c r="M12" s="35">
        <v>57.1097697365812</v>
      </c>
      <c r="N12" s="34">
        <v>23</v>
      </c>
      <c r="O12" s="35">
        <v>36.423526430811101</v>
      </c>
      <c r="P12" s="34">
        <v>35</v>
      </c>
      <c r="Q12" s="35">
        <v>55.374051719364303</v>
      </c>
      <c r="R12" s="34">
        <v>38</v>
      </c>
      <c r="S12" s="35">
        <v>59.569064844062297</v>
      </c>
      <c r="T12" s="34">
        <v>34</v>
      </c>
      <c r="U12" s="35">
        <v>51.919890662818503</v>
      </c>
      <c r="V12" s="34">
        <v>19</v>
      </c>
      <c r="W12" s="35">
        <v>28.310250545717299</v>
      </c>
      <c r="X12" s="34">
        <v>16</v>
      </c>
      <c r="Y12" s="35">
        <v>23.7073915201624</v>
      </c>
      <c r="Z12" s="34">
        <v>14</v>
      </c>
      <c r="AA12" s="35">
        <v>21.0692652093758</v>
      </c>
      <c r="AB12" s="34">
        <v>17</v>
      </c>
      <c r="AC12" s="35">
        <v>26.019744394275701</v>
      </c>
      <c r="AD12" s="34">
        <v>34</v>
      </c>
      <c r="AE12" s="35">
        <v>52.443237907206303</v>
      </c>
      <c r="AF12" s="34">
        <v>17</v>
      </c>
      <c r="AG12" s="35">
        <v>26.276943527756998</v>
      </c>
      <c r="AH12" s="34">
        <v>20</v>
      </c>
      <c r="AI12" s="35">
        <v>30.637020243411101</v>
      </c>
      <c r="AJ12" s="34">
        <v>41</v>
      </c>
      <c r="AK12" s="35">
        <v>62.068547898752598</v>
      </c>
      <c r="AL12" s="34">
        <v>27</v>
      </c>
      <c r="AM12" s="35">
        <v>40.409180367124897</v>
      </c>
      <c r="AN12" s="34">
        <v>37</v>
      </c>
      <c r="AO12" s="35">
        <v>54.380975477119598</v>
      </c>
      <c r="AP12" s="34">
        <v>27</v>
      </c>
      <c r="AQ12" s="35">
        <v>38.408740122196697</v>
      </c>
      <c r="AR12" s="34">
        <v>36</v>
      </c>
      <c r="AS12" s="35">
        <v>49.156823922987599</v>
      </c>
      <c r="AT12" s="34">
        <v>26</v>
      </c>
      <c r="AU12" s="35">
        <v>34.173430158052099</v>
      </c>
      <c r="AV12" s="34">
        <v>20</v>
      </c>
      <c r="AW12" s="35">
        <v>25.4975203661444</v>
      </c>
      <c r="AX12" s="34">
        <v>13</v>
      </c>
      <c r="AY12" s="36">
        <v>16.123931014381299</v>
      </c>
    </row>
    <row r="13" spans="1:51" s="21" customFormat="1" ht="12.75" x14ac:dyDescent="0.2">
      <c r="A13" s="33" t="s">
        <v>26</v>
      </c>
      <c r="B13" s="34">
        <v>17</v>
      </c>
      <c r="C13" s="34" t="s">
        <v>38</v>
      </c>
      <c r="D13" s="34">
        <v>52</v>
      </c>
      <c r="E13" s="35">
        <v>61.284258784568102</v>
      </c>
      <c r="F13" s="34">
        <v>63</v>
      </c>
      <c r="G13" s="35">
        <v>72.423366307040595</v>
      </c>
      <c r="H13" s="34">
        <v>52</v>
      </c>
      <c r="I13" s="35">
        <v>58.290409546175503</v>
      </c>
      <c r="J13" s="34">
        <v>61</v>
      </c>
      <c r="K13" s="35">
        <v>66.513648927876304</v>
      </c>
      <c r="L13" s="34">
        <v>36</v>
      </c>
      <c r="M13" s="35">
        <v>38.1893981987334</v>
      </c>
      <c r="N13" s="34">
        <v>21</v>
      </c>
      <c r="O13" s="35">
        <v>21.702398114991698</v>
      </c>
      <c r="P13" s="34">
        <v>56</v>
      </c>
      <c r="Q13" s="35">
        <v>56.322446003369301</v>
      </c>
      <c r="R13" s="34">
        <v>52</v>
      </c>
      <c r="S13" s="35">
        <v>50.6849782395742</v>
      </c>
      <c r="T13" s="34">
        <v>38</v>
      </c>
      <c r="U13" s="35">
        <v>35.792160574935103</v>
      </c>
      <c r="V13" s="34">
        <v>22</v>
      </c>
      <c r="W13" s="35">
        <v>20.1041761856895</v>
      </c>
      <c r="X13" s="34">
        <v>32</v>
      </c>
      <c r="Y13" s="35">
        <v>28.5933842057294</v>
      </c>
      <c r="Z13" s="34">
        <v>25</v>
      </c>
      <c r="AA13" s="35">
        <v>21.965856273009202</v>
      </c>
      <c r="AB13" s="34">
        <v>19</v>
      </c>
      <c r="AC13" s="35">
        <v>16.421993370700601</v>
      </c>
      <c r="AD13" s="34">
        <v>31</v>
      </c>
      <c r="AE13" s="35">
        <v>26.2959224355114</v>
      </c>
      <c r="AF13" s="34">
        <v>25</v>
      </c>
      <c r="AG13" s="35">
        <v>20.817460020068001</v>
      </c>
      <c r="AH13" s="34">
        <v>45</v>
      </c>
      <c r="AI13" s="35">
        <v>36.838141392972901</v>
      </c>
      <c r="AJ13" s="34">
        <v>46</v>
      </c>
      <c r="AK13" s="35">
        <v>37.01989819528</v>
      </c>
      <c r="AL13" s="34">
        <v>45</v>
      </c>
      <c r="AM13" s="35">
        <v>35.616199830625199</v>
      </c>
      <c r="AN13" s="34">
        <v>47</v>
      </c>
      <c r="AO13" s="35">
        <v>36.542035002604599</v>
      </c>
      <c r="AP13" s="34">
        <v>53</v>
      </c>
      <c r="AQ13" s="35">
        <v>40.216104652927399</v>
      </c>
      <c r="AR13" s="34">
        <v>68</v>
      </c>
      <c r="AS13" s="35">
        <v>50.232510037268099</v>
      </c>
      <c r="AT13" s="34">
        <v>52</v>
      </c>
      <c r="AU13" s="35">
        <v>37.556650957875199</v>
      </c>
      <c r="AV13" s="34">
        <v>45</v>
      </c>
      <c r="AW13" s="35">
        <v>31.884366032522099</v>
      </c>
      <c r="AX13" s="34">
        <v>26</v>
      </c>
      <c r="AY13" s="36">
        <v>18.062266189174501</v>
      </c>
    </row>
    <row r="14" spans="1:51" s="21" customFormat="1" ht="12.75" x14ac:dyDescent="0.2">
      <c r="A14" s="37" t="s">
        <v>17</v>
      </c>
      <c r="B14" s="38">
        <v>92</v>
      </c>
      <c r="C14" s="38" t="s">
        <v>38</v>
      </c>
      <c r="D14" s="38">
        <v>217</v>
      </c>
      <c r="E14" s="39">
        <v>79.183642192109701</v>
      </c>
      <c r="F14" s="38">
        <v>426</v>
      </c>
      <c r="G14" s="39">
        <v>153.579649614879</v>
      </c>
      <c r="H14" s="38">
        <v>245</v>
      </c>
      <c r="I14" s="39">
        <v>87.125051119290205</v>
      </c>
      <c r="J14" s="38">
        <v>205</v>
      </c>
      <c r="K14" s="39">
        <v>71.937901799500295</v>
      </c>
      <c r="L14" s="38">
        <v>142</v>
      </c>
      <c r="M14" s="39">
        <v>49.387353359557302</v>
      </c>
      <c r="N14" s="38">
        <v>85</v>
      </c>
      <c r="O14" s="39">
        <v>29.358888230712498</v>
      </c>
      <c r="P14" s="38">
        <v>161</v>
      </c>
      <c r="Q14" s="39">
        <v>55.123111134697297</v>
      </c>
      <c r="R14" s="38">
        <v>135</v>
      </c>
      <c r="S14" s="39">
        <v>45.495292079775197</v>
      </c>
      <c r="T14" s="38">
        <v>117</v>
      </c>
      <c r="U14" s="39">
        <v>38.514524419689799</v>
      </c>
      <c r="V14" s="38">
        <v>94</v>
      </c>
      <c r="W14" s="39">
        <v>30.170221028964999</v>
      </c>
      <c r="X14" s="38">
        <v>97</v>
      </c>
      <c r="Y14" s="39">
        <v>30.5595067632599</v>
      </c>
      <c r="Z14" s="38">
        <v>74</v>
      </c>
      <c r="AA14" s="39">
        <v>23.233981896332502</v>
      </c>
      <c r="AB14" s="38">
        <v>55</v>
      </c>
      <c r="AC14" s="39">
        <v>17.293367836222401</v>
      </c>
      <c r="AD14" s="38">
        <v>123</v>
      </c>
      <c r="AE14" s="39">
        <v>38.556362034835502</v>
      </c>
      <c r="AF14" s="38">
        <v>67</v>
      </c>
      <c r="AG14" s="39">
        <v>20.890756931366099</v>
      </c>
      <c r="AH14" s="38">
        <v>100</v>
      </c>
      <c r="AI14" s="39">
        <v>30.886695247155298</v>
      </c>
      <c r="AJ14" s="38">
        <v>142</v>
      </c>
      <c r="AK14" s="39">
        <v>43.373942951046999</v>
      </c>
      <c r="AL14" s="38">
        <v>119</v>
      </c>
      <c r="AM14" s="39">
        <v>35.971821065884399</v>
      </c>
      <c r="AN14" s="38">
        <v>128</v>
      </c>
      <c r="AO14" s="39">
        <v>38.158949913397102</v>
      </c>
      <c r="AP14" s="38">
        <v>119</v>
      </c>
      <c r="AQ14" s="39">
        <v>34.653515803022401</v>
      </c>
      <c r="AR14" s="38">
        <v>145</v>
      </c>
      <c r="AS14" s="39">
        <v>41.109036758566603</v>
      </c>
      <c r="AT14" s="38">
        <v>136</v>
      </c>
      <c r="AU14" s="39">
        <v>37.718842087016803</v>
      </c>
      <c r="AV14" s="38">
        <v>95</v>
      </c>
      <c r="AW14" s="39">
        <v>25.923490229573002</v>
      </c>
      <c r="AX14" s="38">
        <v>58</v>
      </c>
      <c r="AY14" s="41">
        <v>15.5696338451627</v>
      </c>
    </row>
    <row r="15" spans="1:51" s="4" customFormat="1" x14ac:dyDescent="0.25">
      <c r="A15" s="8" t="s">
        <v>34</v>
      </c>
    </row>
    <row r="16" spans="1:51" s="4" customFormat="1" x14ac:dyDescent="0.25">
      <c r="A16" s="9" t="s">
        <v>35</v>
      </c>
    </row>
    <row r="17" spans="1:1" s="4" customFormat="1" x14ac:dyDescent="0.25">
      <c r="A17" s="10" t="s">
        <v>36</v>
      </c>
    </row>
    <row r="18" spans="1:1" s="4" customFormat="1" x14ac:dyDescent="0.25">
      <c r="A18" s="6"/>
    </row>
    <row r="19" spans="1:1" s="4" customFormat="1" x14ac:dyDescent="0.25">
      <c r="A19" s="6"/>
    </row>
    <row r="20" spans="1:1" s="4" customFormat="1" x14ac:dyDescent="0.25">
      <c r="A20" s="6"/>
    </row>
    <row r="21" spans="1:1" s="4" customFormat="1" x14ac:dyDescent="0.25">
      <c r="A21" s="6"/>
    </row>
    <row r="22" spans="1:1" s="4" customFormat="1" x14ac:dyDescent="0.25">
      <c r="A22" s="6"/>
    </row>
    <row r="23" spans="1:1" s="4" customFormat="1" x14ac:dyDescent="0.25">
      <c r="A23" s="6"/>
    </row>
    <row r="24" spans="1:1" s="4" customFormat="1" x14ac:dyDescent="0.25">
      <c r="A24" s="6"/>
    </row>
    <row r="25" spans="1:1" s="4" customFormat="1" x14ac:dyDescent="0.25">
      <c r="A25" s="6"/>
    </row>
    <row r="26" spans="1:1" s="4" customFormat="1" x14ac:dyDescent="0.25">
      <c r="A26" s="6"/>
    </row>
    <row r="27" spans="1:1" s="4" customFormat="1" x14ac:dyDescent="0.25">
      <c r="A27" s="6"/>
    </row>
    <row r="28" spans="1:1" s="4" customFormat="1" x14ac:dyDescent="0.25">
      <c r="A28" s="6"/>
    </row>
    <row r="29" spans="1:1" s="4" customFormat="1" x14ac:dyDescent="0.25">
      <c r="A29" s="6"/>
    </row>
    <row r="30" spans="1:1" s="4" customFormat="1" x14ac:dyDescent="0.25">
      <c r="A30" s="6"/>
    </row>
    <row r="31" spans="1:1" s="4" customFormat="1" ht="12.75" customHeight="1" x14ac:dyDescent="0.25">
      <c r="A31" s="6"/>
    </row>
    <row r="32" spans="1:1" s="4" customFormat="1" ht="12.75" customHeight="1" x14ac:dyDescent="0.25">
      <c r="A32" s="6"/>
    </row>
    <row r="33" spans="1:1" s="4" customFormat="1" x14ac:dyDescent="0.25">
      <c r="A33" s="6"/>
    </row>
    <row r="34" spans="1:1" s="4" customFormat="1" x14ac:dyDescent="0.25">
      <c r="A34" s="6"/>
    </row>
    <row r="35" spans="1:1" s="4" customFormat="1" x14ac:dyDescent="0.25">
      <c r="A35" s="6"/>
    </row>
    <row r="36" spans="1:1" s="4" customFormat="1" x14ac:dyDescent="0.25">
      <c r="A36" s="6"/>
    </row>
    <row r="37" spans="1:1" s="4" customFormat="1" x14ac:dyDescent="0.25">
      <c r="A37" s="6"/>
    </row>
    <row r="38" spans="1:1" s="4" customFormat="1" x14ac:dyDescent="0.25">
      <c r="A38" s="6"/>
    </row>
    <row r="39" spans="1:1" s="4" customFormat="1" x14ac:dyDescent="0.25">
      <c r="A39" s="6"/>
    </row>
    <row r="40" spans="1:1" s="4" customFormat="1" x14ac:dyDescent="0.25">
      <c r="A40" s="6"/>
    </row>
    <row r="41" spans="1:1" s="4" customFormat="1" x14ac:dyDescent="0.25">
      <c r="A41" s="6"/>
    </row>
    <row r="42" spans="1:1" s="4" customFormat="1" ht="12.75" customHeight="1" x14ac:dyDescent="0.25">
      <c r="A42" s="6"/>
    </row>
    <row r="43" spans="1:1" s="4" customFormat="1" ht="12.75" customHeight="1" x14ac:dyDescent="0.25">
      <c r="A43" s="6"/>
    </row>
    <row r="44" spans="1:1" s="4" customFormat="1" ht="12.75" customHeight="1" x14ac:dyDescent="0.25">
      <c r="A44" s="6"/>
    </row>
    <row r="45" spans="1:1" s="4" customFormat="1" ht="12.75" customHeight="1" x14ac:dyDescent="0.25">
      <c r="A45" s="6"/>
    </row>
    <row r="46" spans="1:1" s="4" customFormat="1" ht="12.75" customHeight="1" x14ac:dyDescent="0.25">
      <c r="A46" s="6"/>
    </row>
    <row r="47" spans="1:1" s="4" customFormat="1" ht="12.75" customHeight="1" x14ac:dyDescent="0.25">
      <c r="A47" s="6"/>
    </row>
    <row r="48" spans="1:1" s="4" customFormat="1" ht="12.75" customHeight="1" x14ac:dyDescent="0.25">
      <c r="A48" s="6"/>
    </row>
    <row r="49" spans="1:1" s="4" customFormat="1" ht="12.75" customHeight="1" x14ac:dyDescent="0.25">
      <c r="A49" s="6"/>
    </row>
    <row r="50" spans="1:1" s="4" customFormat="1" ht="12.75" customHeight="1" x14ac:dyDescent="0.25">
      <c r="A50" s="6"/>
    </row>
    <row r="51" spans="1:1" s="4" customFormat="1" ht="12.75" customHeight="1" x14ac:dyDescent="0.25">
      <c r="A51" s="6"/>
    </row>
    <row r="52" spans="1:1" s="4" customFormat="1" ht="12.75" customHeight="1" x14ac:dyDescent="0.25">
      <c r="A52" s="6"/>
    </row>
    <row r="53" spans="1:1" s="4" customFormat="1" ht="12.75" customHeight="1" x14ac:dyDescent="0.25">
      <c r="A53" s="6"/>
    </row>
    <row r="54" spans="1:1" s="4" customFormat="1" ht="12.75" customHeight="1" x14ac:dyDescent="0.25">
      <c r="A54" s="6"/>
    </row>
    <row r="55" spans="1:1" s="4" customFormat="1" ht="12.75" customHeight="1" x14ac:dyDescent="0.25">
      <c r="A55" s="6"/>
    </row>
    <row r="56" spans="1:1" s="4" customFormat="1" ht="12.75" customHeight="1" x14ac:dyDescent="0.25">
      <c r="A56" s="6"/>
    </row>
    <row r="57" spans="1:1" ht="12.75" customHeight="1" x14ac:dyDescent="0.25"/>
    <row r="58" spans="1:1" ht="12.75" customHeight="1" x14ac:dyDescent="0.25"/>
    <row r="59" spans="1:1" ht="12.75" customHeight="1" x14ac:dyDescent="0.25"/>
    <row r="60" spans="1:1" ht="12.75" customHeight="1" x14ac:dyDescent="0.25"/>
    <row r="61" spans="1:1" ht="12.75" customHeight="1" x14ac:dyDescent="0.25"/>
  </sheetData>
  <pageMargins left="0.7" right="0.7" top="0.75" bottom="0.75" header="0.3" footer="0.3"/>
  <ignoredErrors>
    <ignoredError sqref="A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61"/>
  <sheetViews>
    <sheetView topLeftCell="G1" workbookViewId="0">
      <selection activeCell="BC13" sqref="BC13"/>
    </sheetView>
  </sheetViews>
  <sheetFormatPr defaultRowHeight="13.5" x14ac:dyDescent="0.25"/>
  <cols>
    <col min="1" max="1" width="49.42578125" style="7" customWidth="1"/>
    <col min="2" max="2" width="7.140625" style="5" bestFit="1" customWidth="1"/>
    <col min="3" max="3" width="4.28515625" style="5" bestFit="1" customWidth="1"/>
    <col min="4" max="4" width="7.140625" style="5" bestFit="1" customWidth="1"/>
    <col min="5" max="5" width="4.28515625" style="5" bestFit="1" customWidth="1"/>
    <col min="6" max="6" width="7.140625" style="5" bestFit="1" customWidth="1"/>
    <col min="7" max="7" width="4.28515625" style="5" bestFit="1" customWidth="1"/>
    <col min="8" max="8" width="7.140625" style="5" bestFit="1" customWidth="1"/>
    <col min="9" max="9" width="4.28515625" style="5" bestFit="1" customWidth="1"/>
    <col min="10" max="10" width="7.140625" style="5" bestFit="1" customWidth="1"/>
    <col min="11" max="11" width="4.28515625" style="5" bestFit="1" customWidth="1"/>
    <col min="12" max="12" width="7.140625" style="5" bestFit="1" customWidth="1"/>
    <col min="13" max="13" width="4.28515625" style="5" bestFit="1" customWidth="1"/>
    <col min="14" max="14" width="7.140625" style="5" bestFit="1" customWidth="1"/>
    <col min="15" max="15" width="4.28515625" style="5" bestFit="1" customWidth="1"/>
    <col min="16" max="16" width="7.140625" style="5" bestFit="1" customWidth="1"/>
    <col min="17" max="17" width="4.28515625" style="5" bestFit="1" customWidth="1"/>
    <col min="18" max="18" width="7.140625" style="5" bestFit="1" customWidth="1"/>
    <col min="19" max="19" width="4.28515625" style="5" bestFit="1" customWidth="1"/>
    <col min="20" max="20" width="7.140625" style="5" bestFit="1" customWidth="1"/>
    <col min="21" max="21" width="4.28515625" style="5" bestFit="1" customWidth="1"/>
    <col min="22" max="22" width="7.140625" style="5" bestFit="1" customWidth="1"/>
    <col min="23" max="23" width="4.28515625" style="5" bestFit="1" customWidth="1"/>
    <col min="24" max="24" width="7.140625" style="5" bestFit="1" customWidth="1"/>
    <col min="25" max="25" width="4.28515625" style="5" bestFit="1" customWidth="1"/>
    <col min="26" max="26" width="7.140625" style="5" bestFit="1" customWidth="1"/>
    <col min="27" max="27" width="4.28515625" style="5" bestFit="1" customWidth="1"/>
    <col min="28" max="28" width="7.140625" style="5" bestFit="1" customWidth="1"/>
    <col min="29" max="29" width="4.28515625" style="5" bestFit="1" customWidth="1"/>
    <col min="30" max="30" width="7.140625" style="5" bestFit="1" customWidth="1"/>
    <col min="31" max="31" width="4.28515625" style="5" bestFit="1" customWidth="1"/>
    <col min="32" max="32" width="7.140625" style="5" bestFit="1" customWidth="1"/>
    <col min="33" max="33" width="4.28515625" style="5" bestFit="1" customWidth="1"/>
    <col min="34" max="34" width="7.140625" style="5" bestFit="1" customWidth="1"/>
    <col min="35" max="35" width="4.28515625" style="5" bestFit="1" customWidth="1"/>
    <col min="36" max="36" width="7.140625" style="5" bestFit="1" customWidth="1"/>
    <col min="37" max="37" width="4.28515625" style="5" bestFit="1" customWidth="1"/>
    <col min="38" max="38" width="7.140625" style="5" bestFit="1" customWidth="1"/>
    <col min="39" max="39" width="4.28515625" style="5" bestFit="1" customWidth="1"/>
    <col min="40" max="40" width="7.140625" style="5" bestFit="1" customWidth="1"/>
    <col min="41" max="41" width="4.28515625" style="5" bestFit="1" customWidth="1"/>
    <col min="42" max="42" width="7.140625" style="5" bestFit="1" customWidth="1"/>
    <col min="43" max="43" width="4.28515625" style="5" bestFit="1" customWidth="1"/>
    <col min="44" max="44" width="7.140625" style="5" bestFit="1" customWidth="1"/>
    <col min="45" max="45" width="4.28515625" style="5" bestFit="1" customWidth="1"/>
    <col min="46" max="46" width="7.140625" style="5" bestFit="1" customWidth="1"/>
    <col min="47" max="47" width="4.28515625" style="5" bestFit="1" customWidth="1"/>
    <col min="48" max="48" width="7.140625" style="5" bestFit="1" customWidth="1"/>
    <col min="49" max="49" width="4.28515625" style="5" bestFit="1" customWidth="1"/>
    <col min="50" max="50" width="7.140625" style="5" bestFit="1" customWidth="1"/>
    <col min="51" max="51" width="4.28515625" style="5" bestFit="1" customWidth="1"/>
    <col min="52" max="52" width="14.85546875" style="5" customWidth="1"/>
    <col min="53" max="53" width="8.28515625" style="5" customWidth="1"/>
    <col min="54" max="54" width="14.85546875" style="5" customWidth="1"/>
    <col min="55" max="55" width="8.28515625" style="5" customWidth="1"/>
    <col min="56" max="56" width="14.85546875" style="5" customWidth="1"/>
    <col min="57" max="57" width="8.28515625" style="5" customWidth="1"/>
    <col min="58" max="58" width="14.85546875" style="5" customWidth="1"/>
    <col min="59" max="59" width="8.28515625" style="5" customWidth="1"/>
    <col min="60" max="60" width="14.85546875" style="5" customWidth="1"/>
    <col min="61" max="61" width="4.7109375" style="5" customWidth="1"/>
    <col min="62" max="16384" width="9.140625" style="5"/>
  </cols>
  <sheetData>
    <row r="1" spans="1:51" s="2" customFormat="1" ht="15.75" x14ac:dyDescent="0.25">
      <c r="A1" s="22" t="s">
        <v>49</v>
      </c>
      <c r="B1" s="13"/>
    </row>
    <row r="2" spans="1:51" s="2" customFormat="1" x14ac:dyDescent="0.25">
      <c r="A2" s="1"/>
    </row>
    <row r="3" spans="1:51" s="11" customFormat="1" ht="12.75" x14ac:dyDescent="0.2">
      <c r="A3" s="42" t="s">
        <v>27</v>
      </c>
      <c r="B3" s="27">
        <v>1997</v>
      </c>
      <c r="C3" s="43"/>
      <c r="D3" s="27">
        <v>1998</v>
      </c>
      <c r="E3" s="43"/>
      <c r="F3" s="27">
        <v>1999</v>
      </c>
      <c r="G3" s="43"/>
      <c r="H3" s="27">
        <v>2000</v>
      </c>
      <c r="I3" s="43"/>
      <c r="J3" s="27">
        <v>2001</v>
      </c>
      <c r="K3" s="43"/>
      <c r="L3" s="27">
        <v>2002</v>
      </c>
      <c r="M3" s="43"/>
      <c r="N3" s="27">
        <v>2003</v>
      </c>
      <c r="O3" s="43"/>
      <c r="P3" s="27">
        <v>2004</v>
      </c>
      <c r="Q3" s="43"/>
      <c r="R3" s="27">
        <v>2005</v>
      </c>
      <c r="S3" s="43"/>
      <c r="T3" s="27">
        <v>2006</v>
      </c>
      <c r="U3" s="43"/>
      <c r="V3" s="27">
        <v>2007</v>
      </c>
      <c r="W3" s="43"/>
      <c r="X3" s="27">
        <v>2008</v>
      </c>
      <c r="Y3" s="43"/>
      <c r="Z3" s="27">
        <v>2009</v>
      </c>
      <c r="AA3" s="43"/>
      <c r="AB3" s="27">
        <v>2010</v>
      </c>
      <c r="AC3" s="43"/>
      <c r="AD3" s="27">
        <v>2011</v>
      </c>
      <c r="AE3" s="43"/>
      <c r="AF3" s="27">
        <v>2012</v>
      </c>
      <c r="AG3" s="43"/>
      <c r="AH3" s="27">
        <v>2013</v>
      </c>
      <c r="AI3" s="43"/>
      <c r="AJ3" s="27">
        <v>2014</v>
      </c>
      <c r="AK3" s="43"/>
      <c r="AL3" s="27">
        <v>2015</v>
      </c>
      <c r="AM3" s="43"/>
      <c r="AN3" s="27">
        <v>2016</v>
      </c>
      <c r="AO3" s="43"/>
      <c r="AP3" s="27">
        <v>2017</v>
      </c>
      <c r="AQ3" s="43"/>
      <c r="AR3" s="27">
        <v>2018</v>
      </c>
      <c r="AS3" s="43"/>
      <c r="AT3" s="27">
        <v>2019</v>
      </c>
      <c r="AU3" s="43"/>
      <c r="AV3" s="27">
        <v>2020</v>
      </c>
      <c r="AW3" s="43"/>
      <c r="AX3" s="27">
        <v>2021</v>
      </c>
      <c r="AY3" s="44"/>
    </row>
    <row r="4" spans="1:51" s="11" customFormat="1" ht="12.75" x14ac:dyDescent="0.2">
      <c r="A4" s="45"/>
      <c r="B4" s="23" t="s">
        <v>1</v>
      </c>
      <c r="C4" s="25"/>
      <c r="D4" s="23" t="s">
        <v>1</v>
      </c>
      <c r="E4" s="25"/>
      <c r="F4" s="23" t="s">
        <v>1</v>
      </c>
      <c r="G4" s="25"/>
      <c r="H4" s="23" t="s">
        <v>1</v>
      </c>
      <c r="I4" s="25"/>
      <c r="J4" s="23" t="s">
        <v>1</v>
      </c>
      <c r="K4" s="25"/>
      <c r="L4" s="23" t="s">
        <v>1</v>
      </c>
      <c r="M4" s="25"/>
      <c r="N4" s="23" t="s">
        <v>1</v>
      </c>
      <c r="O4" s="25"/>
      <c r="P4" s="23" t="s">
        <v>1</v>
      </c>
      <c r="Q4" s="25"/>
      <c r="R4" s="23" t="s">
        <v>1</v>
      </c>
      <c r="S4" s="25"/>
      <c r="T4" s="23" t="s">
        <v>1</v>
      </c>
      <c r="U4" s="25"/>
      <c r="V4" s="23" t="s">
        <v>1</v>
      </c>
      <c r="W4" s="25"/>
      <c r="X4" s="23" t="s">
        <v>1</v>
      </c>
      <c r="Y4" s="25"/>
      <c r="Z4" s="23" t="s">
        <v>1</v>
      </c>
      <c r="AA4" s="25"/>
      <c r="AB4" s="23" t="s">
        <v>1</v>
      </c>
      <c r="AC4" s="25"/>
      <c r="AD4" s="23" t="s">
        <v>1</v>
      </c>
      <c r="AE4" s="25"/>
      <c r="AF4" s="23" t="s">
        <v>1</v>
      </c>
      <c r="AG4" s="25"/>
      <c r="AH4" s="23" t="s">
        <v>1</v>
      </c>
      <c r="AI4" s="25"/>
      <c r="AJ4" s="23" t="s">
        <v>1</v>
      </c>
      <c r="AK4" s="25"/>
      <c r="AL4" s="23" t="s">
        <v>1</v>
      </c>
      <c r="AM4" s="25"/>
      <c r="AN4" s="23" t="s">
        <v>1</v>
      </c>
      <c r="AO4" s="25"/>
      <c r="AP4" s="23" t="s">
        <v>1</v>
      </c>
      <c r="AQ4" s="25"/>
      <c r="AR4" s="23" t="s">
        <v>1</v>
      </c>
      <c r="AS4" s="25"/>
      <c r="AT4" s="23" t="s">
        <v>1</v>
      </c>
      <c r="AU4" s="25"/>
      <c r="AV4" s="23" t="s">
        <v>1</v>
      </c>
      <c r="AW4" s="25"/>
      <c r="AX4" s="23" t="s">
        <v>1</v>
      </c>
      <c r="AY4" s="46"/>
    </row>
    <row r="5" spans="1:51" s="11" customFormat="1" ht="12.75" x14ac:dyDescent="0.2">
      <c r="A5" s="45"/>
      <c r="B5" s="24" t="s">
        <v>3</v>
      </c>
      <c r="C5" s="24" t="s">
        <v>28</v>
      </c>
      <c r="D5" s="24" t="s">
        <v>3</v>
      </c>
      <c r="E5" s="24" t="s">
        <v>28</v>
      </c>
      <c r="F5" s="24" t="s">
        <v>3</v>
      </c>
      <c r="G5" s="24" t="s">
        <v>28</v>
      </c>
      <c r="H5" s="24" t="s">
        <v>3</v>
      </c>
      <c r="I5" s="24" t="s">
        <v>28</v>
      </c>
      <c r="J5" s="24" t="s">
        <v>3</v>
      </c>
      <c r="K5" s="24" t="s">
        <v>28</v>
      </c>
      <c r="L5" s="24" t="s">
        <v>3</v>
      </c>
      <c r="M5" s="24" t="s">
        <v>28</v>
      </c>
      <c r="N5" s="24" t="s">
        <v>3</v>
      </c>
      <c r="O5" s="47" t="s">
        <v>28</v>
      </c>
      <c r="P5" s="24" t="s">
        <v>3</v>
      </c>
      <c r="Q5" s="24" t="s">
        <v>28</v>
      </c>
      <c r="R5" s="24" t="s">
        <v>3</v>
      </c>
      <c r="S5" s="24" t="s">
        <v>28</v>
      </c>
      <c r="T5" s="24" t="s">
        <v>3</v>
      </c>
      <c r="U5" s="24" t="s">
        <v>28</v>
      </c>
      <c r="V5" s="24" t="s">
        <v>3</v>
      </c>
      <c r="W5" s="24" t="s">
        <v>28</v>
      </c>
      <c r="X5" s="24" t="s">
        <v>3</v>
      </c>
      <c r="Y5" s="24" t="s">
        <v>28</v>
      </c>
      <c r="Z5" s="24" t="s">
        <v>3</v>
      </c>
      <c r="AA5" s="24" t="s">
        <v>28</v>
      </c>
      <c r="AB5" s="24" t="s">
        <v>3</v>
      </c>
      <c r="AC5" s="24" t="s">
        <v>28</v>
      </c>
      <c r="AD5" s="24" t="s">
        <v>3</v>
      </c>
      <c r="AE5" s="24" t="s">
        <v>28</v>
      </c>
      <c r="AF5" s="24" t="s">
        <v>3</v>
      </c>
      <c r="AG5" s="24" t="s">
        <v>28</v>
      </c>
      <c r="AH5" s="24" t="s">
        <v>3</v>
      </c>
      <c r="AI5" s="24" t="s">
        <v>28</v>
      </c>
      <c r="AJ5" s="24" t="s">
        <v>3</v>
      </c>
      <c r="AK5" s="24" t="s">
        <v>28</v>
      </c>
      <c r="AL5" s="24" t="s">
        <v>3</v>
      </c>
      <c r="AM5" s="24" t="s">
        <v>28</v>
      </c>
      <c r="AN5" s="24" t="s">
        <v>3</v>
      </c>
      <c r="AO5" s="24" t="s">
        <v>28</v>
      </c>
      <c r="AP5" s="24" t="s">
        <v>3</v>
      </c>
      <c r="AQ5" s="24" t="s">
        <v>28</v>
      </c>
      <c r="AR5" s="24" t="s">
        <v>3</v>
      </c>
      <c r="AS5" s="24" t="s">
        <v>28</v>
      </c>
      <c r="AT5" s="24" t="s">
        <v>3</v>
      </c>
      <c r="AU5" s="24" t="s">
        <v>28</v>
      </c>
      <c r="AV5" s="24" t="s">
        <v>3</v>
      </c>
      <c r="AW5" s="24" t="s">
        <v>28</v>
      </c>
      <c r="AX5" s="24" t="s">
        <v>3</v>
      </c>
      <c r="AY5" s="32" t="s">
        <v>28</v>
      </c>
    </row>
    <row r="6" spans="1:51" s="21" customFormat="1" ht="12.75" x14ac:dyDescent="0.2">
      <c r="A6" s="15" t="s">
        <v>39</v>
      </c>
      <c r="B6" s="34">
        <v>58</v>
      </c>
      <c r="C6" s="48">
        <v>0.63043478260869601</v>
      </c>
      <c r="D6" s="34">
        <v>116</v>
      </c>
      <c r="E6" s="48">
        <v>0.53456221198156695</v>
      </c>
      <c r="F6" s="34">
        <v>204</v>
      </c>
      <c r="G6" s="48">
        <v>0.47887323943662002</v>
      </c>
      <c r="H6" s="34">
        <v>120</v>
      </c>
      <c r="I6" s="48">
        <v>0.48979591836734698</v>
      </c>
      <c r="J6" s="34">
        <v>104</v>
      </c>
      <c r="K6" s="48">
        <v>0.50731707317073205</v>
      </c>
      <c r="L6" s="34">
        <v>69</v>
      </c>
      <c r="M6" s="48">
        <v>0.485915492957747</v>
      </c>
      <c r="N6" s="34">
        <v>38</v>
      </c>
      <c r="O6" s="48">
        <v>0.44705882352941201</v>
      </c>
      <c r="P6" s="34">
        <v>93</v>
      </c>
      <c r="Q6" s="48">
        <v>0.57763975155279501</v>
      </c>
      <c r="R6" s="34">
        <v>67</v>
      </c>
      <c r="S6" s="48">
        <v>0.49629629629629601</v>
      </c>
      <c r="T6" s="34">
        <v>50</v>
      </c>
      <c r="U6" s="48">
        <v>0.427350427350427</v>
      </c>
      <c r="V6" s="34">
        <v>49</v>
      </c>
      <c r="W6" s="48">
        <v>0.52127659574468099</v>
      </c>
      <c r="X6" s="34">
        <v>56</v>
      </c>
      <c r="Y6" s="48">
        <v>0.57731958762886604</v>
      </c>
      <c r="Z6" s="34">
        <v>44</v>
      </c>
      <c r="AA6" s="48">
        <v>0.59459459459459496</v>
      </c>
      <c r="AB6" s="34">
        <v>31</v>
      </c>
      <c r="AC6" s="48">
        <v>0.56363636363636405</v>
      </c>
      <c r="AD6" s="34">
        <v>68</v>
      </c>
      <c r="AE6" s="48">
        <v>0.55284552845528501</v>
      </c>
      <c r="AF6" s="34">
        <v>40</v>
      </c>
      <c r="AG6" s="48">
        <v>0.59701492537313405</v>
      </c>
      <c r="AH6" s="34">
        <v>60</v>
      </c>
      <c r="AI6" s="48">
        <v>0.6</v>
      </c>
      <c r="AJ6" s="34">
        <v>76</v>
      </c>
      <c r="AK6" s="48">
        <v>0.53521126760563398</v>
      </c>
      <c r="AL6" s="34">
        <v>58</v>
      </c>
      <c r="AM6" s="48">
        <v>0.48739495798319299</v>
      </c>
      <c r="AN6" s="34">
        <v>73</v>
      </c>
      <c r="AO6" s="48">
        <v>0.5703125</v>
      </c>
      <c r="AP6" s="34">
        <v>62</v>
      </c>
      <c r="AQ6" s="48">
        <v>0.52100840336134502</v>
      </c>
      <c r="AR6" s="34">
        <v>78</v>
      </c>
      <c r="AS6" s="48">
        <v>0.53793103448275903</v>
      </c>
      <c r="AT6" s="34">
        <v>80</v>
      </c>
      <c r="AU6" s="48">
        <v>0.58823529411764697</v>
      </c>
      <c r="AV6" s="34">
        <v>41</v>
      </c>
      <c r="AW6" s="48">
        <v>0.43157894736842101</v>
      </c>
      <c r="AX6" s="34">
        <v>22</v>
      </c>
      <c r="AY6" s="49">
        <v>0.37931034482758602</v>
      </c>
    </row>
    <row r="7" spans="1:51" s="21" customFormat="1" ht="12.75" x14ac:dyDescent="0.2">
      <c r="A7" s="15" t="s">
        <v>40</v>
      </c>
      <c r="B7" s="34">
        <v>34</v>
      </c>
      <c r="C7" s="48">
        <v>0.36956521739130399</v>
      </c>
      <c r="D7" s="34">
        <v>100</v>
      </c>
      <c r="E7" s="48">
        <v>0.460829493087558</v>
      </c>
      <c r="F7" s="34">
        <v>222</v>
      </c>
      <c r="G7" s="48">
        <v>0.52112676056338003</v>
      </c>
      <c r="H7" s="34">
        <v>124</v>
      </c>
      <c r="I7" s="48">
        <v>0.50612244897959202</v>
      </c>
      <c r="J7" s="34">
        <v>100</v>
      </c>
      <c r="K7" s="48">
        <v>0.48780487804878098</v>
      </c>
      <c r="L7" s="34">
        <v>73</v>
      </c>
      <c r="M7" s="48">
        <v>0.51408450704225395</v>
      </c>
      <c r="N7" s="34">
        <v>46</v>
      </c>
      <c r="O7" s="48">
        <v>0.54117647058823504</v>
      </c>
      <c r="P7" s="34">
        <v>67</v>
      </c>
      <c r="Q7" s="48">
        <v>0.41614906832298099</v>
      </c>
      <c r="R7" s="34">
        <v>64</v>
      </c>
      <c r="S7" s="48">
        <v>0.47407407407407398</v>
      </c>
      <c r="T7" s="34">
        <v>66</v>
      </c>
      <c r="U7" s="48">
        <v>0.56410256410256399</v>
      </c>
      <c r="V7" s="34">
        <v>45</v>
      </c>
      <c r="W7" s="48">
        <v>0.47872340425531901</v>
      </c>
      <c r="X7" s="34">
        <v>41</v>
      </c>
      <c r="Y7" s="48">
        <v>0.42268041237113402</v>
      </c>
      <c r="Z7" s="34">
        <v>30</v>
      </c>
      <c r="AA7" s="48">
        <v>0.40540540540540498</v>
      </c>
      <c r="AB7" s="34">
        <v>24</v>
      </c>
      <c r="AC7" s="48">
        <v>0.43636363636363601</v>
      </c>
      <c r="AD7" s="34">
        <v>55</v>
      </c>
      <c r="AE7" s="48">
        <v>0.44715447154471499</v>
      </c>
      <c r="AF7" s="34">
        <v>27</v>
      </c>
      <c r="AG7" s="48">
        <v>0.402985074626866</v>
      </c>
      <c r="AH7" s="34">
        <v>40</v>
      </c>
      <c r="AI7" s="48">
        <v>0.4</v>
      </c>
      <c r="AJ7" s="34">
        <v>66</v>
      </c>
      <c r="AK7" s="48">
        <v>0.46478873239436602</v>
      </c>
      <c r="AL7" s="34">
        <v>61</v>
      </c>
      <c r="AM7" s="48">
        <v>0.51260504201680701</v>
      </c>
      <c r="AN7" s="34">
        <v>55</v>
      </c>
      <c r="AO7" s="48">
        <v>0.4296875</v>
      </c>
      <c r="AP7" s="34">
        <v>57</v>
      </c>
      <c r="AQ7" s="48">
        <v>0.47899159663865598</v>
      </c>
      <c r="AR7" s="34">
        <v>67</v>
      </c>
      <c r="AS7" s="48">
        <v>0.46206896551724103</v>
      </c>
      <c r="AT7" s="34">
        <v>56</v>
      </c>
      <c r="AU7" s="48">
        <v>0.41176470588235298</v>
      </c>
      <c r="AV7" s="34">
        <v>54</v>
      </c>
      <c r="AW7" s="48">
        <v>0.56842105263157905</v>
      </c>
      <c r="AX7" s="34">
        <v>36</v>
      </c>
      <c r="AY7" s="49">
        <v>0.62068965517241403</v>
      </c>
    </row>
    <row r="8" spans="1:51" s="21" customFormat="1" ht="12.75" x14ac:dyDescent="0.2">
      <c r="A8" s="15" t="s">
        <v>41</v>
      </c>
      <c r="B8" s="34" t="s">
        <v>38</v>
      </c>
      <c r="C8" s="48" t="s">
        <v>38</v>
      </c>
      <c r="D8" s="34">
        <v>1</v>
      </c>
      <c r="E8" s="48">
        <v>4.6082949308755804E-3</v>
      </c>
      <c r="F8" s="34" t="s">
        <v>38</v>
      </c>
      <c r="G8" s="48" t="s">
        <v>38</v>
      </c>
      <c r="H8" s="34">
        <v>1</v>
      </c>
      <c r="I8" s="48">
        <v>4.0816326530612301E-3</v>
      </c>
      <c r="J8" s="34">
        <v>1</v>
      </c>
      <c r="K8" s="48">
        <v>4.8780487804878101E-3</v>
      </c>
      <c r="L8" s="34" t="s">
        <v>38</v>
      </c>
      <c r="M8" s="50" t="s">
        <v>38</v>
      </c>
      <c r="N8" s="34">
        <v>1</v>
      </c>
      <c r="O8" s="48">
        <v>1.1764705882352899E-2</v>
      </c>
      <c r="P8" s="34">
        <v>1</v>
      </c>
      <c r="Q8" s="48">
        <v>6.2111801242236003E-3</v>
      </c>
      <c r="R8" s="34">
        <v>4</v>
      </c>
      <c r="S8" s="48">
        <v>2.96296296296296E-2</v>
      </c>
      <c r="T8" s="34">
        <v>1</v>
      </c>
      <c r="U8" s="48">
        <v>8.5470085470085496E-3</v>
      </c>
      <c r="V8" s="34" t="s">
        <v>38</v>
      </c>
      <c r="W8" s="48" t="s">
        <v>38</v>
      </c>
      <c r="X8" s="34" t="s">
        <v>38</v>
      </c>
      <c r="Y8" s="48" t="s">
        <v>38</v>
      </c>
      <c r="Z8" s="34" t="s">
        <v>38</v>
      </c>
      <c r="AA8" s="50" t="s">
        <v>38</v>
      </c>
      <c r="AB8" s="34" t="s">
        <v>38</v>
      </c>
      <c r="AC8" s="50" t="s">
        <v>38</v>
      </c>
      <c r="AD8" s="34" t="s">
        <v>38</v>
      </c>
      <c r="AE8" s="50" t="s">
        <v>38</v>
      </c>
      <c r="AF8" s="34" t="s">
        <v>38</v>
      </c>
      <c r="AG8" s="50" t="s">
        <v>38</v>
      </c>
      <c r="AH8" s="34" t="s">
        <v>38</v>
      </c>
      <c r="AI8" s="48" t="s">
        <v>38</v>
      </c>
      <c r="AJ8" s="34" t="s">
        <v>38</v>
      </c>
      <c r="AK8" s="48" t="s">
        <v>38</v>
      </c>
      <c r="AL8" s="34" t="s">
        <v>38</v>
      </c>
      <c r="AM8" s="48" t="s">
        <v>38</v>
      </c>
      <c r="AN8" s="34" t="s">
        <v>38</v>
      </c>
      <c r="AO8" s="48" t="s">
        <v>38</v>
      </c>
      <c r="AP8" s="34" t="s">
        <v>38</v>
      </c>
      <c r="AQ8" s="48" t="s">
        <v>38</v>
      </c>
      <c r="AR8" s="34" t="s">
        <v>38</v>
      </c>
      <c r="AS8" s="50" t="s">
        <v>38</v>
      </c>
      <c r="AT8" s="34" t="s">
        <v>38</v>
      </c>
      <c r="AU8" s="50" t="s">
        <v>38</v>
      </c>
      <c r="AV8" s="34" t="s">
        <v>38</v>
      </c>
      <c r="AW8" s="48" t="s">
        <v>38</v>
      </c>
      <c r="AX8" s="34" t="s">
        <v>38</v>
      </c>
      <c r="AY8" s="49" t="s">
        <v>38</v>
      </c>
    </row>
    <row r="9" spans="1:51" s="21" customFormat="1" ht="12.75" x14ac:dyDescent="0.2">
      <c r="A9" s="51" t="s">
        <v>42</v>
      </c>
      <c r="B9" s="38">
        <v>92</v>
      </c>
      <c r="C9" s="38"/>
      <c r="D9" s="38">
        <v>217</v>
      </c>
      <c r="E9" s="38"/>
      <c r="F9" s="38">
        <v>426</v>
      </c>
      <c r="G9" s="38"/>
      <c r="H9" s="38">
        <v>245</v>
      </c>
      <c r="I9" s="52"/>
      <c r="J9" s="38">
        <v>205</v>
      </c>
      <c r="K9" s="38"/>
      <c r="L9" s="38">
        <v>142</v>
      </c>
      <c r="M9" s="38"/>
      <c r="N9" s="38">
        <v>85</v>
      </c>
      <c r="O9" s="38"/>
      <c r="P9" s="38">
        <v>161</v>
      </c>
      <c r="Q9" s="38"/>
      <c r="R9" s="38">
        <v>135</v>
      </c>
      <c r="S9" s="38"/>
      <c r="T9" s="38">
        <v>117</v>
      </c>
      <c r="U9" s="38"/>
      <c r="V9" s="38">
        <v>94</v>
      </c>
      <c r="W9" s="38"/>
      <c r="X9" s="38">
        <v>97</v>
      </c>
      <c r="Y9" s="38"/>
      <c r="Z9" s="38">
        <v>74</v>
      </c>
      <c r="AA9" s="38"/>
      <c r="AB9" s="38">
        <v>55</v>
      </c>
      <c r="AC9" s="38"/>
      <c r="AD9" s="38">
        <v>123</v>
      </c>
      <c r="AE9" s="38"/>
      <c r="AF9" s="38">
        <v>67</v>
      </c>
      <c r="AG9" s="38"/>
      <c r="AH9" s="38">
        <v>100</v>
      </c>
      <c r="AI9" s="38"/>
      <c r="AJ9" s="38">
        <v>142</v>
      </c>
      <c r="AK9" s="38"/>
      <c r="AL9" s="38">
        <v>119</v>
      </c>
      <c r="AM9" s="38"/>
      <c r="AN9" s="38">
        <v>128</v>
      </c>
      <c r="AO9" s="38"/>
      <c r="AP9" s="38">
        <v>119</v>
      </c>
      <c r="AQ9" s="38"/>
      <c r="AR9" s="38">
        <v>145</v>
      </c>
      <c r="AS9" s="38"/>
      <c r="AT9" s="38">
        <v>136</v>
      </c>
      <c r="AU9" s="40"/>
      <c r="AV9" s="38">
        <v>95</v>
      </c>
      <c r="AW9" s="52"/>
      <c r="AX9" s="38">
        <v>58</v>
      </c>
      <c r="AY9" s="53"/>
    </row>
    <row r="10" spans="1:51" s="14" customFormat="1" x14ac:dyDescent="0.25">
      <c r="A10" s="8" t="s">
        <v>34</v>
      </c>
    </row>
    <row r="11" spans="1:51" s="14" customFormat="1" x14ac:dyDescent="0.25">
      <c r="A11" s="9" t="s">
        <v>35</v>
      </c>
    </row>
    <row r="12" spans="1:51" s="4" customFormat="1" x14ac:dyDescent="0.25">
      <c r="A12" s="6"/>
    </row>
    <row r="13" spans="1:51" s="4" customFormat="1" x14ac:dyDescent="0.25">
      <c r="A13" s="6"/>
    </row>
    <row r="14" spans="1:51" s="4" customFormat="1" x14ac:dyDescent="0.25">
      <c r="A14" s="6"/>
    </row>
    <row r="15" spans="1:51" s="4" customFormat="1" x14ac:dyDescent="0.25">
      <c r="A15" s="6"/>
    </row>
    <row r="16" spans="1:51" s="4" customFormat="1" x14ac:dyDescent="0.25">
      <c r="A16" s="6"/>
    </row>
    <row r="17" spans="1:1" s="4" customFormat="1" x14ac:dyDescent="0.25">
      <c r="A17" s="6"/>
    </row>
    <row r="18" spans="1:1" s="4" customFormat="1" x14ac:dyDescent="0.25">
      <c r="A18" s="6"/>
    </row>
    <row r="19" spans="1:1" s="4" customFormat="1" x14ac:dyDescent="0.25">
      <c r="A19" s="6"/>
    </row>
    <row r="20" spans="1:1" s="4" customFormat="1" x14ac:dyDescent="0.25">
      <c r="A20" s="6"/>
    </row>
    <row r="21" spans="1:1" s="4" customFormat="1" x14ac:dyDescent="0.25">
      <c r="A21" s="6"/>
    </row>
    <row r="22" spans="1:1" s="4" customFormat="1" x14ac:dyDescent="0.25">
      <c r="A22" s="6"/>
    </row>
    <row r="23" spans="1:1" s="4" customFormat="1" x14ac:dyDescent="0.25">
      <c r="A23" s="6"/>
    </row>
    <row r="24" spans="1:1" s="4" customFormat="1" x14ac:dyDescent="0.25">
      <c r="A24" s="6"/>
    </row>
    <row r="25" spans="1:1" s="4" customFormat="1" x14ac:dyDescent="0.25">
      <c r="A25" s="6"/>
    </row>
    <row r="26" spans="1:1" s="4" customFormat="1" x14ac:dyDescent="0.25">
      <c r="A26" s="6"/>
    </row>
    <row r="27" spans="1:1" s="4" customFormat="1" x14ac:dyDescent="0.25">
      <c r="A27" s="6"/>
    </row>
    <row r="28" spans="1:1" s="4" customFormat="1" x14ac:dyDescent="0.25">
      <c r="A28" s="6"/>
    </row>
    <row r="29" spans="1:1" s="4" customFormat="1" x14ac:dyDescent="0.25">
      <c r="A29" s="6"/>
    </row>
    <row r="30" spans="1:1" s="4" customFormat="1" x14ac:dyDescent="0.25">
      <c r="A30" s="6"/>
    </row>
    <row r="31" spans="1:1" s="4" customFormat="1" x14ac:dyDescent="0.25">
      <c r="A31" s="6"/>
    </row>
    <row r="32" spans="1:1" s="4" customFormat="1" x14ac:dyDescent="0.25">
      <c r="A32" s="6"/>
    </row>
    <row r="33" spans="1:1" s="4" customFormat="1" x14ac:dyDescent="0.25">
      <c r="A33" s="6"/>
    </row>
    <row r="34" spans="1:1" s="4" customFormat="1" x14ac:dyDescent="0.25">
      <c r="A34" s="6"/>
    </row>
    <row r="35" spans="1:1" s="4" customFormat="1" x14ac:dyDescent="0.25">
      <c r="A35" s="6"/>
    </row>
    <row r="36" spans="1:1" s="4" customFormat="1" x14ac:dyDescent="0.25">
      <c r="A36" s="6"/>
    </row>
    <row r="37" spans="1:1" s="4" customFormat="1" x14ac:dyDescent="0.25">
      <c r="A37" s="6"/>
    </row>
    <row r="38" spans="1:1" s="4" customFormat="1" x14ac:dyDescent="0.25">
      <c r="A38" s="6"/>
    </row>
    <row r="39" spans="1:1" s="4" customFormat="1" x14ac:dyDescent="0.25">
      <c r="A39" s="6"/>
    </row>
    <row r="40" spans="1:1" s="4" customFormat="1" x14ac:dyDescent="0.25">
      <c r="A40" s="6"/>
    </row>
    <row r="41" spans="1:1" s="4" customFormat="1" x14ac:dyDescent="0.25">
      <c r="A41" s="6"/>
    </row>
    <row r="42" spans="1:1" s="4" customFormat="1" ht="12.75" customHeight="1" x14ac:dyDescent="0.25">
      <c r="A42" s="6"/>
    </row>
    <row r="43" spans="1:1" s="4" customFormat="1" ht="12.75" customHeight="1" x14ac:dyDescent="0.25">
      <c r="A43" s="6"/>
    </row>
    <row r="44" spans="1:1" s="4" customFormat="1" ht="12.75" customHeight="1" x14ac:dyDescent="0.25">
      <c r="A44" s="6"/>
    </row>
    <row r="45" spans="1:1" s="4" customFormat="1" ht="12.75" customHeight="1" x14ac:dyDescent="0.25">
      <c r="A45" s="6"/>
    </row>
    <row r="46" spans="1:1" s="4" customFormat="1" ht="12.75" customHeight="1" x14ac:dyDescent="0.25">
      <c r="A46" s="6"/>
    </row>
    <row r="47" spans="1:1" s="4" customFormat="1" ht="12.75" customHeight="1" x14ac:dyDescent="0.25">
      <c r="A47" s="6"/>
    </row>
    <row r="48" spans="1:1" s="4" customFormat="1" ht="12.75" customHeight="1" x14ac:dyDescent="0.25">
      <c r="A48" s="6"/>
    </row>
    <row r="49" spans="1:1" s="4" customFormat="1" ht="12.75" customHeight="1" x14ac:dyDescent="0.25">
      <c r="A49" s="6"/>
    </row>
    <row r="50" spans="1:1" s="4" customFormat="1" ht="12.75" customHeight="1" x14ac:dyDescent="0.25">
      <c r="A50" s="6"/>
    </row>
    <row r="51" spans="1:1" s="4" customFormat="1" ht="12.75" customHeight="1" x14ac:dyDescent="0.25">
      <c r="A51" s="6"/>
    </row>
    <row r="52" spans="1:1" s="4" customFormat="1" ht="12.75" customHeight="1" x14ac:dyDescent="0.25">
      <c r="A52" s="6"/>
    </row>
    <row r="53" spans="1:1" s="4" customFormat="1" ht="12.75" customHeight="1" x14ac:dyDescent="0.25">
      <c r="A53" s="6"/>
    </row>
    <row r="54" spans="1:1" s="4" customFormat="1" ht="12.75" customHeight="1" x14ac:dyDescent="0.25">
      <c r="A54" s="6"/>
    </row>
    <row r="55" spans="1:1" s="4" customFormat="1" ht="12.75" customHeight="1" x14ac:dyDescent="0.25">
      <c r="A55" s="6"/>
    </row>
    <row r="56" spans="1:1" s="4" customFormat="1" ht="12.75" customHeight="1" x14ac:dyDescent="0.25">
      <c r="A56" s="6"/>
    </row>
    <row r="57" spans="1:1" s="4" customFormat="1" ht="12.75" customHeight="1" x14ac:dyDescent="0.25">
      <c r="A57" s="6"/>
    </row>
    <row r="58" spans="1:1" s="4" customFormat="1" ht="12.75" customHeight="1" x14ac:dyDescent="0.25">
      <c r="A58" s="6"/>
    </row>
    <row r="59" spans="1:1" s="4" customFormat="1" ht="12.75" customHeight="1" x14ac:dyDescent="0.25">
      <c r="A59" s="6"/>
    </row>
    <row r="60" spans="1:1" s="4" customFormat="1" ht="12.75" customHeight="1" x14ac:dyDescent="0.25">
      <c r="A60" s="6"/>
    </row>
    <row r="61" spans="1:1" ht="12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9"/>
  <sheetViews>
    <sheetView topLeftCell="AD1" workbookViewId="0">
      <selection activeCell="AD6" sqref="A6:XFD16"/>
    </sheetView>
  </sheetViews>
  <sheetFormatPr defaultRowHeight="12.75" x14ac:dyDescent="0.2"/>
  <cols>
    <col min="1" max="1" width="45.140625" style="18" customWidth="1"/>
    <col min="2" max="2" width="7.140625" style="17" bestFit="1" customWidth="1"/>
    <col min="3" max="3" width="5.5703125" style="17" bestFit="1" customWidth="1"/>
    <col min="4" max="4" width="7.140625" style="17" bestFit="1" customWidth="1"/>
    <col min="5" max="5" width="5.5703125" style="17" bestFit="1" customWidth="1"/>
    <col min="6" max="6" width="7.140625" style="17" bestFit="1" customWidth="1"/>
    <col min="7" max="7" width="5.5703125" style="17" bestFit="1" customWidth="1"/>
    <col min="8" max="8" width="7.140625" style="17" bestFit="1" customWidth="1"/>
    <col min="9" max="9" width="5.5703125" style="17" bestFit="1" customWidth="1"/>
    <col min="10" max="10" width="7.140625" style="17" bestFit="1" customWidth="1"/>
    <col min="11" max="11" width="5.5703125" style="17" bestFit="1" customWidth="1"/>
    <col min="12" max="12" width="7.140625" style="17" bestFit="1" customWidth="1"/>
    <col min="13" max="13" width="5.5703125" style="17" bestFit="1" customWidth="1"/>
    <col min="14" max="14" width="7.140625" style="17" bestFit="1" customWidth="1"/>
    <col min="15" max="15" width="5.5703125" style="17" bestFit="1" customWidth="1"/>
    <col min="16" max="16" width="7.140625" style="17" bestFit="1" customWidth="1"/>
    <col min="17" max="17" width="5.5703125" style="17" bestFit="1" customWidth="1"/>
    <col min="18" max="18" width="7.140625" style="17" bestFit="1" customWidth="1"/>
    <col min="19" max="19" width="5.5703125" style="17" bestFit="1" customWidth="1"/>
    <col min="20" max="20" width="7.140625" style="17" bestFit="1" customWidth="1"/>
    <col min="21" max="21" width="5.5703125" style="17" bestFit="1" customWidth="1"/>
    <col min="22" max="22" width="7.140625" style="17" bestFit="1" customWidth="1"/>
    <col min="23" max="23" width="5.5703125" style="17" bestFit="1" customWidth="1"/>
    <col min="24" max="24" width="7.140625" style="17" bestFit="1" customWidth="1"/>
    <col min="25" max="25" width="5.5703125" style="17" bestFit="1" customWidth="1"/>
    <col min="26" max="26" width="7.140625" style="17" bestFit="1" customWidth="1"/>
    <col min="27" max="27" width="5.5703125" style="17" bestFit="1" customWidth="1"/>
    <col min="28" max="28" width="7.140625" style="17" bestFit="1" customWidth="1"/>
    <col min="29" max="29" width="5.5703125" style="17" bestFit="1" customWidth="1"/>
    <col min="30" max="30" width="7.140625" style="17" bestFit="1" customWidth="1"/>
    <col min="31" max="31" width="5.5703125" style="17" bestFit="1" customWidth="1"/>
    <col min="32" max="32" width="7.140625" style="17" bestFit="1" customWidth="1"/>
    <col min="33" max="33" width="5.5703125" style="17" customWidth="1"/>
    <col min="34" max="34" width="7.140625" style="17" bestFit="1" customWidth="1"/>
    <col min="35" max="35" width="5.5703125" style="17" bestFit="1" customWidth="1"/>
    <col min="36" max="36" width="7.140625" style="17" bestFit="1" customWidth="1"/>
    <col min="37" max="37" width="5.5703125" style="17" bestFit="1" customWidth="1"/>
    <col min="38" max="38" width="7.140625" style="17" bestFit="1" customWidth="1"/>
    <col min="39" max="39" width="5.5703125" style="17" bestFit="1" customWidth="1"/>
    <col min="40" max="40" width="7.140625" style="17" bestFit="1" customWidth="1"/>
    <col min="41" max="41" width="5.5703125" style="17" bestFit="1" customWidth="1"/>
    <col min="42" max="42" width="7.140625" style="17" bestFit="1" customWidth="1"/>
    <col min="43" max="43" width="5.5703125" style="17" bestFit="1" customWidth="1"/>
    <col min="44" max="44" width="7.140625" style="17" bestFit="1" customWidth="1"/>
    <col min="45" max="45" width="5.5703125" style="17" bestFit="1" customWidth="1"/>
    <col min="46" max="46" width="7.140625" style="17" bestFit="1" customWidth="1"/>
    <col min="47" max="47" width="4.28515625" style="17" bestFit="1" customWidth="1"/>
    <col min="48" max="48" width="7.140625" style="17" bestFit="1" customWidth="1"/>
    <col min="49" max="49" width="5.5703125" style="17" bestFit="1" customWidth="1"/>
    <col min="50" max="50" width="7.140625" style="17" bestFit="1" customWidth="1"/>
    <col min="51" max="51" width="4.28515625" style="17" bestFit="1" customWidth="1"/>
    <col min="52" max="52" width="14.85546875" style="17" customWidth="1"/>
    <col min="53" max="53" width="8.28515625" style="17" customWidth="1"/>
    <col min="54" max="54" width="14.85546875" style="17" customWidth="1"/>
    <col min="55" max="55" width="8.28515625" style="17" customWidth="1"/>
    <col min="56" max="56" width="14.85546875" style="17" customWidth="1"/>
    <col min="57" max="57" width="8.28515625" style="17" customWidth="1"/>
    <col min="58" max="58" width="14.85546875" style="17" customWidth="1"/>
    <col min="59" max="59" width="8.28515625" style="17" customWidth="1"/>
    <col min="60" max="60" width="14.85546875" style="17" customWidth="1"/>
    <col min="61" max="61" width="4.7109375" style="17" customWidth="1"/>
    <col min="62" max="16384" width="9.140625" style="17"/>
  </cols>
  <sheetData>
    <row r="1" spans="1:51" s="11" customFormat="1" ht="15.75" x14ac:dyDescent="0.2">
      <c r="A1" s="22" t="s">
        <v>50</v>
      </c>
      <c r="B1" s="16"/>
    </row>
    <row r="2" spans="1:51" s="11" customFormat="1" x14ac:dyDescent="0.2">
      <c r="A2" s="12"/>
    </row>
    <row r="3" spans="1:51" s="11" customFormat="1" x14ac:dyDescent="0.2">
      <c r="A3" s="42" t="s">
        <v>33</v>
      </c>
      <c r="B3" s="27">
        <v>1997</v>
      </c>
      <c r="C3" s="43"/>
      <c r="D3" s="27">
        <v>1998</v>
      </c>
      <c r="E3" s="43"/>
      <c r="F3" s="27">
        <v>1999</v>
      </c>
      <c r="G3" s="43"/>
      <c r="H3" s="27">
        <v>2000</v>
      </c>
      <c r="I3" s="43"/>
      <c r="J3" s="27">
        <v>2001</v>
      </c>
      <c r="K3" s="43"/>
      <c r="L3" s="27">
        <v>2002</v>
      </c>
      <c r="M3" s="43"/>
      <c r="N3" s="27">
        <v>2003</v>
      </c>
      <c r="O3" s="43"/>
      <c r="P3" s="27">
        <v>2004</v>
      </c>
      <c r="Q3" s="43"/>
      <c r="R3" s="27">
        <v>2005</v>
      </c>
      <c r="S3" s="43"/>
      <c r="T3" s="27">
        <v>2006</v>
      </c>
      <c r="U3" s="43"/>
      <c r="V3" s="27">
        <v>2007</v>
      </c>
      <c r="W3" s="43"/>
      <c r="X3" s="27">
        <v>2008</v>
      </c>
      <c r="Y3" s="43"/>
      <c r="Z3" s="27">
        <v>2009</v>
      </c>
      <c r="AA3" s="43"/>
      <c r="AB3" s="27">
        <v>2010</v>
      </c>
      <c r="AC3" s="43"/>
      <c r="AD3" s="27">
        <v>2011</v>
      </c>
      <c r="AE3" s="43"/>
      <c r="AF3" s="27">
        <v>2012</v>
      </c>
      <c r="AG3" s="43"/>
      <c r="AH3" s="27">
        <v>2013</v>
      </c>
      <c r="AI3" s="43"/>
      <c r="AJ3" s="27">
        <v>2014</v>
      </c>
      <c r="AK3" s="43"/>
      <c r="AL3" s="27">
        <v>2015</v>
      </c>
      <c r="AM3" s="43"/>
      <c r="AN3" s="27">
        <v>2016</v>
      </c>
      <c r="AO3" s="43"/>
      <c r="AP3" s="27">
        <v>2017</v>
      </c>
      <c r="AQ3" s="43"/>
      <c r="AR3" s="27">
        <v>2018</v>
      </c>
      <c r="AS3" s="43"/>
      <c r="AT3" s="27">
        <v>2019</v>
      </c>
      <c r="AU3" s="43"/>
      <c r="AV3" s="27">
        <v>2020</v>
      </c>
      <c r="AW3" s="43"/>
      <c r="AX3" s="27">
        <v>2021</v>
      </c>
      <c r="AY3" s="44"/>
    </row>
    <row r="4" spans="1:51" s="11" customFormat="1" x14ac:dyDescent="0.2">
      <c r="A4" s="45"/>
      <c r="B4" s="23" t="s">
        <v>1</v>
      </c>
      <c r="C4" s="25"/>
      <c r="D4" s="23" t="s">
        <v>1</v>
      </c>
      <c r="E4" s="25"/>
      <c r="F4" s="23" t="s">
        <v>1</v>
      </c>
      <c r="G4" s="25"/>
      <c r="H4" s="23" t="s">
        <v>1</v>
      </c>
      <c r="I4" s="25"/>
      <c r="J4" s="23" t="s">
        <v>1</v>
      </c>
      <c r="K4" s="25"/>
      <c r="L4" s="23" t="s">
        <v>1</v>
      </c>
      <c r="M4" s="25"/>
      <c r="N4" s="23" t="s">
        <v>1</v>
      </c>
      <c r="O4" s="25"/>
      <c r="P4" s="23" t="s">
        <v>1</v>
      </c>
      <c r="Q4" s="25"/>
      <c r="R4" s="23" t="s">
        <v>1</v>
      </c>
      <c r="S4" s="25"/>
      <c r="T4" s="23" t="s">
        <v>1</v>
      </c>
      <c r="U4" s="25"/>
      <c r="V4" s="23" t="s">
        <v>1</v>
      </c>
      <c r="W4" s="25"/>
      <c r="X4" s="23" t="s">
        <v>1</v>
      </c>
      <c r="Y4" s="25"/>
      <c r="Z4" s="23" t="s">
        <v>1</v>
      </c>
      <c r="AA4" s="25"/>
      <c r="AB4" s="23" t="s">
        <v>1</v>
      </c>
      <c r="AC4" s="25"/>
      <c r="AD4" s="23" t="s">
        <v>1</v>
      </c>
      <c r="AE4" s="25"/>
      <c r="AF4" s="23" t="s">
        <v>1</v>
      </c>
      <c r="AG4" s="25"/>
      <c r="AH4" s="23" t="s">
        <v>1</v>
      </c>
      <c r="AI4" s="25"/>
      <c r="AJ4" s="23" t="s">
        <v>1</v>
      </c>
      <c r="AK4" s="25"/>
      <c r="AL4" s="23" t="s">
        <v>1</v>
      </c>
      <c r="AM4" s="25"/>
      <c r="AN4" s="23" t="s">
        <v>1</v>
      </c>
      <c r="AO4" s="25"/>
      <c r="AP4" s="23" t="s">
        <v>1</v>
      </c>
      <c r="AQ4" s="25"/>
      <c r="AR4" s="23" t="s">
        <v>1</v>
      </c>
      <c r="AS4" s="25"/>
      <c r="AT4" s="23" t="s">
        <v>1</v>
      </c>
      <c r="AU4" s="25"/>
      <c r="AV4" s="23" t="s">
        <v>1</v>
      </c>
      <c r="AW4" s="25"/>
      <c r="AX4" s="23" t="s">
        <v>1</v>
      </c>
      <c r="AY4" s="46"/>
    </row>
    <row r="5" spans="1:51" s="11" customFormat="1" x14ac:dyDescent="0.2">
      <c r="A5" s="45"/>
      <c r="B5" s="24" t="s">
        <v>3</v>
      </c>
      <c r="C5" s="24" t="s">
        <v>28</v>
      </c>
      <c r="D5" s="24" t="s">
        <v>3</v>
      </c>
      <c r="E5" s="24" t="s">
        <v>28</v>
      </c>
      <c r="F5" s="24" t="s">
        <v>3</v>
      </c>
      <c r="G5" s="24" t="s">
        <v>28</v>
      </c>
      <c r="H5" s="24" t="s">
        <v>3</v>
      </c>
      <c r="I5" s="24" t="s">
        <v>28</v>
      </c>
      <c r="J5" s="24" t="s">
        <v>3</v>
      </c>
      <c r="K5" s="24" t="s">
        <v>28</v>
      </c>
      <c r="L5" s="24" t="s">
        <v>3</v>
      </c>
      <c r="M5" s="24" t="s">
        <v>28</v>
      </c>
      <c r="N5" s="24" t="s">
        <v>3</v>
      </c>
      <c r="O5" s="24" t="s">
        <v>28</v>
      </c>
      <c r="P5" s="24" t="s">
        <v>3</v>
      </c>
      <c r="Q5" s="24" t="s">
        <v>28</v>
      </c>
      <c r="R5" s="24" t="s">
        <v>3</v>
      </c>
      <c r="S5" s="24" t="s">
        <v>28</v>
      </c>
      <c r="T5" s="24" t="s">
        <v>3</v>
      </c>
      <c r="U5" s="24" t="s">
        <v>28</v>
      </c>
      <c r="V5" s="24" t="s">
        <v>3</v>
      </c>
      <c r="W5" s="24" t="s">
        <v>28</v>
      </c>
      <c r="X5" s="24" t="s">
        <v>3</v>
      </c>
      <c r="Y5" s="24" t="s">
        <v>28</v>
      </c>
      <c r="Z5" s="24" t="s">
        <v>3</v>
      </c>
      <c r="AA5" s="24" t="s">
        <v>28</v>
      </c>
      <c r="AB5" s="24" t="s">
        <v>3</v>
      </c>
      <c r="AC5" s="24" t="s">
        <v>28</v>
      </c>
      <c r="AD5" s="24" t="s">
        <v>3</v>
      </c>
      <c r="AE5" s="24" t="s">
        <v>28</v>
      </c>
      <c r="AF5" s="24" t="s">
        <v>3</v>
      </c>
      <c r="AG5" s="24" t="s">
        <v>28</v>
      </c>
      <c r="AH5" s="24" t="s">
        <v>3</v>
      </c>
      <c r="AI5" s="24" t="s">
        <v>28</v>
      </c>
      <c r="AJ5" s="24" t="s">
        <v>3</v>
      </c>
      <c r="AK5" s="24" t="s">
        <v>28</v>
      </c>
      <c r="AL5" s="24" t="s">
        <v>3</v>
      </c>
      <c r="AM5" s="24" t="s">
        <v>28</v>
      </c>
      <c r="AN5" s="24" t="s">
        <v>3</v>
      </c>
      <c r="AO5" s="24" t="s">
        <v>28</v>
      </c>
      <c r="AP5" s="24" t="s">
        <v>3</v>
      </c>
      <c r="AQ5" s="24" t="s">
        <v>28</v>
      </c>
      <c r="AR5" s="24" t="s">
        <v>3</v>
      </c>
      <c r="AS5" s="24" t="s">
        <v>28</v>
      </c>
      <c r="AT5" s="24" t="s">
        <v>3</v>
      </c>
      <c r="AU5" s="24" t="s">
        <v>28</v>
      </c>
      <c r="AV5" s="24" t="s">
        <v>3</v>
      </c>
      <c r="AW5" s="24" t="s">
        <v>28</v>
      </c>
      <c r="AX5" s="24" t="s">
        <v>3</v>
      </c>
      <c r="AY5" s="32" t="s">
        <v>28</v>
      </c>
    </row>
    <row r="6" spans="1:51" s="21" customFormat="1" x14ac:dyDescent="0.2">
      <c r="A6" s="15" t="s">
        <v>44</v>
      </c>
      <c r="B6" s="34">
        <v>38</v>
      </c>
      <c r="C6" s="48">
        <v>0.41304347826087001</v>
      </c>
      <c r="D6" s="34">
        <v>141</v>
      </c>
      <c r="E6" s="48">
        <v>0.64976958525345596</v>
      </c>
      <c r="F6" s="34">
        <v>324</v>
      </c>
      <c r="G6" s="48">
        <v>0.76056338028169002</v>
      </c>
      <c r="H6" s="34">
        <v>90</v>
      </c>
      <c r="I6" s="48">
        <v>0.36734693877551</v>
      </c>
      <c r="J6" s="34">
        <v>114</v>
      </c>
      <c r="K6" s="48">
        <v>0.55609756097561003</v>
      </c>
      <c r="L6" s="34">
        <v>76</v>
      </c>
      <c r="M6" s="48">
        <v>0.53521126760563398</v>
      </c>
      <c r="N6" s="34">
        <v>56</v>
      </c>
      <c r="O6" s="48">
        <v>0.65882352941176503</v>
      </c>
      <c r="P6" s="34">
        <v>92</v>
      </c>
      <c r="Q6" s="48">
        <v>0.57142857142857095</v>
      </c>
      <c r="R6" s="34">
        <v>65</v>
      </c>
      <c r="S6" s="48">
        <v>0.48148148148148101</v>
      </c>
      <c r="T6" s="34">
        <v>32</v>
      </c>
      <c r="U6" s="48">
        <v>0.27350427350427398</v>
      </c>
      <c r="V6" s="34">
        <v>41</v>
      </c>
      <c r="W6" s="48">
        <v>0.43617021276595702</v>
      </c>
      <c r="X6" s="34">
        <v>36</v>
      </c>
      <c r="Y6" s="48">
        <v>0.37113402061855699</v>
      </c>
      <c r="Z6" s="34">
        <v>42</v>
      </c>
      <c r="AA6" s="48">
        <v>0.56756756756756799</v>
      </c>
      <c r="AB6" s="34">
        <v>24</v>
      </c>
      <c r="AC6" s="48">
        <v>0.43636363636363601</v>
      </c>
      <c r="AD6" s="34">
        <v>60</v>
      </c>
      <c r="AE6" s="48">
        <v>0.48780487804878098</v>
      </c>
      <c r="AF6" s="34">
        <v>24</v>
      </c>
      <c r="AG6" s="48">
        <v>0.35820895522388102</v>
      </c>
      <c r="AH6" s="34">
        <v>49</v>
      </c>
      <c r="AI6" s="48">
        <v>0.49</v>
      </c>
      <c r="AJ6" s="34">
        <v>69</v>
      </c>
      <c r="AK6" s="48">
        <v>0.485915492957747</v>
      </c>
      <c r="AL6" s="34">
        <v>45</v>
      </c>
      <c r="AM6" s="48">
        <v>0.378151260504202</v>
      </c>
      <c r="AN6" s="34">
        <v>54</v>
      </c>
      <c r="AO6" s="48">
        <v>0.421875</v>
      </c>
      <c r="AP6" s="34">
        <v>32</v>
      </c>
      <c r="AQ6" s="48">
        <v>0.26890756302521002</v>
      </c>
      <c r="AR6" s="34">
        <v>45</v>
      </c>
      <c r="AS6" s="48">
        <f>AR6/AR9</f>
        <v>0.31034482758620691</v>
      </c>
      <c r="AT6" s="34">
        <v>44</v>
      </c>
      <c r="AU6" s="48">
        <f>AT6/AT9</f>
        <v>0.3235294117647059</v>
      </c>
      <c r="AV6" s="34">
        <v>71</v>
      </c>
      <c r="AW6" s="48">
        <f>AV6/AV9</f>
        <v>0.74736842105263157</v>
      </c>
      <c r="AX6" s="34">
        <v>28</v>
      </c>
      <c r="AY6" s="49">
        <f>AX6/AX9</f>
        <v>0.48275862068965519</v>
      </c>
    </row>
    <row r="7" spans="1:51" s="21" customFormat="1" x14ac:dyDescent="0.2">
      <c r="A7" s="15" t="s">
        <v>45</v>
      </c>
      <c r="B7" s="34">
        <v>37</v>
      </c>
      <c r="C7" s="48">
        <v>0.40217391304347799</v>
      </c>
      <c r="D7" s="34">
        <v>53</v>
      </c>
      <c r="E7" s="48">
        <v>0.244239631336406</v>
      </c>
      <c r="F7" s="34">
        <v>77</v>
      </c>
      <c r="G7" s="48">
        <v>0.18075117370891999</v>
      </c>
      <c r="H7" s="34">
        <v>144</v>
      </c>
      <c r="I7" s="48">
        <v>0.58775510204081605</v>
      </c>
      <c r="J7" s="34">
        <v>84</v>
      </c>
      <c r="K7" s="48">
        <v>0.40975609756097597</v>
      </c>
      <c r="L7" s="34">
        <v>58</v>
      </c>
      <c r="M7" s="48">
        <v>0.40845070422535201</v>
      </c>
      <c r="N7" s="34">
        <v>27</v>
      </c>
      <c r="O7" s="48">
        <v>0.317647058823529</v>
      </c>
      <c r="P7" s="34">
        <v>63</v>
      </c>
      <c r="Q7" s="48">
        <v>0.39130434782608697</v>
      </c>
      <c r="R7" s="34">
        <v>63</v>
      </c>
      <c r="S7" s="48">
        <v>0.46666666666666701</v>
      </c>
      <c r="T7" s="34">
        <v>76</v>
      </c>
      <c r="U7" s="48">
        <v>0.64957264957265004</v>
      </c>
      <c r="V7" s="34">
        <v>47</v>
      </c>
      <c r="W7" s="48">
        <v>0.5</v>
      </c>
      <c r="X7" s="34">
        <v>53</v>
      </c>
      <c r="Y7" s="48">
        <v>0.54639175257731998</v>
      </c>
      <c r="Z7" s="34">
        <v>28</v>
      </c>
      <c r="AA7" s="48">
        <v>0.37837837837837801</v>
      </c>
      <c r="AB7" s="34">
        <v>22</v>
      </c>
      <c r="AC7" s="48">
        <v>0.4</v>
      </c>
      <c r="AD7" s="34">
        <v>45</v>
      </c>
      <c r="AE7" s="48">
        <v>0.36585365853658502</v>
      </c>
      <c r="AF7" s="34">
        <v>34</v>
      </c>
      <c r="AG7" s="48">
        <v>0.50746268656716398</v>
      </c>
      <c r="AH7" s="34">
        <v>40</v>
      </c>
      <c r="AI7" s="48">
        <v>0.4</v>
      </c>
      <c r="AJ7" s="34">
        <v>59</v>
      </c>
      <c r="AK7" s="48">
        <v>0.41549295774647899</v>
      </c>
      <c r="AL7" s="34">
        <v>59</v>
      </c>
      <c r="AM7" s="48">
        <v>0.495798319327731</v>
      </c>
      <c r="AN7" s="34">
        <v>57</v>
      </c>
      <c r="AO7" s="48">
        <v>0.4453125</v>
      </c>
      <c r="AP7" s="34">
        <v>65</v>
      </c>
      <c r="AQ7" s="48">
        <v>0.54621848739495804</v>
      </c>
      <c r="AR7" s="34">
        <v>74</v>
      </c>
      <c r="AS7" s="48">
        <f>AR7/AR9</f>
        <v>0.51034482758620692</v>
      </c>
      <c r="AT7" s="34">
        <v>63</v>
      </c>
      <c r="AU7" s="48">
        <f>AT7/AT9</f>
        <v>0.46323529411764708</v>
      </c>
      <c r="AV7" s="34">
        <v>14</v>
      </c>
      <c r="AW7" s="48">
        <f>AV7/AV9</f>
        <v>0.14736842105263157</v>
      </c>
      <c r="AX7" s="34">
        <v>17</v>
      </c>
      <c r="AY7" s="49">
        <f>AX7/AX9</f>
        <v>0.29310344827586204</v>
      </c>
    </row>
    <row r="8" spans="1:51" s="21" customFormat="1" x14ac:dyDescent="0.2">
      <c r="A8" s="15" t="s">
        <v>46</v>
      </c>
      <c r="B8" s="34">
        <v>17</v>
      </c>
      <c r="C8" s="48">
        <v>0.184782608695652</v>
      </c>
      <c r="D8" s="34">
        <v>23</v>
      </c>
      <c r="E8" s="48">
        <v>0.105990783410138</v>
      </c>
      <c r="F8" s="34">
        <v>25</v>
      </c>
      <c r="G8" s="48">
        <v>5.86854460093897E-2</v>
      </c>
      <c r="H8" s="34">
        <v>11</v>
      </c>
      <c r="I8" s="48">
        <v>4.4897959183673501E-2</v>
      </c>
      <c r="J8" s="34">
        <v>7</v>
      </c>
      <c r="K8" s="48">
        <v>3.4146341463414602E-2</v>
      </c>
      <c r="L8" s="34">
        <v>8</v>
      </c>
      <c r="M8" s="48">
        <v>5.63380281690141E-2</v>
      </c>
      <c r="N8" s="34">
        <v>2</v>
      </c>
      <c r="O8" s="48">
        <v>2.3529411764705899E-2</v>
      </c>
      <c r="P8" s="34">
        <v>6</v>
      </c>
      <c r="Q8" s="48">
        <v>3.7267080745341602E-2</v>
      </c>
      <c r="R8" s="34">
        <v>7</v>
      </c>
      <c r="S8" s="48">
        <v>5.1851851851851899E-2</v>
      </c>
      <c r="T8" s="34">
        <v>9</v>
      </c>
      <c r="U8" s="48">
        <v>7.69230769230769E-2</v>
      </c>
      <c r="V8" s="34">
        <v>6</v>
      </c>
      <c r="W8" s="48">
        <v>6.3829787234042604E-2</v>
      </c>
      <c r="X8" s="34">
        <v>8</v>
      </c>
      <c r="Y8" s="48">
        <v>8.2474226804123696E-2</v>
      </c>
      <c r="Z8" s="34">
        <v>4</v>
      </c>
      <c r="AA8" s="48">
        <v>5.4054054054054099E-2</v>
      </c>
      <c r="AB8" s="34">
        <v>9</v>
      </c>
      <c r="AC8" s="48">
        <v>0.163636363636364</v>
      </c>
      <c r="AD8" s="34">
        <v>18</v>
      </c>
      <c r="AE8" s="48">
        <v>0.146341463414634</v>
      </c>
      <c r="AF8" s="34">
        <v>9</v>
      </c>
      <c r="AG8" s="48">
        <v>0.134328358208955</v>
      </c>
      <c r="AH8" s="34">
        <v>11</v>
      </c>
      <c r="AI8" s="48">
        <v>0.11</v>
      </c>
      <c r="AJ8" s="34">
        <v>14</v>
      </c>
      <c r="AK8" s="48">
        <v>9.85915492957746E-2</v>
      </c>
      <c r="AL8" s="34">
        <v>15</v>
      </c>
      <c r="AM8" s="48">
        <v>0.126050420168067</v>
      </c>
      <c r="AN8" s="34">
        <v>17</v>
      </c>
      <c r="AO8" s="48">
        <v>0.1328125</v>
      </c>
      <c r="AP8" s="34">
        <v>22</v>
      </c>
      <c r="AQ8" s="48">
        <v>0.184873949579832</v>
      </c>
      <c r="AR8" s="34">
        <v>26</v>
      </c>
      <c r="AS8" s="48">
        <f>AR8/AR9</f>
        <v>0.1793103448275862</v>
      </c>
      <c r="AT8" s="34">
        <v>29</v>
      </c>
      <c r="AU8" s="48">
        <f>AT8/AT9</f>
        <v>0.21323529411764705</v>
      </c>
      <c r="AV8" s="34">
        <v>10</v>
      </c>
      <c r="AW8" s="48">
        <f>AV8/AV9</f>
        <v>0.10526315789473684</v>
      </c>
      <c r="AX8" s="34">
        <v>13</v>
      </c>
      <c r="AY8" s="49">
        <f>AX8/AX9</f>
        <v>0.22413793103448276</v>
      </c>
    </row>
    <row r="9" spans="1:51" s="21" customFormat="1" x14ac:dyDescent="0.2">
      <c r="A9" s="56" t="s">
        <v>17</v>
      </c>
      <c r="B9" s="38">
        <v>92</v>
      </c>
      <c r="C9" s="38"/>
      <c r="D9" s="38">
        <v>217</v>
      </c>
      <c r="E9" s="38"/>
      <c r="F9" s="38">
        <v>426</v>
      </c>
      <c r="G9" s="38"/>
      <c r="H9" s="38">
        <v>245</v>
      </c>
      <c r="I9" s="38"/>
      <c r="J9" s="38">
        <v>205</v>
      </c>
      <c r="K9" s="38"/>
      <c r="L9" s="38">
        <v>142</v>
      </c>
      <c r="M9" s="38"/>
      <c r="N9" s="38">
        <v>85</v>
      </c>
      <c r="O9" s="38"/>
      <c r="P9" s="38">
        <v>161</v>
      </c>
      <c r="Q9" s="38"/>
      <c r="R9" s="38">
        <v>135</v>
      </c>
      <c r="S9" s="38"/>
      <c r="T9" s="38">
        <v>117</v>
      </c>
      <c r="U9" s="38"/>
      <c r="V9" s="38">
        <v>94</v>
      </c>
      <c r="W9" s="52"/>
      <c r="X9" s="38">
        <v>97</v>
      </c>
      <c r="Y9" s="38"/>
      <c r="Z9" s="38">
        <v>74</v>
      </c>
      <c r="AA9" s="38"/>
      <c r="AB9" s="38">
        <v>55</v>
      </c>
      <c r="AC9" s="38"/>
      <c r="AD9" s="38">
        <v>123</v>
      </c>
      <c r="AE9" s="38"/>
      <c r="AF9" s="38">
        <v>67</v>
      </c>
      <c r="AG9" s="38"/>
      <c r="AH9" s="38">
        <v>100</v>
      </c>
      <c r="AI9" s="38"/>
      <c r="AJ9" s="38">
        <v>142</v>
      </c>
      <c r="AK9" s="38"/>
      <c r="AL9" s="38">
        <v>119</v>
      </c>
      <c r="AM9" s="38"/>
      <c r="AN9" s="38">
        <v>128</v>
      </c>
      <c r="AO9" s="38"/>
      <c r="AP9" s="38">
        <v>119</v>
      </c>
      <c r="AQ9" s="38"/>
      <c r="AR9" s="38">
        <v>145</v>
      </c>
      <c r="AS9" s="38"/>
      <c r="AT9" s="38">
        <v>136</v>
      </c>
      <c r="AU9" s="38"/>
      <c r="AV9" s="38">
        <v>95</v>
      </c>
      <c r="AW9" s="38"/>
      <c r="AX9" s="38">
        <v>58</v>
      </c>
      <c r="AY9" s="58"/>
    </row>
    <row r="10" spans="1:51" s="21" customFormat="1" ht="13.5" x14ac:dyDescent="0.25">
      <c r="A10" s="8" t="s">
        <v>34</v>
      </c>
    </row>
    <row r="11" spans="1:51" s="21" customFormat="1" ht="13.5" x14ac:dyDescent="0.25">
      <c r="A11" s="9" t="s">
        <v>35</v>
      </c>
    </row>
    <row r="12" spans="1:51" s="19" customFormat="1" x14ac:dyDescent="0.2">
      <c r="A12" s="20"/>
    </row>
    <row r="13" spans="1:51" s="19" customFormat="1" x14ac:dyDescent="0.2">
      <c r="A13" s="20"/>
    </row>
    <row r="14" spans="1:51" s="19" customFormat="1" x14ac:dyDescent="0.2">
      <c r="A14" s="20"/>
    </row>
    <row r="15" spans="1:51" s="19" customFormat="1" x14ac:dyDescent="0.2">
      <c r="A15" s="20"/>
    </row>
    <row r="16" spans="1:51" s="19" customFormat="1" x14ac:dyDescent="0.2">
      <c r="A16" s="20"/>
    </row>
    <row r="17" spans="1:1" s="19" customFormat="1" x14ac:dyDescent="0.2">
      <c r="A17" s="20"/>
    </row>
    <row r="18" spans="1:1" s="19" customFormat="1" x14ac:dyDescent="0.2">
      <c r="A18" s="20"/>
    </row>
    <row r="19" spans="1:1" s="19" customFormat="1" x14ac:dyDescent="0.2">
      <c r="A19" s="20"/>
    </row>
    <row r="20" spans="1:1" s="19" customFormat="1" x14ac:dyDescent="0.2">
      <c r="A20" s="20"/>
    </row>
    <row r="21" spans="1:1" s="19" customFormat="1" x14ac:dyDescent="0.2">
      <c r="A21" s="20"/>
    </row>
    <row r="22" spans="1:1" s="19" customFormat="1" x14ac:dyDescent="0.2">
      <c r="A22" s="20"/>
    </row>
    <row r="23" spans="1:1" s="19" customFormat="1" x14ac:dyDescent="0.2">
      <c r="A23" s="20"/>
    </row>
    <row r="24" spans="1:1" s="19" customFormat="1" x14ac:dyDescent="0.2">
      <c r="A24" s="20"/>
    </row>
    <row r="25" spans="1:1" s="19" customFormat="1" x14ac:dyDescent="0.2">
      <c r="A25" s="20"/>
    </row>
    <row r="26" spans="1:1" s="19" customFormat="1" x14ac:dyDescent="0.2">
      <c r="A26" s="20"/>
    </row>
    <row r="27" spans="1:1" s="19" customFormat="1" x14ac:dyDescent="0.2">
      <c r="A27" s="20"/>
    </row>
    <row r="28" spans="1:1" s="19" customFormat="1" x14ac:dyDescent="0.2">
      <c r="A28" s="20"/>
    </row>
    <row r="29" spans="1:1" s="19" customFormat="1" x14ac:dyDescent="0.2">
      <c r="A29" s="20"/>
    </row>
    <row r="30" spans="1:1" s="19" customFormat="1" x14ac:dyDescent="0.2">
      <c r="A30" s="20"/>
    </row>
    <row r="31" spans="1:1" s="19" customFormat="1" x14ac:dyDescent="0.2">
      <c r="A31" s="20"/>
    </row>
    <row r="32" spans="1:1" s="19" customFormat="1" x14ac:dyDescent="0.2">
      <c r="A32" s="20"/>
    </row>
    <row r="33" spans="1:1" s="19" customFormat="1" x14ac:dyDescent="0.2">
      <c r="A33" s="20"/>
    </row>
    <row r="34" spans="1:1" s="19" customFormat="1" x14ac:dyDescent="0.2">
      <c r="A34" s="20"/>
    </row>
    <row r="35" spans="1:1" s="19" customFormat="1" x14ac:dyDescent="0.2">
      <c r="A35" s="20"/>
    </row>
    <row r="36" spans="1:1" s="19" customFormat="1" x14ac:dyDescent="0.2">
      <c r="A36" s="20"/>
    </row>
    <row r="37" spans="1:1" s="19" customFormat="1" x14ac:dyDescent="0.2">
      <c r="A37" s="20"/>
    </row>
    <row r="38" spans="1:1" s="19" customFormat="1" x14ac:dyDescent="0.2">
      <c r="A38" s="20"/>
    </row>
    <row r="39" spans="1:1" s="19" customFormat="1" x14ac:dyDescent="0.2">
      <c r="A39" s="20"/>
    </row>
    <row r="40" spans="1:1" s="19" customFormat="1" x14ac:dyDescent="0.2">
      <c r="A40" s="20"/>
    </row>
    <row r="41" spans="1:1" s="19" customFormat="1" x14ac:dyDescent="0.2">
      <c r="A41" s="20"/>
    </row>
    <row r="42" spans="1:1" s="19" customFormat="1" x14ac:dyDescent="0.2">
      <c r="A42" s="20"/>
    </row>
    <row r="43" spans="1:1" s="19" customFormat="1" x14ac:dyDescent="0.2">
      <c r="A43" s="20"/>
    </row>
    <row r="44" spans="1:1" s="19" customFormat="1" x14ac:dyDescent="0.2">
      <c r="A44" s="20"/>
    </row>
    <row r="45" spans="1:1" s="19" customFormat="1" x14ac:dyDescent="0.2">
      <c r="A45" s="20"/>
    </row>
    <row r="46" spans="1:1" s="19" customFormat="1" x14ac:dyDescent="0.2">
      <c r="A46" s="20"/>
    </row>
    <row r="47" spans="1:1" s="19" customFormat="1" x14ac:dyDescent="0.2">
      <c r="A47" s="20"/>
    </row>
    <row r="48" spans="1:1" s="19" customFormat="1" x14ac:dyDescent="0.2">
      <c r="A48" s="20"/>
    </row>
    <row r="49" spans="1:1" s="19" customFormat="1" x14ac:dyDescent="0.2">
      <c r="A49" s="20"/>
    </row>
    <row r="50" spans="1:1" s="19" customFormat="1" x14ac:dyDescent="0.2">
      <c r="A50" s="20"/>
    </row>
    <row r="51" spans="1:1" s="19" customFormat="1" x14ac:dyDescent="0.2">
      <c r="A51" s="20"/>
    </row>
    <row r="52" spans="1:1" s="19" customFormat="1" x14ac:dyDescent="0.2">
      <c r="A52" s="20"/>
    </row>
    <row r="53" spans="1:1" s="19" customFormat="1" x14ac:dyDescent="0.2">
      <c r="A53" s="20"/>
    </row>
    <row r="54" spans="1:1" s="19" customFormat="1" x14ac:dyDescent="0.2">
      <c r="A54" s="20"/>
    </row>
    <row r="55" spans="1:1" s="19" customFormat="1" x14ac:dyDescent="0.2">
      <c r="A55" s="20"/>
    </row>
    <row r="56" spans="1:1" s="19" customFormat="1" x14ac:dyDescent="0.2">
      <c r="A56" s="20"/>
    </row>
    <row r="57" spans="1:1" s="19" customFormat="1" x14ac:dyDescent="0.2">
      <c r="A57" s="20"/>
    </row>
    <row r="58" spans="1:1" s="19" customFormat="1" x14ac:dyDescent="0.2">
      <c r="A58" s="20"/>
    </row>
    <row r="59" spans="1:1" s="19" customFormat="1" x14ac:dyDescent="0.2">
      <c r="A59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61"/>
  <sheetViews>
    <sheetView workbookViewId="0">
      <selection activeCell="BG17" sqref="BG17"/>
    </sheetView>
  </sheetViews>
  <sheetFormatPr defaultRowHeight="12.75" x14ac:dyDescent="0.2"/>
  <cols>
    <col min="1" max="1" width="40" style="18" bestFit="1" customWidth="1"/>
    <col min="2" max="2" width="7.140625" style="17" bestFit="1" customWidth="1"/>
    <col min="3" max="3" width="5.5703125" style="17" bestFit="1" customWidth="1"/>
    <col min="4" max="4" width="7.140625" style="17" bestFit="1" customWidth="1"/>
    <col min="5" max="5" width="5.5703125" style="17" bestFit="1" customWidth="1"/>
    <col min="6" max="6" width="7.140625" style="17" bestFit="1" customWidth="1"/>
    <col min="7" max="7" width="5.5703125" style="17" bestFit="1" customWidth="1"/>
    <col min="8" max="8" width="7.140625" style="17" bestFit="1" customWidth="1"/>
    <col min="9" max="9" width="5.5703125" style="17" bestFit="1" customWidth="1"/>
    <col min="10" max="10" width="7.140625" style="17" bestFit="1" customWidth="1"/>
    <col min="11" max="11" width="5.5703125" style="17" bestFit="1" customWidth="1"/>
    <col min="12" max="12" width="7.140625" style="17" bestFit="1" customWidth="1"/>
    <col min="13" max="13" width="5.5703125" style="17" bestFit="1" customWidth="1"/>
    <col min="14" max="14" width="7.140625" style="17" bestFit="1" customWidth="1"/>
    <col min="15" max="15" width="5.5703125" style="17" bestFit="1" customWidth="1"/>
    <col min="16" max="16" width="7.140625" style="17" bestFit="1" customWidth="1"/>
    <col min="17" max="17" width="5.5703125" style="17" bestFit="1" customWidth="1"/>
    <col min="18" max="18" width="7.140625" style="17" bestFit="1" customWidth="1"/>
    <col min="19" max="19" width="5.5703125" style="17" bestFit="1" customWidth="1"/>
    <col min="20" max="20" width="7.140625" style="17" bestFit="1" customWidth="1"/>
    <col min="21" max="21" width="6.42578125" style="17" bestFit="1" customWidth="1"/>
    <col min="22" max="22" width="7.140625" style="17" bestFit="1" customWidth="1"/>
    <col min="23" max="23" width="6.42578125" style="17" bestFit="1" customWidth="1"/>
    <col min="24" max="24" width="7.140625" style="17" bestFit="1" customWidth="1"/>
    <col min="25" max="25" width="6.42578125" style="17" bestFit="1" customWidth="1"/>
    <col min="26" max="26" width="7.140625" style="17" bestFit="1" customWidth="1"/>
    <col min="27" max="27" width="6.42578125" style="17" bestFit="1" customWidth="1"/>
    <col min="28" max="28" width="7.140625" style="17" bestFit="1" customWidth="1"/>
    <col min="29" max="29" width="5.5703125" style="17" bestFit="1" customWidth="1"/>
    <col min="30" max="30" width="7.140625" style="17" bestFit="1" customWidth="1"/>
    <col min="31" max="31" width="5.5703125" style="17" bestFit="1" customWidth="1"/>
    <col min="32" max="32" width="7.140625" style="17" bestFit="1" customWidth="1"/>
    <col min="33" max="33" width="5.5703125" style="17" bestFit="1" customWidth="1"/>
    <col min="34" max="34" width="7.140625" style="17" bestFit="1" customWidth="1"/>
    <col min="35" max="35" width="6.42578125" style="17" bestFit="1" customWidth="1"/>
    <col min="36" max="36" width="7.140625" style="17" bestFit="1" customWidth="1"/>
    <col min="37" max="37" width="5.5703125" style="17" bestFit="1" customWidth="1"/>
    <col min="38" max="38" width="7.140625" style="17" bestFit="1" customWidth="1"/>
    <col min="39" max="39" width="5.5703125" style="17" bestFit="1" customWidth="1"/>
    <col min="40" max="40" width="7.140625" style="17" bestFit="1" customWidth="1"/>
    <col min="41" max="41" width="5.5703125" style="17" bestFit="1" customWidth="1"/>
    <col min="42" max="42" width="7.140625" style="17" bestFit="1" customWidth="1"/>
    <col min="43" max="43" width="5.5703125" style="17" bestFit="1" customWidth="1"/>
    <col min="44" max="44" width="7.140625" style="17" bestFit="1" customWidth="1"/>
    <col min="45" max="45" width="5.5703125" style="17" customWidth="1"/>
    <col min="46" max="46" width="6.140625" style="17" customWidth="1"/>
    <col min="47" max="47" width="4.28515625" style="17" bestFit="1" customWidth="1"/>
    <col min="48" max="48" width="7.140625" style="17" bestFit="1" customWidth="1"/>
    <col min="49" max="49" width="4.28515625" style="17" bestFit="1" customWidth="1"/>
    <col min="50" max="50" width="7.140625" style="17" bestFit="1" customWidth="1"/>
    <col min="51" max="51" width="4.28515625" style="17" bestFit="1" customWidth="1"/>
    <col min="52" max="52" width="8.28515625" style="17" customWidth="1"/>
    <col min="53" max="53" width="14.85546875" style="17" customWidth="1"/>
    <col min="54" max="54" width="4.7109375" style="17" customWidth="1"/>
    <col min="55" max="16384" width="9.140625" style="17"/>
  </cols>
  <sheetData>
    <row r="1" spans="1:51" s="11" customFormat="1" ht="15.75" x14ac:dyDescent="0.2">
      <c r="A1" s="22" t="s">
        <v>43</v>
      </c>
    </row>
    <row r="2" spans="1:51" s="11" customFormat="1" x14ac:dyDescent="0.2">
      <c r="A2" s="12"/>
    </row>
    <row r="3" spans="1:51" s="11" customFormat="1" x14ac:dyDescent="0.2">
      <c r="A3" s="42" t="s">
        <v>29</v>
      </c>
      <c r="B3" s="27">
        <v>1997</v>
      </c>
      <c r="C3" s="43"/>
      <c r="D3" s="27">
        <v>1998</v>
      </c>
      <c r="E3" s="43"/>
      <c r="F3" s="27">
        <v>1999</v>
      </c>
      <c r="G3" s="43"/>
      <c r="H3" s="27">
        <v>2000</v>
      </c>
      <c r="I3" s="43"/>
      <c r="J3" s="27">
        <v>2001</v>
      </c>
      <c r="K3" s="43"/>
      <c r="L3" s="27">
        <v>2002</v>
      </c>
      <c r="M3" s="43"/>
      <c r="N3" s="27">
        <v>2003</v>
      </c>
      <c r="O3" s="43"/>
      <c r="P3" s="27">
        <v>2004</v>
      </c>
      <c r="Q3" s="43"/>
      <c r="R3" s="27">
        <v>2005</v>
      </c>
      <c r="S3" s="43"/>
      <c r="T3" s="27">
        <v>2006</v>
      </c>
      <c r="U3" s="43"/>
      <c r="V3" s="27">
        <v>2007</v>
      </c>
      <c r="W3" s="43"/>
      <c r="X3" s="27">
        <v>2008</v>
      </c>
      <c r="Y3" s="43"/>
      <c r="Z3" s="27">
        <v>2009</v>
      </c>
      <c r="AA3" s="43"/>
      <c r="AB3" s="27">
        <v>2010</v>
      </c>
      <c r="AC3" s="43"/>
      <c r="AD3" s="27">
        <v>2011</v>
      </c>
      <c r="AE3" s="43"/>
      <c r="AF3" s="27">
        <v>2012</v>
      </c>
      <c r="AG3" s="43"/>
      <c r="AH3" s="27">
        <v>2013</v>
      </c>
      <c r="AI3" s="43"/>
      <c r="AJ3" s="27">
        <v>2014</v>
      </c>
      <c r="AK3" s="43"/>
      <c r="AL3" s="27">
        <v>2015</v>
      </c>
      <c r="AM3" s="43"/>
      <c r="AN3" s="27">
        <v>2016</v>
      </c>
      <c r="AO3" s="43"/>
      <c r="AP3" s="27">
        <v>2017</v>
      </c>
      <c r="AQ3" s="43"/>
      <c r="AR3" s="27">
        <v>2018</v>
      </c>
      <c r="AS3" s="43"/>
      <c r="AT3" s="27">
        <v>2019</v>
      </c>
      <c r="AU3" s="43"/>
      <c r="AV3" s="27">
        <v>2020</v>
      </c>
      <c r="AW3" s="43"/>
      <c r="AX3" s="27">
        <v>2021</v>
      </c>
      <c r="AY3" s="44"/>
    </row>
    <row r="4" spans="1:51" s="11" customFormat="1" x14ac:dyDescent="0.2">
      <c r="A4" s="45"/>
      <c r="B4" s="23" t="s">
        <v>1</v>
      </c>
      <c r="C4" s="25"/>
      <c r="D4" s="23" t="s">
        <v>1</v>
      </c>
      <c r="E4" s="25"/>
      <c r="F4" s="23" t="s">
        <v>1</v>
      </c>
      <c r="G4" s="25"/>
      <c r="H4" s="23" t="s">
        <v>1</v>
      </c>
      <c r="I4" s="25"/>
      <c r="J4" s="23" t="s">
        <v>1</v>
      </c>
      <c r="K4" s="25"/>
      <c r="L4" s="23" t="s">
        <v>1</v>
      </c>
      <c r="M4" s="25"/>
      <c r="N4" s="23" t="s">
        <v>1</v>
      </c>
      <c r="O4" s="25"/>
      <c r="P4" s="23" t="s">
        <v>1</v>
      </c>
      <c r="Q4" s="25"/>
      <c r="R4" s="23" t="s">
        <v>1</v>
      </c>
      <c r="S4" s="25"/>
      <c r="T4" s="23" t="s">
        <v>1</v>
      </c>
      <c r="U4" s="25"/>
      <c r="V4" s="23" t="s">
        <v>1</v>
      </c>
      <c r="W4" s="25"/>
      <c r="X4" s="23" t="s">
        <v>1</v>
      </c>
      <c r="Y4" s="25"/>
      <c r="Z4" s="23" t="s">
        <v>1</v>
      </c>
      <c r="AA4" s="25"/>
      <c r="AB4" s="23" t="s">
        <v>1</v>
      </c>
      <c r="AC4" s="25"/>
      <c r="AD4" s="23" t="s">
        <v>1</v>
      </c>
      <c r="AE4" s="25"/>
      <c r="AF4" s="23" t="s">
        <v>1</v>
      </c>
      <c r="AG4" s="25"/>
      <c r="AH4" s="23" t="s">
        <v>1</v>
      </c>
      <c r="AI4" s="25"/>
      <c r="AJ4" s="23" t="s">
        <v>1</v>
      </c>
      <c r="AK4" s="25"/>
      <c r="AL4" s="23" t="s">
        <v>1</v>
      </c>
      <c r="AM4" s="25"/>
      <c r="AN4" s="23" t="s">
        <v>1</v>
      </c>
      <c r="AO4" s="25"/>
      <c r="AP4" s="23" t="s">
        <v>1</v>
      </c>
      <c r="AQ4" s="25"/>
      <c r="AR4" s="23" t="s">
        <v>1</v>
      </c>
      <c r="AS4" s="25"/>
      <c r="AT4" s="23" t="s">
        <v>1</v>
      </c>
      <c r="AU4" s="25"/>
      <c r="AV4" s="23" t="s">
        <v>1</v>
      </c>
      <c r="AW4" s="25"/>
      <c r="AX4" s="23" t="s">
        <v>1</v>
      </c>
      <c r="AY4" s="46"/>
    </row>
    <row r="5" spans="1:51" s="11" customFormat="1" x14ac:dyDescent="0.2">
      <c r="A5" s="45"/>
      <c r="B5" s="24" t="s">
        <v>3</v>
      </c>
      <c r="C5" s="24" t="s">
        <v>28</v>
      </c>
      <c r="D5" s="24" t="s">
        <v>3</v>
      </c>
      <c r="E5" s="24" t="s">
        <v>28</v>
      </c>
      <c r="F5" s="24" t="s">
        <v>3</v>
      </c>
      <c r="G5" s="24" t="s">
        <v>28</v>
      </c>
      <c r="H5" s="24" t="s">
        <v>3</v>
      </c>
      <c r="I5" s="24" t="s">
        <v>28</v>
      </c>
      <c r="J5" s="24" t="s">
        <v>3</v>
      </c>
      <c r="K5" s="24" t="s">
        <v>28</v>
      </c>
      <c r="L5" s="24" t="s">
        <v>3</v>
      </c>
      <c r="M5" s="24" t="s">
        <v>28</v>
      </c>
      <c r="N5" s="24" t="s">
        <v>3</v>
      </c>
      <c r="O5" s="24" t="s">
        <v>28</v>
      </c>
      <c r="P5" s="24" t="s">
        <v>3</v>
      </c>
      <c r="Q5" s="24" t="s">
        <v>28</v>
      </c>
      <c r="R5" s="24" t="s">
        <v>3</v>
      </c>
      <c r="S5" s="24" t="s">
        <v>28</v>
      </c>
      <c r="T5" s="24" t="s">
        <v>3</v>
      </c>
      <c r="U5" s="24" t="s">
        <v>28</v>
      </c>
      <c r="V5" s="24" t="s">
        <v>3</v>
      </c>
      <c r="W5" s="24" t="s">
        <v>28</v>
      </c>
      <c r="X5" s="24" t="s">
        <v>3</v>
      </c>
      <c r="Y5" s="24" t="s">
        <v>28</v>
      </c>
      <c r="Z5" s="24" t="s">
        <v>3</v>
      </c>
      <c r="AA5" s="24" t="s">
        <v>28</v>
      </c>
      <c r="AB5" s="24" t="s">
        <v>3</v>
      </c>
      <c r="AC5" s="24" t="s">
        <v>28</v>
      </c>
      <c r="AD5" s="24" t="s">
        <v>3</v>
      </c>
      <c r="AE5" s="24" t="s">
        <v>28</v>
      </c>
      <c r="AF5" s="24" t="s">
        <v>3</v>
      </c>
      <c r="AG5" s="24" t="s">
        <v>28</v>
      </c>
      <c r="AH5" s="24" t="s">
        <v>3</v>
      </c>
      <c r="AI5" s="24" t="s">
        <v>28</v>
      </c>
      <c r="AJ5" s="24" t="s">
        <v>3</v>
      </c>
      <c r="AK5" s="24" t="s">
        <v>28</v>
      </c>
      <c r="AL5" s="24" t="s">
        <v>3</v>
      </c>
      <c r="AM5" s="24" t="s">
        <v>28</v>
      </c>
      <c r="AN5" s="24" t="s">
        <v>3</v>
      </c>
      <c r="AO5" s="24" t="s">
        <v>28</v>
      </c>
      <c r="AP5" s="24" t="s">
        <v>3</v>
      </c>
      <c r="AQ5" s="24" t="s">
        <v>28</v>
      </c>
      <c r="AR5" s="24" t="s">
        <v>3</v>
      </c>
      <c r="AS5" s="24" t="s">
        <v>28</v>
      </c>
      <c r="AT5" s="24" t="s">
        <v>3</v>
      </c>
      <c r="AU5" s="24" t="s">
        <v>28</v>
      </c>
      <c r="AV5" s="24" t="s">
        <v>3</v>
      </c>
      <c r="AW5" s="24" t="s">
        <v>28</v>
      </c>
      <c r="AX5" s="24" t="s">
        <v>3</v>
      </c>
      <c r="AY5" s="32" t="s">
        <v>28</v>
      </c>
    </row>
    <row r="6" spans="1:51" s="21" customFormat="1" x14ac:dyDescent="0.2">
      <c r="A6" s="15" t="s">
        <v>30</v>
      </c>
      <c r="B6" s="34" t="s">
        <v>38</v>
      </c>
      <c r="C6" s="50" t="s">
        <v>38</v>
      </c>
      <c r="D6" s="34" t="s">
        <v>38</v>
      </c>
      <c r="E6" s="50" t="s">
        <v>38</v>
      </c>
      <c r="F6" s="34" t="s">
        <v>38</v>
      </c>
      <c r="G6" s="50" t="s">
        <v>38</v>
      </c>
      <c r="H6" s="34">
        <v>1</v>
      </c>
      <c r="I6" s="48">
        <v>4.0816326530612301E-3</v>
      </c>
      <c r="J6" s="34" t="s">
        <v>38</v>
      </c>
      <c r="K6" s="50" t="s">
        <v>38</v>
      </c>
      <c r="L6" s="34" t="s">
        <v>38</v>
      </c>
      <c r="M6" s="50" t="s">
        <v>38</v>
      </c>
      <c r="N6" s="34" t="s">
        <v>38</v>
      </c>
      <c r="O6" s="50" t="s">
        <v>38</v>
      </c>
      <c r="P6" s="34">
        <v>1</v>
      </c>
      <c r="Q6" s="48">
        <v>6.2111801242236003E-3</v>
      </c>
      <c r="R6" s="34" t="s">
        <v>38</v>
      </c>
      <c r="S6" s="50" t="s">
        <v>38</v>
      </c>
      <c r="T6" s="34" t="s">
        <v>38</v>
      </c>
      <c r="U6" s="50" t="s">
        <v>38</v>
      </c>
      <c r="V6" s="34" t="s">
        <v>38</v>
      </c>
      <c r="W6" s="50" t="s">
        <v>38</v>
      </c>
      <c r="X6" s="34" t="s">
        <v>38</v>
      </c>
      <c r="Y6" s="50" t="s">
        <v>38</v>
      </c>
      <c r="Z6" s="34" t="s">
        <v>38</v>
      </c>
      <c r="AA6" s="50" t="s">
        <v>38</v>
      </c>
      <c r="AB6" s="34">
        <v>1</v>
      </c>
      <c r="AC6" s="48">
        <v>1.8181818181818198E-2</v>
      </c>
      <c r="AD6" s="34" t="s">
        <v>38</v>
      </c>
      <c r="AE6" s="50" t="s">
        <v>38</v>
      </c>
      <c r="AF6" s="34" t="s">
        <v>38</v>
      </c>
      <c r="AG6" s="50" t="s">
        <v>38</v>
      </c>
      <c r="AH6" s="34" t="s">
        <v>38</v>
      </c>
      <c r="AI6" s="50" t="s">
        <v>38</v>
      </c>
      <c r="AJ6" s="34" t="s">
        <v>38</v>
      </c>
      <c r="AK6" s="50" t="s">
        <v>38</v>
      </c>
      <c r="AL6" s="34" t="s">
        <v>38</v>
      </c>
      <c r="AM6" s="50" t="s">
        <v>38</v>
      </c>
      <c r="AN6" s="34">
        <v>5</v>
      </c>
      <c r="AO6" s="48">
        <v>3.90625E-2</v>
      </c>
      <c r="AP6" s="34">
        <v>13</v>
      </c>
      <c r="AQ6" s="48">
        <v>0.109243697478992</v>
      </c>
      <c r="AR6" s="34">
        <v>13</v>
      </c>
      <c r="AS6" s="48">
        <v>8.9655172413793102E-2</v>
      </c>
      <c r="AT6" s="34">
        <v>7</v>
      </c>
      <c r="AU6" s="48">
        <v>5.1470588235294101E-2</v>
      </c>
      <c r="AV6" s="34">
        <v>8</v>
      </c>
      <c r="AW6" s="48">
        <v>8.42105263157895E-2</v>
      </c>
      <c r="AX6" s="34">
        <v>4</v>
      </c>
      <c r="AY6" s="49">
        <v>6.8965517241379296E-2</v>
      </c>
    </row>
    <row r="7" spans="1:51" s="21" customFormat="1" x14ac:dyDescent="0.2">
      <c r="A7" s="15" t="s">
        <v>31</v>
      </c>
      <c r="B7" s="34">
        <v>91</v>
      </c>
      <c r="C7" s="48">
        <v>0.98913043478260898</v>
      </c>
      <c r="D7" s="34">
        <v>199</v>
      </c>
      <c r="E7" s="48">
        <v>0.91705069124423999</v>
      </c>
      <c r="F7" s="34">
        <v>380</v>
      </c>
      <c r="G7" s="48">
        <v>0.892018779342723</v>
      </c>
      <c r="H7" s="34">
        <v>239</v>
      </c>
      <c r="I7" s="48">
        <v>0.97551020408163303</v>
      </c>
      <c r="J7" s="34">
        <v>204</v>
      </c>
      <c r="K7" s="48">
        <v>0.99512195121951197</v>
      </c>
      <c r="L7" s="34">
        <v>137</v>
      </c>
      <c r="M7" s="48">
        <v>0.96478873239436602</v>
      </c>
      <c r="N7" s="34">
        <v>81</v>
      </c>
      <c r="O7" s="48">
        <v>0.95294117647058796</v>
      </c>
      <c r="P7" s="34">
        <v>158</v>
      </c>
      <c r="Q7" s="48">
        <v>0.98136645962732905</v>
      </c>
      <c r="R7" s="34">
        <v>133</v>
      </c>
      <c r="S7" s="48">
        <v>0.98518518518518505</v>
      </c>
      <c r="T7" s="55">
        <v>117</v>
      </c>
      <c r="U7" s="48">
        <v>1</v>
      </c>
      <c r="V7" s="34">
        <v>94</v>
      </c>
      <c r="W7" s="48">
        <v>1</v>
      </c>
      <c r="X7" s="34">
        <v>97</v>
      </c>
      <c r="Y7" s="48">
        <v>1</v>
      </c>
      <c r="Z7" s="34">
        <v>74</v>
      </c>
      <c r="AA7" s="48">
        <v>1</v>
      </c>
      <c r="AB7" s="34">
        <v>54</v>
      </c>
      <c r="AC7" s="48">
        <v>0.98181818181818203</v>
      </c>
      <c r="AD7" s="34">
        <v>121</v>
      </c>
      <c r="AE7" s="48">
        <v>0.98373983739837401</v>
      </c>
      <c r="AF7" s="34">
        <v>65</v>
      </c>
      <c r="AG7" s="48">
        <v>0.97014925373134298</v>
      </c>
      <c r="AH7" s="34">
        <v>100</v>
      </c>
      <c r="AI7" s="48">
        <v>1</v>
      </c>
      <c r="AJ7" s="34">
        <v>138</v>
      </c>
      <c r="AK7" s="48">
        <v>0.971830985915493</v>
      </c>
      <c r="AL7" s="34">
        <v>117</v>
      </c>
      <c r="AM7" s="48">
        <v>0.98319327731092399</v>
      </c>
      <c r="AN7" s="34">
        <v>123</v>
      </c>
      <c r="AO7" s="48">
        <v>0.9609375</v>
      </c>
      <c r="AP7" s="34">
        <v>106</v>
      </c>
      <c r="AQ7" s="48">
        <v>0.89075630252100901</v>
      </c>
      <c r="AR7" s="34">
        <v>129</v>
      </c>
      <c r="AS7" s="48">
        <v>0.88965517241379299</v>
      </c>
      <c r="AT7" s="34">
        <v>126</v>
      </c>
      <c r="AU7" s="48">
        <v>0.92647058823529405</v>
      </c>
      <c r="AV7" s="34">
        <v>82</v>
      </c>
      <c r="AW7" s="48">
        <v>0.86315789473684201</v>
      </c>
      <c r="AX7" s="34">
        <v>51</v>
      </c>
      <c r="AY7" s="49">
        <v>0.87931034482758597</v>
      </c>
    </row>
    <row r="8" spans="1:51" s="21" customFormat="1" x14ac:dyDescent="0.2">
      <c r="A8" s="15" t="s">
        <v>32</v>
      </c>
      <c r="B8" s="34" t="s">
        <v>38</v>
      </c>
      <c r="C8" s="48" t="s">
        <v>38</v>
      </c>
      <c r="D8" s="34" t="s">
        <v>38</v>
      </c>
      <c r="E8" s="48" t="s">
        <v>38</v>
      </c>
      <c r="F8" s="34" t="s">
        <v>38</v>
      </c>
      <c r="G8" s="48" t="s">
        <v>38</v>
      </c>
      <c r="H8" s="34" t="s">
        <v>38</v>
      </c>
      <c r="I8" s="48" t="s">
        <v>38</v>
      </c>
      <c r="J8" s="34" t="s">
        <v>38</v>
      </c>
      <c r="K8" s="48" t="s">
        <v>38</v>
      </c>
      <c r="L8" s="34" t="s">
        <v>38</v>
      </c>
      <c r="M8" s="48" t="s">
        <v>38</v>
      </c>
      <c r="N8" s="34" t="s">
        <v>38</v>
      </c>
      <c r="O8" s="48" t="s">
        <v>38</v>
      </c>
      <c r="P8" s="34" t="s">
        <v>38</v>
      </c>
      <c r="Q8" s="48" t="s">
        <v>38</v>
      </c>
      <c r="R8" s="34" t="s">
        <v>38</v>
      </c>
      <c r="S8" s="48" t="s">
        <v>38</v>
      </c>
      <c r="T8" s="34" t="s">
        <v>38</v>
      </c>
      <c r="U8" s="50" t="s">
        <v>38</v>
      </c>
      <c r="V8" s="34" t="s">
        <v>38</v>
      </c>
      <c r="W8" s="50" t="s">
        <v>38</v>
      </c>
      <c r="X8" s="34" t="s">
        <v>38</v>
      </c>
      <c r="Y8" s="50" t="s">
        <v>38</v>
      </c>
      <c r="Z8" s="34" t="s">
        <v>38</v>
      </c>
      <c r="AA8" s="50" t="s">
        <v>38</v>
      </c>
      <c r="AB8" s="34" t="s">
        <v>38</v>
      </c>
      <c r="AC8" s="50" t="s">
        <v>38</v>
      </c>
      <c r="AD8" s="34" t="s">
        <v>38</v>
      </c>
      <c r="AE8" s="50" t="s">
        <v>38</v>
      </c>
      <c r="AF8" s="34" t="s">
        <v>38</v>
      </c>
      <c r="AG8" s="50" t="s">
        <v>38</v>
      </c>
      <c r="AH8" s="34" t="s">
        <v>38</v>
      </c>
      <c r="AI8" s="50" t="s">
        <v>38</v>
      </c>
      <c r="AJ8" s="34" t="s">
        <v>38</v>
      </c>
      <c r="AK8" s="48" t="s">
        <v>38</v>
      </c>
      <c r="AL8" s="34" t="s">
        <v>38</v>
      </c>
      <c r="AM8" s="48" t="s">
        <v>38</v>
      </c>
      <c r="AN8" s="34" t="s">
        <v>38</v>
      </c>
      <c r="AO8" s="50" t="s">
        <v>38</v>
      </c>
      <c r="AP8" s="34" t="s">
        <v>38</v>
      </c>
      <c r="AQ8" s="50" t="s">
        <v>38</v>
      </c>
      <c r="AR8" s="34">
        <v>3</v>
      </c>
      <c r="AS8" s="48">
        <v>2.06896551724138E-2</v>
      </c>
      <c r="AT8" s="34" t="s">
        <v>38</v>
      </c>
      <c r="AU8" s="48" t="s">
        <v>38</v>
      </c>
      <c r="AV8" s="34">
        <v>4</v>
      </c>
      <c r="AW8" s="48">
        <v>4.2105263157894701E-2</v>
      </c>
      <c r="AX8" s="34">
        <v>2</v>
      </c>
      <c r="AY8" s="49">
        <v>3.4482758620689703E-2</v>
      </c>
    </row>
    <row r="9" spans="1:51" s="21" customFormat="1" x14ac:dyDescent="0.2">
      <c r="A9" s="15" t="s">
        <v>51</v>
      </c>
      <c r="B9" s="34">
        <v>1</v>
      </c>
      <c r="C9" s="48">
        <v>1.0869565217391301E-2</v>
      </c>
      <c r="D9" s="34">
        <v>18</v>
      </c>
      <c r="E9" s="48">
        <v>8.2949308755760398E-2</v>
      </c>
      <c r="F9" s="34">
        <v>46</v>
      </c>
      <c r="G9" s="48">
        <v>0.107981220657277</v>
      </c>
      <c r="H9" s="34">
        <v>5</v>
      </c>
      <c r="I9" s="48">
        <v>2.04081632653061E-2</v>
      </c>
      <c r="J9" s="34">
        <v>1</v>
      </c>
      <c r="K9" s="48">
        <v>4.8780487804878101E-3</v>
      </c>
      <c r="L9" s="34">
        <v>5</v>
      </c>
      <c r="M9" s="48">
        <v>3.5211267605633798E-2</v>
      </c>
      <c r="N9" s="34">
        <v>4</v>
      </c>
      <c r="O9" s="48">
        <v>4.7058823529411799E-2</v>
      </c>
      <c r="P9" s="34">
        <v>2</v>
      </c>
      <c r="Q9" s="48">
        <v>1.2422360248447201E-2</v>
      </c>
      <c r="R9" s="34">
        <v>2</v>
      </c>
      <c r="S9" s="48">
        <v>1.48148148148148E-2</v>
      </c>
      <c r="T9" s="34" t="s">
        <v>38</v>
      </c>
      <c r="U9" s="50" t="s">
        <v>38</v>
      </c>
      <c r="V9" s="34" t="s">
        <v>38</v>
      </c>
      <c r="W9" s="50" t="s">
        <v>38</v>
      </c>
      <c r="X9" s="34" t="s">
        <v>38</v>
      </c>
      <c r="Y9" s="50" t="s">
        <v>38</v>
      </c>
      <c r="Z9" s="34" t="s">
        <v>38</v>
      </c>
      <c r="AA9" s="50" t="s">
        <v>38</v>
      </c>
      <c r="AB9" s="34" t="s">
        <v>38</v>
      </c>
      <c r="AC9" s="50" t="s">
        <v>38</v>
      </c>
      <c r="AD9" s="34">
        <v>2</v>
      </c>
      <c r="AE9" s="48">
        <v>1.6260162601626001E-2</v>
      </c>
      <c r="AF9" s="34">
        <v>2</v>
      </c>
      <c r="AG9" s="48">
        <v>2.9850746268656699E-2</v>
      </c>
      <c r="AH9" s="34" t="s">
        <v>38</v>
      </c>
      <c r="AI9" s="50" t="s">
        <v>38</v>
      </c>
      <c r="AJ9" s="34">
        <v>4</v>
      </c>
      <c r="AK9" s="48">
        <v>2.8169014084507001E-2</v>
      </c>
      <c r="AL9" s="34">
        <v>2</v>
      </c>
      <c r="AM9" s="48">
        <v>1.6806722689075598E-2</v>
      </c>
      <c r="AN9" s="34" t="s">
        <v>38</v>
      </c>
      <c r="AO9" s="50" t="s">
        <v>38</v>
      </c>
      <c r="AP9" s="34" t="s">
        <v>38</v>
      </c>
      <c r="AQ9" s="50" t="s">
        <v>38</v>
      </c>
      <c r="AR9" s="34" t="s">
        <v>38</v>
      </c>
      <c r="AS9" s="50" t="s">
        <v>38</v>
      </c>
      <c r="AT9" s="34">
        <v>3</v>
      </c>
      <c r="AU9" s="54">
        <v>2.2058823529411801E-2</v>
      </c>
      <c r="AV9" s="34">
        <v>1</v>
      </c>
      <c r="AW9" s="48">
        <v>1.05263157894737E-2</v>
      </c>
      <c r="AX9" s="34">
        <v>1</v>
      </c>
      <c r="AY9" s="49">
        <v>1.72413793103448E-2</v>
      </c>
    </row>
    <row r="10" spans="1:51" s="21" customFormat="1" x14ac:dyDescent="0.2">
      <c r="A10" s="56" t="s">
        <v>17</v>
      </c>
      <c r="B10" s="38">
        <v>92</v>
      </c>
      <c r="C10" s="38"/>
      <c r="D10" s="38">
        <v>217</v>
      </c>
      <c r="E10" s="38"/>
      <c r="F10" s="38">
        <v>426</v>
      </c>
      <c r="G10" s="38"/>
      <c r="H10" s="38">
        <v>245</v>
      </c>
      <c r="I10" s="38"/>
      <c r="J10" s="38">
        <v>205</v>
      </c>
      <c r="K10" s="38"/>
      <c r="L10" s="38">
        <v>142</v>
      </c>
      <c r="M10" s="38"/>
      <c r="N10" s="38">
        <v>85</v>
      </c>
      <c r="O10" s="38"/>
      <c r="P10" s="38">
        <v>161</v>
      </c>
      <c r="Q10" s="38"/>
      <c r="R10" s="38">
        <v>135</v>
      </c>
      <c r="S10" s="38"/>
      <c r="T10" s="38">
        <v>117</v>
      </c>
      <c r="U10" s="38"/>
      <c r="V10" s="38">
        <v>94</v>
      </c>
      <c r="W10" s="38"/>
      <c r="X10" s="38">
        <v>97</v>
      </c>
      <c r="Y10" s="38"/>
      <c r="Z10" s="38">
        <v>74</v>
      </c>
      <c r="AA10" s="38"/>
      <c r="AB10" s="38">
        <v>55</v>
      </c>
      <c r="AC10" s="38"/>
      <c r="AD10" s="38">
        <v>123</v>
      </c>
      <c r="AE10" s="38"/>
      <c r="AF10" s="38">
        <v>67</v>
      </c>
      <c r="AG10" s="38"/>
      <c r="AH10" s="38">
        <v>100</v>
      </c>
      <c r="AI10" s="38"/>
      <c r="AJ10" s="38">
        <v>142</v>
      </c>
      <c r="AK10" s="38"/>
      <c r="AL10" s="38">
        <v>119</v>
      </c>
      <c r="AM10" s="38"/>
      <c r="AN10" s="38">
        <v>128</v>
      </c>
      <c r="AO10" s="38"/>
      <c r="AP10" s="38">
        <v>119</v>
      </c>
      <c r="AQ10" s="38"/>
      <c r="AR10" s="38">
        <v>145</v>
      </c>
      <c r="AS10" s="38"/>
      <c r="AT10" s="38">
        <v>136</v>
      </c>
      <c r="AU10" s="38"/>
      <c r="AV10" s="38">
        <v>95</v>
      </c>
      <c r="AW10" s="52"/>
      <c r="AX10" s="38">
        <v>58</v>
      </c>
      <c r="AY10" s="57"/>
    </row>
    <row r="11" spans="1:51" s="19" customFormat="1" ht="13.5" x14ac:dyDescent="0.25">
      <c r="A11" s="8" t="s">
        <v>34</v>
      </c>
    </row>
    <row r="12" spans="1:51" s="19" customFormat="1" ht="13.5" x14ac:dyDescent="0.25">
      <c r="A12" s="9" t="s">
        <v>35</v>
      </c>
    </row>
    <row r="13" spans="1:51" s="19" customFormat="1" x14ac:dyDescent="0.2">
      <c r="A13" s="20"/>
    </row>
    <row r="14" spans="1:51" s="19" customFormat="1" x14ac:dyDescent="0.2">
      <c r="A14" s="20"/>
    </row>
    <row r="15" spans="1:51" s="19" customFormat="1" x14ac:dyDescent="0.2">
      <c r="A15" s="20"/>
    </row>
    <row r="16" spans="1:51" s="19" customFormat="1" x14ac:dyDescent="0.2">
      <c r="A16" s="20"/>
    </row>
    <row r="17" spans="1:1" s="19" customFormat="1" x14ac:dyDescent="0.2">
      <c r="A17" s="20"/>
    </row>
    <row r="18" spans="1:1" s="19" customFormat="1" x14ac:dyDescent="0.2">
      <c r="A18" s="20"/>
    </row>
    <row r="19" spans="1:1" s="19" customFormat="1" x14ac:dyDescent="0.2">
      <c r="A19" s="20"/>
    </row>
    <row r="20" spans="1:1" s="19" customFormat="1" x14ac:dyDescent="0.2">
      <c r="A20" s="20"/>
    </row>
    <row r="21" spans="1:1" s="19" customFormat="1" x14ac:dyDescent="0.2">
      <c r="A21" s="20"/>
    </row>
    <row r="22" spans="1:1" s="19" customFormat="1" x14ac:dyDescent="0.2">
      <c r="A22" s="20"/>
    </row>
    <row r="23" spans="1:1" s="19" customFormat="1" x14ac:dyDescent="0.2">
      <c r="A23" s="20"/>
    </row>
    <row r="24" spans="1:1" s="19" customFormat="1" x14ac:dyDescent="0.2">
      <c r="A24" s="20"/>
    </row>
    <row r="25" spans="1:1" s="19" customFormat="1" x14ac:dyDescent="0.2">
      <c r="A25" s="20"/>
    </row>
    <row r="26" spans="1:1" s="19" customFormat="1" x14ac:dyDescent="0.2">
      <c r="A26" s="20"/>
    </row>
    <row r="27" spans="1:1" s="19" customFormat="1" x14ac:dyDescent="0.2">
      <c r="A27" s="20"/>
    </row>
    <row r="28" spans="1:1" s="19" customFormat="1" x14ac:dyDescent="0.2">
      <c r="A28" s="20"/>
    </row>
    <row r="29" spans="1:1" s="19" customFormat="1" x14ac:dyDescent="0.2">
      <c r="A29" s="20"/>
    </row>
    <row r="30" spans="1:1" s="19" customFormat="1" x14ac:dyDescent="0.2">
      <c r="A30" s="20"/>
    </row>
    <row r="31" spans="1:1" s="19" customFormat="1" x14ac:dyDescent="0.2">
      <c r="A31" s="20"/>
    </row>
    <row r="32" spans="1:1" s="19" customFormat="1" x14ac:dyDescent="0.2">
      <c r="A32" s="20"/>
    </row>
    <row r="33" spans="1:1" s="19" customFormat="1" x14ac:dyDescent="0.2">
      <c r="A33" s="20"/>
    </row>
    <row r="34" spans="1:1" s="19" customFormat="1" x14ac:dyDescent="0.2">
      <c r="A34" s="20"/>
    </row>
    <row r="35" spans="1:1" s="19" customFormat="1" x14ac:dyDescent="0.2">
      <c r="A35" s="20"/>
    </row>
    <row r="36" spans="1:1" s="19" customFormat="1" x14ac:dyDescent="0.2">
      <c r="A36" s="20"/>
    </row>
    <row r="37" spans="1:1" s="19" customFormat="1" x14ac:dyDescent="0.2">
      <c r="A37" s="20"/>
    </row>
    <row r="38" spans="1:1" s="19" customFormat="1" x14ac:dyDescent="0.2">
      <c r="A38" s="20"/>
    </row>
    <row r="39" spans="1:1" s="19" customFormat="1" x14ac:dyDescent="0.2">
      <c r="A39" s="20"/>
    </row>
    <row r="40" spans="1:1" s="19" customFormat="1" x14ac:dyDescent="0.2">
      <c r="A40" s="20"/>
    </row>
    <row r="41" spans="1:1" s="19" customFormat="1" x14ac:dyDescent="0.2">
      <c r="A41" s="20"/>
    </row>
    <row r="42" spans="1:1" s="19" customFormat="1" x14ac:dyDescent="0.2">
      <c r="A42" s="20"/>
    </row>
    <row r="43" spans="1:1" s="19" customFormat="1" x14ac:dyDescent="0.2">
      <c r="A43" s="20"/>
    </row>
    <row r="44" spans="1:1" s="19" customFormat="1" x14ac:dyDescent="0.2">
      <c r="A44" s="20"/>
    </row>
    <row r="45" spans="1:1" s="19" customFormat="1" x14ac:dyDescent="0.2">
      <c r="A45" s="20"/>
    </row>
    <row r="46" spans="1:1" s="19" customFormat="1" x14ac:dyDescent="0.2">
      <c r="A46" s="20"/>
    </row>
    <row r="47" spans="1:1" s="19" customFormat="1" x14ac:dyDescent="0.2">
      <c r="A47" s="20"/>
    </row>
    <row r="48" spans="1:1" s="19" customFormat="1" x14ac:dyDescent="0.2">
      <c r="A48" s="20"/>
    </row>
    <row r="49" spans="1:1" s="19" customFormat="1" x14ac:dyDescent="0.2">
      <c r="A49" s="20"/>
    </row>
    <row r="50" spans="1:1" s="19" customFormat="1" x14ac:dyDescent="0.2">
      <c r="A50" s="20"/>
    </row>
    <row r="51" spans="1:1" s="19" customFormat="1" x14ac:dyDescent="0.2">
      <c r="A51" s="20"/>
    </row>
    <row r="52" spans="1:1" s="19" customFormat="1" x14ac:dyDescent="0.2">
      <c r="A52" s="20"/>
    </row>
    <row r="53" spans="1:1" s="19" customFormat="1" x14ac:dyDescent="0.2">
      <c r="A53" s="20"/>
    </row>
    <row r="54" spans="1:1" s="19" customFormat="1" x14ac:dyDescent="0.2">
      <c r="A54" s="20"/>
    </row>
    <row r="55" spans="1:1" s="19" customFormat="1" x14ac:dyDescent="0.2">
      <c r="A55" s="20"/>
    </row>
    <row r="56" spans="1:1" s="19" customFormat="1" x14ac:dyDescent="0.2">
      <c r="A56" s="20"/>
    </row>
    <row r="57" spans="1:1" s="19" customFormat="1" x14ac:dyDescent="0.2">
      <c r="A57" s="20"/>
    </row>
    <row r="58" spans="1:1" s="19" customFormat="1" x14ac:dyDescent="0.2">
      <c r="A58" s="20"/>
    </row>
    <row r="59" spans="1:1" s="19" customFormat="1" x14ac:dyDescent="0.2">
      <c r="A59" s="20"/>
    </row>
    <row r="60" spans="1:1" s="19" customFormat="1" x14ac:dyDescent="0.2">
      <c r="A60" s="20"/>
    </row>
    <row r="61" spans="1:1" s="19" customFormat="1" x14ac:dyDescent="0.2">
      <c r="A61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Greiningarmánuður</vt:lpstr>
      <vt:lpstr>Aldur</vt:lpstr>
      <vt:lpstr>Kyn</vt:lpstr>
      <vt:lpstr>Uppruni smits</vt:lpstr>
      <vt:lpstr>Tegund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Hildur Björk Sigbjörnsdóttir</cp:lastModifiedBy>
  <dcterms:created xsi:type="dcterms:W3CDTF">2019-07-01T13:35:23Z</dcterms:created>
  <dcterms:modified xsi:type="dcterms:W3CDTF">2022-11-08T11:38:12Z</dcterms:modified>
</cp:coreProperties>
</file>