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0B7D73CC-2C66-43EC-B22A-CE741C5646B8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  <sheet name="Ríkisfa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7" i="4" l="1"/>
  <c r="AY6" i="4"/>
  <c r="AW7" i="4"/>
  <c r="AW6" i="4"/>
</calcChain>
</file>

<file path=xl/sharedStrings.xml><?xml version="1.0" encoding="utf-8"?>
<sst xmlns="http://schemas.openxmlformats.org/spreadsheetml/2006/main" count="492" uniqueCount="46">
  <si>
    <t>Mán (Month)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</si>
  <si>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</si>
  <si>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</si>
  <si>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</si>
  <si>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</si>
  <si>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</si>
  <si>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</si>
  <si>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</si>
  <si>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</si>
  <si>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</si>
  <si>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</si>
  <si>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</si>
  <si>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</si>
  <si>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</si>
  <si>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</si>
  <si>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</si>
  <si>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</si>
  <si>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</si>
  <si>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</si>
  <si>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</si>
  <si>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</si>
  <si>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</si>
  <si>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</si>
  <si>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</si>
  <si>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</si>
  <si>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</si>
  <si>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</si>
  <si>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Kyn (Gender)</t>
  </si>
  <si>
    <t>%</t>
  </si>
  <si>
    <t>Ríkisfang (Citizenship)</t>
  </si>
  <si>
    <t>Fjöldi tilfella af klamydíu eftir greiningarmánuði</t>
  </si>
  <si>
    <t>Fjöldi/100.000*</t>
  </si>
  <si>
    <t>Fjöldi tilfella gæti uppfærst í ljósi nýrra upplýsinga</t>
  </si>
  <si>
    <t>Number of cases may change in light of new information</t>
  </si>
  <si>
    <t>*Upplýsingar koma síðar/Forthcoming</t>
  </si>
  <si>
    <t>-</t>
  </si>
  <si>
    <t>Óskráð</t>
  </si>
  <si>
    <t>Fjöldi tilfella af klamydíu eftir aldri</t>
  </si>
  <si>
    <t>Fjöldi tilfella af klamydíu eftir kyni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</si>
  <si>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</si>
  <si>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</si>
  <si>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</si>
  <si>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Alls (Total)</t>
  </si>
  <si>
    <t>Fjöldi tilfella af klamydíu eftir ríkisfangi</t>
  </si>
  <si>
    <r>
      <t xml:space="preserve">Íslenskt - </t>
    </r>
    <r>
      <rPr>
        <i/>
        <sz val="10"/>
        <color rgb="FF000000"/>
        <rFont val="Arial Narrow"/>
        <family val="2"/>
      </rPr>
      <t>Icelandic</t>
    </r>
  </si>
  <si>
    <r>
      <t xml:space="preserve">Erlent - </t>
    </r>
    <r>
      <rPr>
        <i/>
        <sz val="10"/>
        <color rgb="FF000000"/>
        <rFont val="Arial Narrow"/>
        <family val="2"/>
      </rPr>
      <t>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</si>
</sst>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i/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rgb="FF000000"/>
      <name val="Arial Narrow"/>
      <family val="2"/>
    </font>
    <font>
      <b/>
      <u/>
      <sz val="12"/>
      <color rgb="FF333333"/>
      <name val="Arial Narrow"/>
      <family val="2"/>
    </font>
    <font>
      <u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" fontId="10" fillId="5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49" fontId="11" fillId="6" borderId="0" xfId="0" applyNumberFormat="1" applyFont="1" applyFill="1" applyBorder="1" applyAlignment="1">
      <alignment horizontal="left" vertical="center"/>
    </xf>
    <xf numFmtId="49" fontId="5" fillId="6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3" fontId="4" fillId="5" borderId="1" xfId="2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2" fillId="4" borderId="0" xfId="2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9" fontId="3" fillId="4" borderId="0" xfId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2" fillId="5" borderId="0" xfId="0" applyNumberFormat="1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/>
    </xf>
    <xf numFmtId="1" fontId="5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9" fontId="3" fillId="2" borderId="4" xfId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9" fontId="3" fillId="2" borderId="5" xfId="1" applyFont="1" applyFill="1" applyBorder="1" applyAlignment="1">
      <alignment horizontal="center"/>
    </xf>
    <xf numFmtId="9" fontId="3" fillId="4" borderId="4" xfId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5" borderId="0" xfId="2" applyNumberFormat="1" applyFont="1" applyFill="1" applyBorder="1" applyAlignment="1">
      <alignment horizontal="center"/>
    </xf>
    <xf numFmtId="165" fontId="3" fillId="5" borderId="4" xfId="2" applyNumberFormat="1" applyFont="1" applyFill="1" applyBorder="1" applyAlignment="1">
      <alignment horizontal="center"/>
    </xf>
    <xf numFmtId="165" fontId="4" fillId="5" borderId="5" xfId="2" applyNumberFormat="1" applyFont="1" applyFill="1" applyBorder="1" applyAlignment="1">
      <alignment horizontal="center"/>
    </xf>
    <xf numFmtId="165" fontId="3" fillId="5" borderId="0" xfId="2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5" fillId="4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7"/>
  <sheetViews>
    <sheetView tabSelected="1" workbookViewId="0"/>
  </sheetViews>
  <sheetFormatPr defaultColWidth="9.140625" defaultRowHeight="12.75" x14ac:dyDescent="0.2"/>
  <cols>
    <col min="1" max="1" width="44.5703125" style="6" bestFit="1" customWidth="1"/>
    <col min="2" max="2" width="7.140625" style="3" bestFit="1" customWidth="1"/>
    <col min="3" max="3" width="13.140625" style="3" bestFit="1" customWidth="1"/>
    <col min="4" max="4" width="7.140625" style="3" bestFit="1" customWidth="1"/>
    <col min="5" max="5" width="13.140625" style="3" bestFit="1" customWidth="1"/>
    <col min="6" max="6" width="7.140625" style="3" bestFit="1" customWidth="1"/>
    <col min="7" max="7" width="13.140625" style="3" bestFit="1" customWidth="1"/>
    <col min="8" max="8" width="7.140625" style="3" bestFit="1" customWidth="1"/>
    <col min="9" max="9" width="13.140625" style="3" bestFit="1" customWidth="1"/>
    <col min="10" max="10" width="7.140625" style="3" bestFit="1" customWidth="1"/>
    <col min="11" max="11" width="13.140625" style="3" bestFit="1" customWidth="1"/>
    <col min="12" max="12" width="7.140625" style="3" bestFit="1" customWidth="1"/>
    <col min="13" max="13" width="13.140625" style="3" bestFit="1" customWidth="1"/>
    <col min="14" max="14" width="7.140625" style="3" bestFit="1" customWidth="1"/>
    <col min="15" max="15" width="13.140625" style="3" bestFit="1" customWidth="1"/>
    <col min="16" max="16" width="7.140625" style="3" bestFit="1" customWidth="1"/>
    <col min="17" max="17" width="13.140625" style="3" bestFit="1" customWidth="1"/>
    <col min="18" max="18" width="7.140625" style="3" bestFit="1" customWidth="1"/>
    <col min="19" max="19" width="13.140625" style="3" bestFit="1" customWidth="1"/>
    <col min="20" max="20" width="7.140625" style="3" customWidth="1"/>
    <col min="21" max="21" width="13.140625" style="3" bestFit="1" customWidth="1"/>
    <col min="22" max="22" width="7.140625" style="3" bestFit="1" customWidth="1"/>
    <col min="23" max="23" width="13.140625" style="3" bestFit="1" customWidth="1"/>
    <col min="24" max="24" width="7.140625" style="3" bestFit="1" customWidth="1"/>
    <col min="25" max="25" width="13.140625" style="3" bestFit="1" customWidth="1"/>
    <col min="26" max="26" width="7.140625" style="3" bestFit="1" customWidth="1"/>
    <col min="27" max="27" width="13.140625" style="3" bestFit="1" customWidth="1"/>
    <col min="28" max="28" width="7.140625" style="3" bestFit="1" customWidth="1"/>
    <col min="29" max="29" width="13.140625" style="3" bestFit="1" customWidth="1"/>
    <col min="30" max="30" width="7.140625" style="3" bestFit="1" customWidth="1"/>
    <col min="31" max="31" width="13.140625" style="3" bestFit="1" customWidth="1"/>
    <col min="32" max="32" width="7.140625" style="3" bestFit="1" customWidth="1"/>
    <col min="33" max="33" width="13.140625" style="3" bestFit="1" customWidth="1"/>
    <col min="34" max="34" width="7.140625" style="3" bestFit="1" customWidth="1"/>
    <col min="35" max="35" width="13.140625" style="3" bestFit="1" customWidth="1"/>
    <col min="36" max="36" width="7.140625" style="3" bestFit="1" customWidth="1"/>
    <col min="37" max="37" width="13.140625" style="3" bestFit="1" customWidth="1"/>
    <col min="38" max="38" width="7.140625" style="3" bestFit="1" customWidth="1"/>
    <col min="39" max="39" width="13.140625" style="3" bestFit="1" customWidth="1"/>
    <col min="40" max="40" width="7.140625" style="3" bestFit="1" customWidth="1"/>
    <col min="41" max="41" width="13.140625" style="3" bestFit="1" customWidth="1"/>
    <col min="42" max="42" width="7.140625" style="3" bestFit="1" customWidth="1"/>
    <col min="43" max="43" width="13.140625" style="3" bestFit="1" customWidth="1"/>
    <col min="44" max="44" width="7.140625" style="3" bestFit="1" customWidth="1"/>
    <col min="45" max="45" width="13.140625" style="3" bestFit="1" customWidth="1"/>
    <col min="46" max="46" width="7.140625" style="3" bestFit="1" customWidth="1"/>
    <col min="47" max="47" width="13.140625" style="3" bestFit="1" customWidth="1"/>
    <col min="48" max="48" width="7.140625" style="3" bestFit="1" customWidth="1"/>
    <col min="49" max="49" width="13.140625" style="3" bestFit="1" customWidth="1"/>
    <col min="50" max="50" width="7.140625" style="3" bestFit="1" customWidth="1"/>
    <col min="51" max="51" width="13.140625" style="3" bestFit="1" customWidth="1"/>
    <col min="52" max="16384" width="9.140625" style="3"/>
  </cols>
  <sheetData>
    <row r="1" spans="1:51" s="4" customFormat="1" ht="15.75" x14ac:dyDescent="0.2">
      <c r="A1" s="13" t="s">
        <v>30</v>
      </c>
      <c r="B1" s="11"/>
      <c r="C1" s="11"/>
      <c r="D1" s="11"/>
    </row>
    <row r="2" spans="1:51" s="2" customFormat="1" x14ac:dyDescent="0.2">
      <c r="A2" s="35"/>
    </row>
    <row r="3" spans="1:51" s="2" customFormat="1" x14ac:dyDescent="0.2">
      <c r="A3" s="36" t="s">
        <v>0</v>
      </c>
      <c r="B3" s="37">
        <v>1997</v>
      </c>
      <c r="C3" s="38"/>
      <c r="D3" s="37">
        <v>1998</v>
      </c>
      <c r="E3" s="38"/>
      <c r="F3" s="37">
        <v>1999</v>
      </c>
      <c r="G3" s="38"/>
      <c r="H3" s="37">
        <v>2000</v>
      </c>
      <c r="I3" s="38"/>
      <c r="J3" s="37">
        <v>2001</v>
      </c>
      <c r="K3" s="38"/>
      <c r="L3" s="37">
        <v>2002</v>
      </c>
      <c r="M3" s="38"/>
      <c r="N3" s="37">
        <v>2003</v>
      </c>
      <c r="O3" s="38"/>
      <c r="P3" s="37">
        <v>2004</v>
      </c>
      <c r="Q3" s="38"/>
      <c r="R3" s="37">
        <v>2005</v>
      </c>
      <c r="S3" s="38"/>
      <c r="T3" s="37">
        <v>2006</v>
      </c>
      <c r="U3" s="38"/>
      <c r="V3" s="37">
        <v>2007</v>
      </c>
      <c r="W3" s="38"/>
      <c r="X3" s="37">
        <v>2008</v>
      </c>
      <c r="Y3" s="38"/>
      <c r="Z3" s="37">
        <v>2009</v>
      </c>
      <c r="AA3" s="38"/>
      <c r="AB3" s="37">
        <v>2010</v>
      </c>
      <c r="AC3" s="38"/>
      <c r="AD3" s="37">
        <v>2011</v>
      </c>
      <c r="AE3" s="38"/>
      <c r="AF3" s="37">
        <v>2012</v>
      </c>
      <c r="AG3" s="38"/>
      <c r="AH3" s="37">
        <v>2013</v>
      </c>
      <c r="AI3" s="38"/>
      <c r="AJ3" s="37">
        <v>2014</v>
      </c>
      <c r="AK3" s="38"/>
      <c r="AL3" s="37">
        <v>2015</v>
      </c>
      <c r="AM3" s="38"/>
      <c r="AN3" s="37">
        <v>2016</v>
      </c>
      <c r="AO3" s="38"/>
      <c r="AP3" s="37">
        <v>2017</v>
      </c>
      <c r="AQ3" s="38"/>
      <c r="AR3" s="37">
        <v>2018</v>
      </c>
      <c r="AS3" s="38"/>
      <c r="AT3" s="37">
        <v>2019</v>
      </c>
      <c r="AU3" s="38"/>
      <c r="AV3" s="37">
        <v>2020</v>
      </c>
      <c r="AW3" s="38"/>
      <c r="AX3" s="37">
        <v>2021</v>
      </c>
      <c r="AY3" s="39"/>
    </row>
    <row r="4" spans="1:51" s="2" customFormat="1" x14ac:dyDescent="0.2">
      <c r="A4" s="40"/>
      <c r="B4" s="19" t="s">
        <v>1</v>
      </c>
      <c r="C4" s="19" t="s">
        <v>31</v>
      </c>
      <c r="D4" s="19" t="s">
        <v>1</v>
      </c>
      <c r="E4" s="19" t="s">
        <v>2</v>
      </c>
      <c r="F4" s="19" t="s">
        <v>1</v>
      </c>
      <c r="G4" s="19" t="s">
        <v>2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  <c r="P4" s="19" t="s">
        <v>1</v>
      </c>
      <c r="Q4" s="19" t="s">
        <v>2</v>
      </c>
      <c r="R4" s="19" t="s">
        <v>1</v>
      </c>
      <c r="S4" s="19" t="s">
        <v>2</v>
      </c>
      <c r="T4" s="19" t="s">
        <v>1</v>
      </c>
      <c r="U4" s="19" t="s">
        <v>2</v>
      </c>
      <c r="V4" s="19" t="s">
        <v>1</v>
      </c>
      <c r="W4" s="19" t="s">
        <v>2</v>
      </c>
      <c r="X4" s="19" t="s">
        <v>1</v>
      </c>
      <c r="Y4" s="19" t="s">
        <v>2</v>
      </c>
      <c r="Z4" s="19" t="s">
        <v>1</v>
      </c>
      <c r="AA4" s="19" t="s">
        <v>2</v>
      </c>
      <c r="AB4" s="19" t="s">
        <v>1</v>
      </c>
      <c r="AC4" s="19" t="s">
        <v>2</v>
      </c>
      <c r="AD4" s="19" t="s">
        <v>1</v>
      </c>
      <c r="AE4" s="19" t="s">
        <v>2</v>
      </c>
      <c r="AF4" s="19" t="s">
        <v>1</v>
      </c>
      <c r="AG4" s="19" t="s">
        <v>2</v>
      </c>
      <c r="AH4" s="19" t="s">
        <v>1</v>
      </c>
      <c r="AI4" s="19" t="s">
        <v>2</v>
      </c>
      <c r="AJ4" s="19" t="s">
        <v>1</v>
      </c>
      <c r="AK4" s="19" t="s">
        <v>2</v>
      </c>
      <c r="AL4" s="19" t="s">
        <v>1</v>
      </c>
      <c r="AM4" s="19" t="s">
        <v>2</v>
      </c>
      <c r="AN4" s="19" t="s">
        <v>1</v>
      </c>
      <c r="AO4" s="19" t="s">
        <v>2</v>
      </c>
      <c r="AP4" s="19" t="s">
        <v>1</v>
      </c>
      <c r="AQ4" s="19" t="s">
        <v>2</v>
      </c>
      <c r="AR4" s="19" t="s">
        <v>1</v>
      </c>
      <c r="AS4" s="19" t="s">
        <v>2</v>
      </c>
      <c r="AT4" s="19" t="s">
        <v>1</v>
      </c>
      <c r="AU4" s="19" t="s">
        <v>2</v>
      </c>
      <c r="AV4" s="19" t="s">
        <v>1</v>
      </c>
      <c r="AW4" s="19" t="s">
        <v>2</v>
      </c>
      <c r="AX4" s="19" t="s">
        <v>1</v>
      </c>
      <c r="AY4" s="16" t="s">
        <v>2</v>
      </c>
    </row>
    <row r="5" spans="1:51" s="2" customFormat="1" x14ac:dyDescent="0.2">
      <c r="A5" s="40"/>
      <c r="B5" s="20" t="s">
        <v>3</v>
      </c>
      <c r="C5" s="20" t="s">
        <v>4</v>
      </c>
      <c r="D5" s="20" t="s">
        <v>3</v>
      </c>
      <c r="E5" s="20" t="s">
        <v>4</v>
      </c>
      <c r="F5" s="20" t="s">
        <v>3</v>
      </c>
      <c r="G5" s="20" t="s">
        <v>4</v>
      </c>
      <c r="H5" s="20" t="s">
        <v>3</v>
      </c>
      <c r="I5" s="20" t="s">
        <v>4</v>
      </c>
      <c r="J5" s="20" t="s">
        <v>3</v>
      </c>
      <c r="K5" s="20" t="s">
        <v>4</v>
      </c>
      <c r="L5" s="20" t="s">
        <v>3</v>
      </c>
      <c r="M5" s="20" t="s">
        <v>4</v>
      </c>
      <c r="N5" s="20" t="s">
        <v>3</v>
      </c>
      <c r="O5" s="20" t="s">
        <v>4</v>
      </c>
      <c r="P5" s="20" t="s">
        <v>3</v>
      </c>
      <c r="Q5" s="20" t="s">
        <v>4</v>
      </c>
      <c r="R5" s="20" t="s">
        <v>3</v>
      </c>
      <c r="S5" s="20" t="s">
        <v>4</v>
      </c>
      <c r="T5" s="20" t="s">
        <v>3</v>
      </c>
      <c r="U5" s="20" t="s">
        <v>4</v>
      </c>
      <c r="V5" s="20" t="s">
        <v>3</v>
      </c>
      <c r="W5" s="20" t="s">
        <v>4</v>
      </c>
      <c r="X5" s="20" t="s">
        <v>3</v>
      </c>
      <c r="Y5" s="20" t="s">
        <v>4</v>
      </c>
      <c r="Z5" s="20" t="s">
        <v>3</v>
      </c>
      <c r="AA5" s="20" t="s">
        <v>4</v>
      </c>
      <c r="AB5" s="20" t="s">
        <v>3</v>
      </c>
      <c r="AC5" s="20" t="s">
        <v>4</v>
      </c>
      <c r="AD5" s="20" t="s">
        <v>3</v>
      </c>
      <c r="AE5" s="20" t="s">
        <v>4</v>
      </c>
      <c r="AF5" s="20" t="s">
        <v>3</v>
      </c>
      <c r="AG5" s="20" t="s">
        <v>4</v>
      </c>
      <c r="AH5" s="20" t="s">
        <v>3</v>
      </c>
      <c r="AI5" s="20" t="s">
        <v>4</v>
      </c>
      <c r="AJ5" s="20" t="s">
        <v>3</v>
      </c>
      <c r="AK5" s="20" t="s">
        <v>4</v>
      </c>
      <c r="AL5" s="20" t="s">
        <v>3</v>
      </c>
      <c r="AM5" s="20" t="s">
        <v>4</v>
      </c>
      <c r="AN5" s="20" t="s">
        <v>3</v>
      </c>
      <c r="AO5" s="20" t="s">
        <v>4</v>
      </c>
      <c r="AP5" s="20" t="s">
        <v>3</v>
      </c>
      <c r="AQ5" s="20" t="s">
        <v>4</v>
      </c>
      <c r="AR5" s="20" t="s">
        <v>3</v>
      </c>
      <c r="AS5" s="20" t="s">
        <v>4</v>
      </c>
      <c r="AT5" s="20" t="s">
        <v>3</v>
      </c>
      <c r="AU5" s="20" t="s">
        <v>4</v>
      </c>
      <c r="AV5" s="20" t="s">
        <v>3</v>
      </c>
      <c r="AW5" s="20" t="s">
        <v>4</v>
      </c>
      <c r="AX5" s="20" t="s">
        <v>3</v>
      </c>
      <c r="AY5" s="17" t="s">
        <v>4</v>
      </c>
    </row>
    <row r="6" spans="1:51" s="2" customFormat="1" x14ac:dyDescent="0.2">
      <c r="A6" s="41" t="s">
        <v>5</v>
      </c>
      <c r="B6" s="42">
        <v>141</v>
      </c>
      <c r="C6" s="42" t="s">
        <v>35</v>
      </c>
      <c r="D6" s="42">
        <v>164</v>
      </c>
      <c r="E6" s="22">
        <v>59.843858615235</v>
      </c>
      <c r="F6" s="42">
        <v>156</v>
      </c>
      <c r="G6" s="22">
        <v>56.240435070237503</v>
      </c>
      <c r="H6" s="42">
        <v>166</v>
      </c>
      <c r="I6" s="22">
        <v>59.031667288988501</v>
      </c>
      <c r="J6" s="42">
        <v>192</v>
      </c>
      <c r="K6" s="22">
        <v>67.375986075629498</v>
      </c>
      <c r="L6" s="42">
        <v>190</v>
      </c>
      <c r="M6" s="22">
        <v>66.081669988140106</v>
      </c>
      <c r="N6" s="42">
        <v>184</v>
      </c>
      <c r="O6" s="22">
        <v>63.553358052365901</v>
      </c>
      <c r="P6" s="42">
        <v>127</v>
      </c>
      <c r="Q6" s="22">
        <v>43.482205677680398</v>
      </c>
      <c r="R6" s="42">
        <v>160</v>
      </c>
      <c r="S6" s="22">
        <v>53.920346168622402</v>
      </c>
      <c r="T6" s="42">
        <v>132</v>
      </c>
      <c r="U6" s="22">
        <v>43.4522839606757</v>
      </c>
      <c r="V6" s="42">
        <v>174</v>
      </c>
      <c r="W6" s="22">
        <v>55.847004883403301</v>
      </c>
      <c r="X6" s="42">
        <v>156</v>
      </c>
      <c r="Y6" s="22">
        <v>49.147247990397403</v>
      </c>
      <c r="Z6" s="42">
        <v>180</v>
      </c>
      <c r="AA6" s="22">
        <v>56.515091099187103</v>
      </c>
      <c r="AB6" s="42">
        <v>187</v>
      </c>
      <c r="AC6" s="22">
        <v>58.797450643156097</v>
      </c>
      <c r="AD6" s="42">
        <v>215</v>
      </c>
      <c r="AE6" s="22">
        <v>67.395266971460501</v>
      </c>
      <c r="AF6" s="42">
        <v>197</v>
      </c>
      <c r="AG6" s="22">
        <v>61.425061425061401</v>
      </c>
      <c r="AH6" s="42">
        <v>218</v>
      </c>
      <c r="AI6" s="22">
        <v>67.332995638798593</v>
      </c>
      <c r="AJ6" s="42">
        <v>188</v>
      </c>
      <c r="AK6" s="22">
        <v>57.424656864766497</v>
      </c>
      <c r="AL6" s="42">
        <v>157</v>
      </c>
      <c r="AM6" s="22">
        <v>47.458621070116301</v>
      </c>
      <c r="AN6" s="42">
        <v>194</v>
      </c>
      <c r="AO6" s="22">
        <v>57.834658462492399</v>
      </c>
      <c r="AP6" s="42">
        <v>211</v>
      </c>
      <c r="AQ6" s="22">
        <v>61.444469196955701</v>
      </c>
      <c r="AR6" s="21">
        <v>199</v>
      </c>
      <c r="AS6" s="22">
        <v>56.4</v>
      </c>
      <c r="AT6" s="21">
        <v>159</v>
      </c>
      <c r="AU6" s="22">
        <v>44.097763910556402</v>
      </c>
      <c r="AV6" s="21">
        <v>169</v>
      </c>
      <c r="AW6" s="22">
        <v>46.116524724187698</v>
      </c>
      <c r="AX6" s="23">
        <v>143</v>
      </c>
      <c r="AY6" s="44">
        <v>38.387200687211397</v>
      </c>
    </row>
    <row r="7" spans="1:51" s="2" customFormat="1" x14ac:dyDescent="0.2">
      <c r="A7" s="41" t="s">
        <v>6</v>
      </c>
      <c r="B7" s="43">
        <v>106</v>
      </c>
      <c r="C7" s="43" t="s">
        <v>35</v>
      </c>
      <c r="D7" s="43">
        <v>138</v>
      </c>
      <c r="E7" s="24">
        <v>50.3564176152587</v>
      </c>
      <c r="F7" s="43">
        <v>144</v>
      </c>
      <c r="G7" s="24">
        <v>51.914247757142299</v>
      </c>
      <c r="H7" s="43">
        <v>158</v>
      </c>
      <c r="I7" s="24">
        <v>56.1867676606035</v>
      </c>
      <c r="J7" s="43">
        <v>145</v>
      </c>
      <c r="K7" s="24">
        <v>50.882906150866098</v>
      </c>
      <c r="L7" s="43">
        <v>180</v>
      </c>
      <c r="M7" s="24">
        <v>62.603687357185301</v>
      </c>
      <c r="N7" s="43">
        <v>144</v>
      </c>
      <c r="O7" s="24">
        <v>49.737410649677699</v>
      </c>
      <c r="P7" s="43">
        <v>127</v>
      </c>
      <c r="Q7" s="24">
        <v>43.482205677680398</v>
      </c>
      <c r="R7" s="43">
        <v>148</v>
      </c>
      <c r="S7" s="24">
        <v>49.876320205975702</v>
      </c>
      <c r="T7" s="43">
        <v>123</v>
      </c>
      <c r="U7" s="24">
        <v>40.489628236084201</v>
      </c>
      <c r="V7" s="43">
        <v>164</v>
      </c>
      <c r="W7" s="24">
        <v>52.637406901598503</v>
      </c>
      <c r="X7" s="43">
        <v>143</v>
      </c>
      <c r="Y7" s="24">
        <v>45.051643991197601</v>
      </c>
      <c r="Z7" s="43">
        <v>192</v>
      </c>
      <c r="AA7" s="24">
        <v>60.282763839132897</v>
      </c>
      <c r="AB7" s="43">
        <v>185</v>
      </c>
      <c r="AC7" s="24">
        <v>58.168600903657101</v>
      </c>
      <c r="AD7" s="43">
        <v>207</v>
      </c>
      <c r="AE7" s="24">
        <v>64.887536107406106</v>
      </c>
      <c r="AF7" s="43">
        <v>144</v>
      </c>
      <c r="AG7" s="24">
        <v>44.899537285324101</v>
      </c>
      <c r="AH7" s="43">
        <v>186</v>
      </c>
      <c r="AI7" s="24">
        <v>57.449253159708903</v>
      </c>
      <c r="AJ7" s="43">
        <v>155</v>
      </c>
      <c r="AK7" s="24">
        <v>47.344796883185097</v>
      </c>
      <c r="AL7" s="43">
        <v>147</v>
      </c>
      <c r="AM7" s="24">
        <v>44.435778963739502</v>
      </c>
      <c r="AN7" s="43">
        <v>168</v>
      </c>
      <c r="AO7" s="24">
        <v>50.083621761333703</v>
      </c>
      <c r="AP7" s="43">
        <v>184</v>
      </c>
      <c r="AQ7" s="24">
        <v>53.5819067878666</v>
      </c>
      <c r="AR7" s="23">
        <v>150</v>
      </c>
      <c r="AS7" s="24">
        <v>42.5</v>
      </c>
      <c r="AT7" s="23">
        <v>136</v>
      </c>
      <c r="AU7" s="24">
        <v>37.718842087016803</v>
      </c>
      <c r="AV7" s="21">
        <v>154</v>
      </c>
      <c r="AW7" s="22">
        <v>42.023342056360399</v>
      </c>
      <c r="AX7" s="23">
        <v>163</v>
      </c>
      <c r="AY7" s="44">
        <v>43.756039944164101</v>
      </c>
    </row>
    <row r="8" spans="1:51" s="2" customFormat="1" x14ac:dyDescent="0.2">
      <c r="A8" s="41" t="s">
        <v>7</v>
      </c>
      <c r="B8" s="42">
        <v>116</v>
      </c>
      <c r="C8" s="42" t="s">
        <v>35</v>
      </c>
      <c r="D8" s="42">
        <v>132</v>
      </c>
      <c r="E8" s="22">
        <v>48.167008153725703</v>
      </c>
      <c r="F8" s="42">
        <v>150</v>
      </c>
      <c r="G8" s="22">
        <v>54.077341413689901</v>
      </c>
      <c r="H8" s="42">
        <v>172</v>
      </c>
      <c r="I8" s="22">
        <v>61.1653420102772</v>
      </c>
      <c r="J8" s="42">
        <v>197</v>
      </c>
      <c r="K8" s="22">
        <v>69.130569046349095</v>
      </c>
      <c r="L8" s="42">
        <v>137</v>
      </c>
      <c r="M8" s="22">
        <v>47.648362044080002</v>
      </c>
      <c r="N8" s="42">
        <v>148</v>
      </c>
      <c r="O8" s="22">
        <v>51.119005389946501</v>
      </c>
      <c r="P8" s="42">
        <v>162</v>
      </c>
      <c r="Q8" s="22">
        <v>55.465490706962498</v>
      </c>
      <c r="R8" s="42">
        <v>136</v>
      </c>
      <c r="S8" s="22">
        <v>45.832294243329102</v>
      </c>
      <c r="T8" s="42">
        <v>148</v>
      </c>
      <c r="U8" s="22">
        <v>48.719227471060599</v>
      </c>
      <c r="V8" s="42">
        <v>168</v>
      </c>
      <c r="W8" s="22">
        <v>53.921246094320502</v>
      </c>
      <c r="X8" s="42">
        <v>122</v>
      </c>
      <c r="Y8" s="22">
        <v>38.435668300182599</v>
      </c>
      <c r="Z8" s="42">
        <v>185</v>
      </c>
      <c r="AA8" s="22">
        <v>58.084954740831201</v>
      </c>
      <c r="AB8" s="42">
        <v>215</v>
      </c>
      <c r="AC8" s="22">
        <v>67.601346996141999</v>
      </c>
      <c r="AD8" s="42">
        <v>176</v>
      </c>
      <c r="AE8" s="22">
        <v>55.170079009195497</v>
      </c>
      <c r="AF8" s="42">
        <v>161</v>
      </c>
      <c r="AG8" s="22">
        <v>50.200177103730397</v>
      </c>
      <c r="AH8" s="42">
        <v>165</v>
      </c>
      <c r="AI8" s="22">
        <v>50.963047157806301</v>
      </c>
      <c r="AJ8" s="42">
        <v>144</v>
      </c>
      <c r="AK8" s="22">
        <v>43.984843555991297</v>
      </c>
      <c r="AL8" s="42">
        <v>171</v>
      </c>
      <c r="AM8" s="22">
        <v>51.690600019043899</v>
      </c>
      <c r="AN8" s="42">
        <v>82</v>
      </c>
      <c r="AO8" s="22">
        <v>24.445577288270002</v>
      </c>
      <c r="AP8" s="42">
        <v>214</v>
      </c>
      <c r="AQ8" s="22">
        <v>62.318087242410101</v>
      </c>
      <c r="AR8" s="21">
        <v>162</v>
      </c>
      <c r="AS8" s="22">
        <v>45.9</v>
      </c>
      <c r="AT8" s="21">
        <v>153</v>
      </c>
      <c r="AU8" s="22">
        <v>42.433697347893897</v>
      </c>
      <c r="AV8" s="21">
        <v>143</v>
      </c>
      <c r="AW8" s="22">
        <v>39.0216747666204</v>
      </c>
      <c r="AX8" s="23">
        <v>134</v>
      </c>
      <c r="AY8" s="44">
        <v>35.971223021582702</v>
      </c>
    </row>
    <row r="9" spans="1:51" s="2" customFormat="1" x14ac:dyDescent="0.2">
      <c r="A9" s="41" t="s">
        <v>8</v>
      </c>
      <c r="B9" s="43">
        <v>154</v>
      </c>
      <c r="C9" s="43" t="s">
        <v>35</v>
      </c>
      <c r="D9" s="43">
        <v>133</v>
      </c>
      <c r="E9" s="24">
        <v>48.531909730647897</v>
      </c>
      <c r="F9" s="43">
        <v>140</v>
      </c>
      <c r="G9" s="24">
        <v>50.472185319443902</v>
      </c>
      <c r="H9" s="43">
        <v>129</v>
      </c>
      <c r="I9" s="24">
        <v>45.874006507707897</v>
      </c>
      <c r="J9" s="43">
        <v>122</v>
      </c>
      <c r="K9" s="24">
        <v>42.811824485556301</v>
      </c>
      <c r="L9" s="43">
        <v>163</v>
      </c>
      <c r="M9" s="24">
        <v>56.691116884562298</v>
      </c>
      <c r="N9" s="43">
        <v>124</v>
      </c>
      <c r="O9" s="24">
        <v>42.829436948333502</v>
      </c>
      <c r="P9" s="43">
        <v>115</v>
      </c>
      <c r="Q9" s="24">
        <v>39.373650810497999</v>
      </c>
      <c r="R9" s="43">
        <v>163</v>
      </c>
      <c r="S9" s="24">
        <v>54.931352659284101</v>
      </c>
      <c r="T9" s="43">
        <v>100</v>
      </c>
      <c r="U9" s="24">
        <v>32.918396939905797</v>
      </c>
      <c r="V9" s="43">
        <v>137</v>
      </c>
      <c r="W9" s="24">
        <v>43.971492350725597</v>
      </c>
      <c r="X9" s="43">
        <v>176</v>
      </c>
      <c r="Y9" s="24">
        <v>55.448177219935502</v>
      </c>
      <c r="Z9" s="43">
        <v>164</v>
      </c>
      <c r="AA9" s="24">
        <v>51.491527445926103</v>
      </c>
      <c r="AB9" s="43">
        <v>199</v>
      </c>
      <c r="AC9" s="24">
        <v>62.570549080150002</v>
      </c>
      <c r="AD9" s="43">
        <v>164</v>
      </c>
      <c r="AE9" s="24">
        <v>51.408482713113997</v>
      </c>
      <c r="AF9" s="43">
        <v>110</v>
      </c>
      <c r="AG9" s="24">
        <v>34.298257648511502</v>
      </c>
      <c r="AH9" s="43">
        <v>175</v>
      </c>
      <c r="AI9" s="24">
        <v>54.0517166825218</v>
      </c>
      <c r="AJ9" s="43">
        <v>139</v>
      </c>
      <c r="AK9" s="24">
        <v>42.457592043630498</v>
      </c>
      <c r="AL9" s="43">
        <v>122</v>
      </c>
      <c r="AM9" s="24">
        <v>36.878673697797403</v>
      </c>
      <c r="AN9" s="43">
        <v>180</v>
      </c>
      <c r="AO9" s="24">
        <v>53.661023315714601</v>
      </c>
      <c r="AP9" s="43">
        <v>128</v>
      </c>
      <c r="AQ9" s="24">
        <v>37.274369939385501</v>
      </c>
      <c r="AR9" s="23">
        <v>174</v>
      </c>
      <c r="AS9" s="24">
        <v>49.3</v>
      </c>
      <c r="AT9" s="23">
        <v>107</v>
      </c>
      <c r="AU9" s="24">
        <v>29.675853700814699</v>
      </c>
      <c r="AV9" s="21">
        <v>104</v>
      </c>
      <c r="AW9" s="22">
        <v>28.379399830269399</v>
      </c>
      <c r="AX9" s="23">
        <v>116</v>
      </c>
      <c r="AY9" s="44">
        <v>31.139267690325401</v>
      </c>
    </row>
    <row r="10" spans="1:51" s="2" customFormat="1" x14ac:dyDescent="0.2">
      <c r="A10" s="41" t="s">
        <v>9</v>
      </c>
      <c r="B10" s="42">
        <v>125</v>
      </c>
      <c r="C10" s="42" t="s">
        <v>35</v>
      </c>
      <c r="D10" s="42">
        <v>139</v>
      </c>
      <c r="E10" s="22">
        <v>50.7213191921809</v>
      </c>
      <c r="F10" s="42">
        <v>100</v>
      </c>
      <c r="G10" s="22">
        <v>36.051560942459901</v>
      </c>
      <c r="H10" s="42">
        <v>136</v>
      </c>
      <c r="I10" s="22">
        <v>48.3632936825448</v>
      </c>
      <c r="J10" s="42">
        <v>191</v>
      </c>
      <c r="K10" s="22">
        <v>67.025069481485602</v>
      </c>
      <c r="L10" s="42">
        <v>193</v>
      </c>
      <c r="M10" s="22">
        <v>67.125064777426502</v>
      </c>
      <c r="N10" s="42">
        <v>114</v>
      </c>
      <c r="O10" s="22">
        <v>39.375450097661499</v>
      </c>
      <c r="P10" s="42">
        <v>147</v>
      </c>
      <c r="Q10" s="22">
        <v>50.329797122984502</v>
      </c>
      <c r="R10" s="42">
        <v>101</v>
      </c>
      <c r="S10" s="22">
        <v>34.0372185189429</v>
      </c>
      <c r="T10" s="42">
        <v>136</v>
      </c>
      <c r="U10" s="22">
        <v>44.769019838271902</v>
      </c>
      <c r="V10" s="42">
        <v>130</v>
      </c>
      <c r="W10" s="22">
        <v>41.724773763462302</v>
      </c>
      <c r="X10" s="42">
        <v>143</v>
      </c>
      <c r="Y10" s="22">
        <v>45.051643991197601</v>
      </c>
      <c r="Z10" s="42">
        <v>202</v>
      </c>
      <c r="AA10" s="22">
        <v>63.4224911224211</v>
      </c>
      <c r="AB10" s="42">
        <v>200</v>
      </c>
      <c r="AC10" s="22">
        <v>62.884973949899504</v>
      </c>
      <c r="AD10" s="42">
        <v>199</v>
      </c>
      <c r="AE10" s="22">
        <v>62.379805243351797</v>
      </c>
      <c r="AF10" s="42">
        <v>151</v>
      </c>
      <c r="AG10" s="22">
        <v>47.0821536811385</v>
      </c>
      <c r="AH10" s="42">
        <v>158</v>
      </c>
      <c r="AI10" s="22">
        <v>48.8009784905054</v>
      </c>
      <c r="AJ10" s="42">
        <v>165</v>
      </c>
      <c r="AK10" s="22">
        <v>50.399299907906702</v>
      </c>
      <c r="AL10" s="42">
        <v>104</v>
      </c>
      <c r="AM10" s="22">
        <v>31.4375579063191</v>
      </c>
      <c r="AN10" s="42">
        <v>186</v>
      </c>
      <c r="AO10" s="22">
        <v>55.4497240929051</v>
      </c>
      <c r="AP10" s="42">
        <v>172</v>
      </c>
      <c r="AQ10" s="22">
        <v>50.0874346060492</v>
      </c>
      <c r="AR10" s="21">
        <v>150</v>
      </c>
      <c r="AS10" s="22">
        <v>42.5</v>
      </c>
      <c r="AT10" s="21">
        <v>175</v>
      </c>
      <c r="AU10" s="22">
        <v>48.535274744323097</v>
      </c>
      <c r="AV10" s="21">
        <v>136</v>
      </c>
      <c r="AW10" s="22">
        <v>37.111522854967603</v>
      </c>
      <c r="AX10" s="23">
        <v>147</v>
      </c>
      <c r="AY10" s="44">
        <v>39.460968538602003</v>
      </c>
    </row>
    <row r="11" spans="1:51" s="2" customFormat="1" x14ac:dyDescent="0.2">
      <c r="A11" s="41" t="s">
        <v>10</v>
      </c>
      <c r="B11" s="43">
        <v>101</v>
      </c>
      <c r="C11" s="43" t="s">
        <v>35</v>
      </c>
      <c r="D11" s="43">
        <v>109</v>
      </c>
      <c r="E11" s="24">
        <v>39.774271884515898</v>
      </c>
      <c r="F11" s="43">
        <v>123</v>
      </c>
      <c r="G11" s="24">
        <v>44.343419959225699</v>
      </c>
      <c r="H11" s="43">
        <v>159</v>
      </c>
      <c r="I11" s="24">
        <v>56.542380114151598</v>
      </c>
      <c r="J11" s="43">
        <v>167</v>
      </c>
      <c r="K11" s="24">
        <v>58.603071222032</v>
      </c>
      <c r="L11" s="43">
        <v>132</v>
      </c>
      <c r="M11" s="24">
        <v>45.909370728602603</v>
      </c>
      <c r="N11" s="43">
        <v>131</v>
      </c>
      <c r="O11" s="24">
        <v>45.247227743803997</v>
      </c>
      <c r="P11" s="43">
        <v>149</v>
      </c>
      <c r="Q11" s="24">
        <v>51.014556267514898</v>
      </c>
      <c r="R11" s="43">
        <v>126</v>
      </c>
      <c r="S11" s="24">
        <v>42.462272607790098</v>
      </c>
      <c r="T11" s="43">
        <v>148</v>
      </c>
      <c r="U11" s="24">
        <v>48.719227471060599</v>
      </c>
      <c r="V11" s="43">
        <v>128</v>
      </c>
      <c r="W11" s="24">
        <v>41.082854167101303</v>
      </c>
      <c r="X11" s="43">
        <v>122</v>
      </c>
      <c r="Y11" s="24">
        <v>38.435668300182599</v>
      </c>
      <c r="Z11" s="43">
        <v>180</v>
      </c>
      <c r="AA11" s="24">
        <v>56.515091099187103</v>
      </c>
      <c r="AB11" s="43">
        <v>153</v>
      </c>
      <c r="AC11" s="24">
        <v>48.1070050716732</v>
      </c>
      <c r="AD11" s="43">
        <v>129</v>
      </c>
      <c r="AE11" s="24">
        <v>40.437160182876298</v>
      </c>
      <c r="AF11" s="43">
        <v>118</v>
      </c>
      <c r="AG11" s="24">
        <v>36.792676386585001</v>
      </c>
      <c r="AH11" s="43">
        <v>180</v>
      </c>
      <c r="AI11" s="24">
        <v>55.596051444879599</v>
      </c>
      <c r="AJ11" s="43">
        <v>121</v>
      </c>
      <c r="AK11" s="24">
        <v>36.959486599131601</v>
      </c>
      <c r="AL11" s="43">
        <v>111</v>
      </c>
      <c r="AM11" s="24">
        <v>33.553547380782902</v>
      </c>
      <c r="AN11" s="43">
        <v>183</v>
      </c>
      <c r="AO11" s="24">
        <v>54.555373704309901</v>
      </c>
      <c r="AP11" s="43">
        <v>186</v>
      </c>
      <c r="AQ11" s="24">
        <v>54.164318818169498</v>
      </c>
      <c r="AR11" s="23">
        <v>145</v>
      </c>
      <c r="AS11" s="24">
        <v>41.1</v>
      </c>
      <c r="AT11" s="23">
        <v>97</v>
      </c>
      <c r="AU11" s="24">
        <v>26.902409429710499</v>
      </c>
      <c r="AV11" s="21">
        <v>140</v>
      </c>
      <c r="AW11" s="22">
        <v>38.203038233054897</v>
      </c>
      <c r="AX11" s="23">
        <v>130</v>
      </c>
      <c r="AY11" s="44">
        <v>34.897455170192202</v>
      </c>
    </row>
    <row r="12" spans="1:51" s="2" customFormat="1" x14ac:dyDescent="0.2">
      <c r="A12" s="41" t="s">
        <v>11</v>
      </c>
      <c r="B12" s="42">
        <v>121</v>
      </c>
      <c r="C12" s="42" t="s">
        <v>35</v>
      </c>
      <c r="D12" s="42">
        <v>138</v>
      </c>
      <c r="E12" s="22">
        <v>50.3564176152587</v>
      </c>
      <c r="F12" s="42">
        <v>170</v>
      </c>
      <c r="G12" s="22">
        <v>61.287653602181898</v>
      </c>
      <c r="H12" s="42">
        <v>106</v>
      </c>
      <c r="I12" s="22">
        <v>37.694920076101099</v>
      </c>
      <c r="J12" s="42">
        <v>159</v>
      </c>
      <c r="K12" s="22">
        <v>55.7957384688807</v>
      </c>
      <c r="L12" s="42">
        <v>180</v>
      </c>
      <c r="M12" s="22">
        <v>62.603687357185301</v>
      </c>
      <c r="N12" s="42">
        <v>131</v>
      </c>
      <c r="O12" s="22">
        <v>45.247227743803997</v>
      </c>
      <c r="P12" s="42">
        <v>135</v>
      </c>
      <c r="Q12" s="22">
        <v>46.221242255802103</v>
      </c>
      <c r="R12" s="42">
        <v>135</v>
      </c>
      <c r="S12" s="22">
        <v>45.495292079775197</v>
      </c>
      <c r="T12" s="42">
        <v>129</v>
      </c>
      <c r="U12" s="22">
        <v>42.464732052478503</v>
      </c>
      <c r="V12" s="42">
        <v>158</v>
      </c>
      <c r="W12" s="22">
        <v>50.711648112515697</v>
      </c>
      <c r="X12" s="42">
        <v>143</v>
      </c>
      <c r="Y12" s="22">
        <v>45.051643991197601</v>
      </c>
      <c r="Z12" s="42">
        <v>176</v>
      </c>
      <c r="AA12" s="22">
        <v>55.259200185871897</v>
      </c>
      <c r="AB12" s="42">
        <v>173</v>
      </c>
      <c r="AC12" s="22">
        <v>54.395502466663103</v>
      </c>
      <c r="AD12" s="42">
        <v>156</v>
      </c>
      <c r="AE12" s="22">
        <v>48.900751849059702</v>
      </c>
      <c r="AF12" s="42">
        <v>156</v>
      </c>
      <c r="AG12" s="22">
        <v>48.641165392434402</v>
      </c>
      <c r="AH12" s="42">
        <v>190</v>
      </c>
      <c r="AI12" s="22">
        <v>58.684720969595098</v>
      </c>
      <c r="AJ12" s="42">
        <v>140</v>
      </c>
      <c r="AK12" s="22">
        <v>42.763042346102701</v>
      </c>
      <c r="AL12" s="42">
        <v>178</v>
      </c>
      <c r="AM12" s="22">
        <v>53.806589493507701</v>
      </c>
      <c r="AN12" s="42">
        <v>187</v>
      </c>
      <c r="AO12" s="22">
        <v>55.7478408891035</v>
      </c>
      <c r="AP12" s="42">
        <v>187</v>
      </c>
      <c r="AQ12" s="22">
        <v>54.455524833321</v>
      </c>
      <c r="AR12" s="21">
        <v>132</v>
      </c>
      <c r="AS12" s="22">
        <v>37.4</v>
      </c>
      <c r="AT12" s="21">
        <v>129</v>
      </c>
      <c r="AU12" s="22">
        <v>35.777431097243898</v>
      </c>
      <c r="AV12" s="21">
        <v>200</v>
      </c>
      <c r="AW12" s="22">
        <v>54.575768904364097</v>
      </c>
      <c r="AX12" s="23">
        <v>143</v>
      </c>
      <c r="AY12" s="44">
        <v>38.387200687211397</v>
      </c>
    </row>
    <row r="13" spans="1:51" s="2" customFormat="1" x14ac:dyDescent="0.2">
      <c r="A13" s="41" t="s">
        <v>12</v>
      </c>
      <c r="B13" s="43">
        <v>101</v>
      </c>
      <c r="C13" s="43" t="s">
        <v>35</v>
      </c>
      <c r="D13" s="43">
        <v>105</v>
      </c>
      <c r="E13" s="24">
        <v>38.314665576827302</v>
      </c>
      <c r="F13" s="43">
        <v>109</v>
      </c>
      <c r="G13" s="24">
        <v>39.296201427281297</v>
      </c>
      <c r="H13" s="43">
        <v>126</v>
      </c>
      <c r="I13" s="24">
        <v>44.807169147063497</v>
      </c>
      <c r="J13" s="43">
        <v>176</v>
      </c>
      <c r="K13" s="24">
        <v>61.761320569327097</v>
      </c>
      <c r="L13" s="43">
        <v>187</v>
      </c>
      <c r="M13" s="24">
        <v>65.038275198853697</v>
      </c>
      <c r="N13" s="43">
        <v>119</v>
      </c>
      <c r="O13" s="24">
        <v>41.102443522997497</v>
      </c>
      <c r="P13" s="43">
        <v>132</v>
      </c>
      <c r="Q13" s="24">
        <v>45.194103539006498</v>
      </c>
      <c r="R13" s="43">
        <v>114</v>
      </c>
      <c r="S13" s="24">
        <v>38.418246645143498</v>
      </c>
      <c r="T13" s="43">
        <v>127</v>
      </c>
      <c r="U13" s="24">
        <v>41.806364113680402</v>
      </c>
      <c r="V13" s="43">
        <v>180</v>
      </c>
      <c r="W13" s="24">
        <v>57.772763672486199</v>
      </c>
      <c r="X13" s="43">
        <v>148</v>
      </c>
      <c r="Y13" s="24">
        <v>46.626876298582097</v>
      </c>
      <c r="Z13" s="43">
        <v>198</v>
      </c>
      <c r="AA13" s="24">
        <v>62.166600209105802</v>
      </c>
      <c r="AB13" s="43">
        <v>237</v>
      </c>
      <c r="AC13" s="24">
        <v>74.518694130631005</v>
      </c>
      <c r="AD13" s="43">
        <v>137</v>
      </c>
      <c r="AE13" s="24">
        <v>42.9448910469306</v>
      </c>
      <c r="AF13" s="43">
        <v>151</v>
      </c>
      <c r="AG13" s="24">
        <v>47.0821536811385</v>
      </c>
      <c r="AH13" s="43">
        <v>201</v>
      </c>
      <c r="AI13" s="24">
        <v>62.082257446782201</v>
      </c>
      <c r="AJ13" s="43">
        <v>112</v>
      </c>
      <c r="AK13" s="24">
        <v>34.210433876882099</v>
      </c>
      <c r="AL13" s="43">
        <v>193</v>
      </c>
      <c r="AM13" s="24">
        <v>58.340852653073</v>
      </c>
      <c r="AN13" s="43">
        <v>199</v>
      </c>
      <c r="AO13" s="24">
        <v>59.325242443484498</v>
      </c>
      <c r="AP13" s="43">
        <v>195</v>
      </c>
      <c r="AQ13" s="24">
        <v>56.785172954532598</v>
      </c>
      <c r="AR13" s="23">
        <v>134</v>
      </c>
      <c r="AS13" s="24">
        <v>38</v>
      </c>
      <c r="AT13" s="23">
        <v>168</v>
      </c>
      <c r="AU13" s="24">
        <v>46.593863754550199</v>
      </c>
      <c r="AV13" s="21">
        <v>162</v>
      </c>
      <c r="AW13" s="22">
        <v>44.206372812535001</v>
      </c>
      <c r="AX13" s="23">
        <v>128</v>
      </c>
      <c r="AY13" s="44">
        <v>34.360571244496903</v>
      </c>
    </row>
    <row r="14" spans="1:51" s="2" customFormat="1" x14ac:dyDescent="0.2">
      <c r="A14" s="41" t="s">
        <v>13</v>
      </c>
      <c r="B14" s="42">
        <v>158</v>
      </c>
      <c r="C14" s="42" t="s">
        <v>35</v>
      </c>
      <c r="D14" s="42">
        <v>105</v>
      </c>
      <c r="E14" s="22">
        <v>38.314665576827302</v>
      </c>
      <c r="F14" s="42">
        <v>134</v>
      </c>
      <c r="G14" s="22">
        <v>48.3090916628963</v>
      </c>
      <c r="H14" s="42">
        <v>162</v>
      </c>
      <c r="I14" s="22">
        <v>57.609217474795997</v>
      </c>
      <c r="J14" s="42">
        <v>168</v>
      </c>
      <c r="K14" s="22">
        <v>58.953987816175903</v>
      </c>
      <c r="L14" s="42">
        <v>219</v>
      </c>
      <c r="M14" s="22">
        <v>76.167819617908805</v>
      </c>
      <c r="N14" s="42">
        <v>158</v>
      </c>
      <c r="O14" s="22">
        <v>54.572992240618497</v>
      </c>
      <c r="P14" s="42">
        <v>165</v>
      </c>
      <c r="Q14" s="22">
        <v>56.492629423758103</v>
      </c>
      <c r="R14" s="42">
        <v>160</v>
      </c>
      <c r="S14" s="22">
        <v>53.920346168622402</v>
      </c>
      <c r="T14" s="42">
        <v>174</v>
      </c>
      <c r="U14" s="22">
        <v>57.2780106754361</v>
      </c>
      <c r="V14" s="42">
        <v>152</v>
      </c>
      <c r="W14" s="22">
        <v>48.785889323432798</v>
      </c>
      <c r="X14" s="42">
        <v>184</v>
      </c>
      <c r="Y14" s="22">
        <v>57.968548911750801</v>
      </c>
      <c r="Z14" s="42">
        <v>216</v>
      </c>
      <c r="AA14" s="22">
        <v>67.818109319024501</v>
      </c>
      <c r="AB14" s="42">
        <v>218</v>
      </c>
      <c r="AC14" s="22">
        <v>68.544621605390503</v>
      </c>
      <c r="AD14" s="42">
        <v>203</v>
      </c>
      <c r="AE14" s="22">
        <v>63.633670675378902</v>
      </c>
      <c r="AF14" s="42">
        <v>159</v>
      </c>
      <c r="AG14" s="22">
        <v>49.576572419211999</v>
      </c>
      <c r="AH14" s="42">
        <v>213</v>
      </c>
      <c r="AI14" s="22">
        <v>65.7886608764409</v>
      </c>
      <c r="AJ14" s="42">
        <v>157</v>
      </c>
      <c r="AK14" s="22">
        <v>47.955697488129402</v>
      </c>
      <c r="AL14" s="42">
        <v>205</v>
      </c>
      <c r="AM14" s="22">
        <v>61.968263180725103</v>
      </c>
      <c r="AN14" s="42">
        <v>252</v>
      </c>
      <c r="AO14" s="22">
        <v>75.125432642000504</v>
      </c>
      <c r="AP14" s="42">
        <v>203</v>
      </c>
      <c r="AQ14" s="22">
        <v>59.114821075744103</v>
      </c>
      <c r="AR14" s="21">
        <v>148</v>
      </c>
      <c r="AS14" s="22">
        <v>42</v>
      </c>
      <c r="AT14" s="21">
        <v>192</v>
      </c>
      <c r="AU14" s="22">
        <v>53.250130005200198</v>
      </c>
      <c r="AV14" s="21">
        <v>173</v>
      </c>
      <c r="AW14" s="22">
        <v>47.208040102275</v>
      </c>
      <c r="AX14" s="23">
        <v>191</v>
      </c>
      <c r="AY14" s="44">
        <v>51.272414903897797</v>
      </c>
    </row>
    <row r="15" spans="1:51" s="2" customFormat="1" x14ac:dyDescent="0.2">
      <c r="A15" s="41" t="s">
        <v>14</v>
      </c>
      <c r="B15" s="43">
        <v>164</v>
      </c>
      <c r="C15" s="43" t="s">
        <v>35</v>
      </c>
      <c r="D15" s="43">
        <v>128</v>
      </c>
      <c r="E15" s="24">
        <v>46.707401846037101</v>
      </c>
      <c r="F15" s="43">
        <v>149</v>
      </c>
      <c r="G15" s="24">
        <v>53.716825804265298</v>
      </c>
      <c r="H15" s="43">
        <v>102</v>
      </c>
      <c r="I15" s="24">
        <v>36.272470261908602</v>
      </c>
      <c r="J15" s="43">
        <v>189</v>
      </c>
      <c r="K15" s="24">
        <v>66.323236293197795</v>
      </c>
      <c r="L15" s="43">
        <v>157</v>
      </c>
      <c r="M15" s="24">
        <v>54.604327305989401</v>
      </c>
      <c r="N15" s="43">
        <v>126</v>
      </c>
      <c r="O15" s="24">
        <v>43.520234318467999</v>
      </c>
      <c r="P15" s="43">
        <v>155</v>
      </c>
      <c r="Q15" s="24">
        <v>53.068833701106101</v>
      </c>
      <c r="R15" s="43">
        <v>125</v>
      </c>
      <c r="S15" s="24">
        <v>42.1252704442363</v>
      </c>
      <c r="T15" s="43">
        <v>173</v>
      </c>
      <c r="U15" s="24">
        <v>56.948826706037103</v>
      </c>
      <c r="V15" s="43">
        <v>152</v>
      </c>
      <c r="W15" s="24">
        <v>48.785889323432798</v>
      </c>
      <c r="X15" s="43">
        <v>156</v>
      </c>
      <c r="Y15" s="24">
        <v>49.147247990397403</v>
      </c>
      <c r="Z15" s="43">
        <v>247</v>
      </c>
      <c r="AA15" s="24">
        <v>77.551263897217893</v>
      </c>
      <c r="AB15" s="43">
        <v>203</v>
      </c>
      <c r="AC15" s="24">
        <v>63.828248559148001</v>
      </c>
      <c r="AD15" s="43">
        <v>178</v>
      </c>
      <c r="AE15" s="24">
        <v>55.797011725209103</v>
      </c>
      <c r="AF15" s="43">
        <v>206</v>
      </c>
      <c r="AG15" s="24">
        <v>64.231282505394205</v>
      </c>
      <c r="AH15" s="43">
        <v>175</v>
      </c>
      <c r="AI15" s="24">
        <v>54.0517166825218</v>
      </c>
      <c r="AJ15" s="43">
        <v>127</v>
      </c>
      <c r="AK15" s="24">
        <v>38.792188413964602</v>
      </c>
      <c r="AL15" s="43">
        <v>193</v>
      </c>
      <c r="AM15" s="24">
        <v>58.340852653073</v>
      </c>
      <c r="AN15" s="43">
        <v>153</v>
      </c>
      <c r="AO15" s="24">
        <v>45.611869818357398</v>
      </c>
      <c r="AP15" s="43">
        <v>187</v>
      </c>
      <c r="AQ15" s="24">
        <v>54.455524833321</v>
      </c>
      <c r="AR15" s="23">
        <v>160</v>
      </c>
      <c r="AS15" s="24">
        <v>45.4</v>
      </c>
      <c r="AT15" s="23">
        <v>188</v>
      </c>
      <c r="AU15" s="24">
        <v>52.1407522967585</v>
      </c>
      <c r="AV15" s="21">
        <v>167</v>
      </c>
      <c r="AW15" s="22">
        <v>45.570767035144101</v>
      </c>
      <c r="AX15" s="23">
        <v>188</v>
      </c>
      <c r="AY15" s="44">
        <v>50.467089015354901</v>
      </c>
    </row>
    <row r="16" spans="1:51" s="2" customFormat="1" x14ac:dyDescent="0.2">
      <c r="A16" s="41" t="s">
        <v>15</v>
      </c>
      <c r="B16" s="42">
        <v>137</v>
      </c>
      <c r="C16" s="42" t="s">
        <v>35</v>
      </c>
      <c r="D16" s="42">
        <v>137</v>
      </c>
      <c r="E16" s="22">
        <v>49.991516038336599</v>
      </c>
      <c r="F16" s="42">
        <v>149</v>
      </c>
      <c r="G16" s="22">
        <v>53.716825804265298</v>
      </c>
      <c r="H16" s="42">
        <v>193</v>
      </c>
      <c r="I16" s="22">
        <v>68.633203534787796</v>
      </c>
      <c r="J16" s="42">
        <v>199</v>
      </c>
      <c r="K16" s="22">
        <v>69.832402234636902</v>
      </c>
      <c r="L16" s="42">
        <v>188</v>
      </c>
      <c r="M16" s="22">
        <v>65.386073461949096</v>
      </c>
      <c r="N16" s="42">
        <v>120</v>
      </c>
      <c r="O16" s="22">
        <v>41.447842208064699</v>
      </c>
      <c r="P16" s="42">
        <v>172</v>
      </c>
      <c r="Q16" s="22">
        <v>58.889286429614501</v>
      </c>
      <c r="R16" s="42">
        <v>111</v>
      </c>
      <c r="S16" s="22">
        <v>37.407240154481798</v>
      </c>
      <c r="T16" s="42">
        <v>165</v>
      </c>
      <c r="U16" s="22">
        <v>54.315354950844601</v>
      </c>
      <c r="V16" s="42">
        <v>175</v>
      </c>
      <c r="W16" s="22">
        <v>56.167964681583797</v>
      </c>
      <c r="X16" s="42">
        <v>164</v>
      </c>
      <c r="Y16" s="22">
        <v>51.667619682212603</v>
      </c>
      <c r="Z16" s="42">
        <v>182</v>
      </c>
      <c r="AA16" s="22">
        <v>57.143036555844802</v>
      </c>
      <c r="AB16" s="42">
        <v>157</v>
      </c>
      <c r="AC16" s="22">
        <v>49.3647045506711</v>
      </c>
      <c r="AD16" s="42">
        <v>173</v>
      </c>
      <c r="AE16" s="22">
        <v>54.229679935175199</v>
      </c>
      <c r="AF16" s="42">
        <v>201</v>
      </c>
      <c r="AG16" s="22">
        <v>62.672270794098203</v>
      </c>
      <c r="AH16" s="42">
        <v>167</v>
      </c>
      <c r="AI16" s="22">
        <v>51.580781062749402</v>
      </c>
      <c r="AJ16" s="42">
        <v>148</v>
      </c>
      <c r="AK16" s="22">
        <v>45.20664476588</v>
      </c>
      <c r="AL16" s="42">
        <v>208</v>
      </c>
      <c r="AM16" s="22">
        <v>62.875115812638199</v>
      </c>
      <c r="AN16" s="42">
        <v>222</v>
      </c>
      <c r="AO16" s="22">
        <v>66.181928756047995</v>
      </c>
      <c r="AP16" s="42">
        <v>174</v>
      </c>
      <c r="AQ16" s="22">
        <v>50.669846636352098</v>
      </c>
      <c r="AR16" s="21">
        <v>171</v>
      </c>
      <c r="AS16" s="22">
        <v>48.5</v>
      </c>
      <c r="AT16" s="21">
        <v>153</v>
      </c>
      <c r="AU16" s="22">
        <v>42.433697347893897</v>
      </c>
      <c r="AV16" s="21">
        <v>124</v>
      </c>
      <c r="AW16" s="22">
        <v>33.836976720705799</v>
      </c>
      <c r="AX16" s="23">
        <v>180</v>
      </c>
      <c r="AY16" s="44">
        <v>48.319553312573802</v>
      </c>
    </row>
    <row r="17" spans="1:51" s="2" customFormat="1" x14ac:dyDescent="0.2">
      <c r="A17" s="41" t="s">
        <v>16</v>
      </c>
      <c r="B17" s="43">
        <v>144</v>
      </c>
      <c r="C17" s="43" t="s">
        <v>35</v>
      </c>
      <c r="D17" s="43">
        <v>102</v>
      </c>
      <c r="E17" s="24">
        <v>37.2199608460608</v>
      </c>
      <c r="F17" s="43">
        <v>138</v>
      </c>
      <c r="G17" s="24">
        <v>49.751154100594697</v>
      </c>
      <c r="H17" s="43">
        <v>187</v>
      </c>
      <c r="I17" s="24">
        <v>66.499528813499097</v>
      </c>
      <c r="J17" s="43">
        <v>192</v>
      </c>
      <c r="K17" s="24">
        <v>67.375986075629498</v>
      </c>
      <c r="L17" s="43">
        <v>138</v>
      </c>
      <c r="M17" s="24">
        <v>47.996160307175401</v>
      </c>
      <c r="N17" s="43">
        <v>118</v>
      </c>
      <c r="O17" s="24">
        <v>40.757044837930302</v>
      </c>
      <c r="P17" s="43">
        <v>128</v>
      </c>
      <c r="Q17" s="24">
        <v>43.824585249945699</v>
      </c>
      <c r="R17" s="43">
        <v>119</v>
      </c>
      <c r="S17" s="24">
        <v>40.1032574629129</v>
      </c>
      <c r="T17" s="43">
        <v>152</v>
      </c>
      <c r="U17" s="24">
        <v>50.0359633486568</v>
      </c>
      <c r="V17" s="43">
        <v>113</v>
      </c>
      <c r="W17" s="24">
        <v>36.268457194394102</v>
      </c>
      <c r="X17" s="43">
        <v>169</v>
      </c>
      <c r="Y17" s="24">
        <v>53.242851989597199</v>
      </c>
      <c r="Z17" s="43">
        <v>176</v>
      </c>
      <c r="AA17" s="24">
        <v>55.259200185871897</v>
      </c>
      <c r="AB17" s="43">
        <v>168</v>
      </c>
      <c r="AC17" s="24">
        <v>52.823378117915603</v>
      </c>
      <c r="AD17" s="43">
        <v>139</v>
      </c>
      <c r="AE17" s="24">
        <v>43.571823762944199</v>
      </c>
      <c r="AF17" s="43">
        <v>153</v>
      </c>
      <c r="AG17" s="24">
        <v>47.705758365656799</v>
      </c>
      <c r="AH17" s="43">
        <v>146</v>
      </c>
      <c r="AI17" s="24">
        <v>45.0945750608468</v>
      </c>
      <c r="AJ17" s="43">
        <v>123</v>
      </c>
      <c r="AK17" s="24">
        <v>37.570387204075899</v>
      </c>
      <c r="AL17" s="43">
        <v>181</v>
      </c>
      <c r="AM17" s="24">
        <v>54.713442125420698</v>
      </c>
      <c r="AN17" s="43">
        <v>194</v>
      </c>
      <c r="AO17" s="24">
        <v>57.834658462492399</v>
      </c>
      <c r="AP17" s="43">
        <v>156</v>
      </c>
      <c r="AQ17" s="24">
        <v>45.428138363625997</v>
      </c>
      <c r="AR17" s="23">
        <v>123</v>
      </c>
      <c r="AS17" s="24">
        <v>34.9</v>
      </c>
      <c r="AT17" s="23">
        <v>136</v>
      </c>
      <c r="AU17" s="24">
        <v>37.718842087016803</v>
      </c>
      <c r="AV17" s="21">
        <v>120</v>
      </c>
      <c r="AW17" s="22">
        <v>32.745461342618498</v>
      </c>
      <c r="AX17" s="23">
        <v>142</v>
      </c>
      <c r="AY17" s="44">
        <v>38.118758724363801</v>
      </c>
    </row>
    <row r="18" spans="1:51" s="2" customFormat="1" x14ac:dyDescent="0.2">
      <c r="A18" s="15" t="s">
        <v>17</v>
      </c>
      <c r="B18" s="45">
        <v>1568</v>
      </c>
      <c r="C18" s="46"/>
      <c r="D18" s="45">
        <v>1530</v>
      </c>
      <c r="E18" s="47">
        <v>558.29941269091205</v>
      </c>
      <c r="F18" s="45">
        <v>1662</v>
      </c>
      <c r="G18" s="47">
        <v>599.17694286368396</v>
      </c>
      <c r="H18" s="45">
        <v>1796</v>
      </c>
      <c r="I18" s="47">
        <v>638.67996657242895</v>
      </c>
      <c r="J18" s="45">
        <v>2097</v>
      </c>
      <c r="K18" s="47">
        <v>735.87209791976602</v>
      </c>
      <c r="L18" s="45">
        <v>2064</v>
      </c>
      <c r="M18" s="47">
        <v>717.85561502905898</v>
      </c>
      <c r="N18" s="45">
        <v>1617</v>
      </c>
      <c r="O18" s="47">
        <v>558.50967375367202</v>
      </c>
      <c r="P18" s="45">
        <v>1714</v>
      </c>
      <c r="Q18" s="47">
        <v>586.83858686255405</v>
      </c>
      <c r="R18" s="45">
        <v>1598</v>
      </c>
      <c r="S18" s="47">
        <v>538.52945735911601</v>
      </c>
      <c r="T18" s="45">
        <v>1707</v>
      </c>
      <c r="U18" s="47">
        <v>561.91703576419195</v>
      </c>
      <c r="V18" s="45">
        <v>1831</v>
      </c>
      <c r="W18" s="47">
        <v>587.67739046845702</v>
      </c>
      <c r="X18" s="45">
        <v>1826</v>
      </c>
      <c r="Y18" s="47">
        <v>575.27483865683098</v>
      </c>
      <c r="Z18" s="45">
        <v>2298</v>
      </c>
      <c r="AA18" s="47">
        <v>721.50932969962196</v>
      </c>
      <c r="AB18" s="45">
        <v>2295</v>
      </c>
      <c r="AC18" s="47">
        <v>721.60507607509703</v>
      </c>
      <c r="AD18" s="45">
        <v>2076</v>
      </c>
      <c r="AE18" s="47">
        <v>650.75615922210204</v>
      </c>
      <c r="AF18" s="45">
        <v>1907</v>
      </c>
      <c r="AG18" s="47">
        <v>594.60706668828504</v>
      </c>
      <c r="AH18" s="45">
        <v>2174</v>
      </c>
      <c r="AI18" s="47">
        <v>671.47675467315696</v>
      </c>
      <c r="AJ18" s="45">
        <v>1719</v>
      </c>
      <c r="AK18" s="47">
        <v>525.06906994964697</v>
      </c>
      <c r="AL18" s="45">
        <v>1970</v>
      </c>
      <c r="AM18" s="47">
        <v>595.49989495623697</v>
      </c>
      <c r="AN18" s="45">
        <v>2200</v>
      </c>
      <c r="AO18" s="47">
        <v>655.85695163651201</v>
      </c>
      <c r="AP18" s="45">
        <v>2197</v>
      </c>
      <c r="AQ18" s="47">
        <v>639.77961528773301</v>
      </c>
      <c r="AR18" s="48">
        <v>1848</v>
      </c>
      <c r="AS18" s="47">
        <v>523.9</v>
      </c>
      <c r="AT18" s="48">
        <v>1793</v>
      </c>
      <c r="AU18" s="47">
        <v>497.27855780897897</v>
      </c>
      <c r="AV18" s="77">
        <v>1792</v>
      </c>
      <c r="AW18" s="50">
        <v>488.99888938310301</v>
      </c>
      <c r="AX18" s="48">
        <v>1805</v>
      </c>
      <c r="AY18" s="49">
        <v>484.537742939976</v>
      </c>
    </row>
    <row r="19" spans="1:51" s="4" customFormat="1" ht="13.5" x14ac:dyDescent="0.25">
      <c r="A19" s="7" t="s">
        <v>32</v>
      </c>
    </row>
    <row r="20" spans="1:51" s="4" customFormat="1" ht="13.5" x14ac:dyDescent="0.25">
      <c r="A20" s="8" t="s">
        <v>33</v>
      </c>
    </row>
    <row r="21" spans="1:51" s="4" customFormat="1" ht="13.5" x14ac:dyDescent="0.25">
      <c r="A21" s="9" t="s">
        <v>34</v>
      </c>
    </row>
    <row r="22" spans="1:51" s="4" customFormat="1" x14ac:dyDescent="0.2">
      <c r="A22" s="5"/>
    </row>
    <row r="23" spans="1:51" s="4" customFormat="1" x14ac:dyDescent="0.2">
      <c r="A23" s="5"/>
    </row>
    <row r="24" spans="1:51" s="4" customFormat="1" x14ac:dyDescent="0.2">
      <c r="A24" s="5"/>
    </row>
    <row r="25" spans="1:51" s="4" customFormat="1" x14ac:dyDescent="0.2">
      <c r="A25" s="5"/>
    </row>
    <row r="26" spans="1:51" s="4" customFormat="1" x14ac:dyDescent="0.2">
      <c r="A26" s="5"/>
    </row>
    <row r="27" spans="1:51" s="4" customFormat="1" x14ac:dyDescent="0.2">
      <c r="A27" s="5"/>
    </row>
    <row r="28" spans="1:51" s="4" customFormat="1" x14ac:dyDescent="0.2">
      <c r="A28" s="5"/>
    </row>
    <row r="29" spans="1:51" s="4" customFormat="1" x14ac:dyDescent="0.2">
      <c r="A29" s="5"/>
    </row>
    <row r="30" spans="1:51" s="4" customFormat="1" x14ac:dyDescent="0.2">
      <c r="A30" s="5"/>
      <c r="E30" s="10"/>
    </row>
    <row r="31" spans="1:51" s="4" customFormat="1" x14ac:dyDescent="0.2">
      <c r="A31" s="5"/>
    </row>
    <row r="32" spans="1:51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>
      <c r="A111" s="5"/>
    </row>
    <row r="112" spans="1:1" s="4" customFormat="1" x14ac:dyDescent="0.2">
      <c r="A112" s="5"/>
    </row>
    <row r="113" spans="1:1" s="4" customFormat="1" x14ac:dyDescent="0.2">
      <c r="A113" s="5"/>
    </row>
    <row r="114" spans="1:1" s="4" customFormat="1" x14ac:dyDescent="0.2">
      <c r="A114" s="5"/>
    </row>
    <row r="115" spans="1:1" s="4" customFormat="1" x14ac:dyDescent="0.2">
      <c r="A115" s="5"/>
    </row>
    <row r="116" spans="1:1" s="4" customFormat="1" x14ac:dyDescent="0.2">
      <c r="A116" s="5"/>
    </row>
    <row r="117" spans="1:1" s="4" customFormat="1" x14ac:dyDescent="0.2">
      <c r="A117" s="5"/>
    </row>
    <row r="118" spans="1:1" s="4" customFormat="1" x14ac:dyDescent="0.2">
      <c r="A118" s="5"/>
    </row>
    <row r="119" spans="1:1" s="4" customFormat="1" x14ac:dyDescent="0.2">
      <c r="A119" s="5"/>
    </row>
    <row r="120" spans="1:1" s="4" customFormat="1" x14ac:dyDescent="0.2">
      <c r="A120" s="5"/>
    </row>
    <row r="121" spans="1:1" s="4" customFormat="1" x14ac:dyDescent="0.2">
      <c r="A121" s="5"/>
    </row>
    <row r="122" spans="1:1" s="4" customFormat="1" x14ac:dyDescent="0.2">
      <c r="A122" s="5"/>
    </row>
    <row r="123" spans="1:1" s="4" customFormat="1" x14ac:dyDescent="0.2">
      <c r="A123" s="5"/>
    </row>
    <row r="124" spans="1:1" s="4" customFormat="1" x14ac:dyDescent="0.2">
      <c r="A124" s="5"/>
    </row>
    <row r="125" spans="1:1" s="4" customFormat="1" x14ac:dyDescent="0.2">
      <c r="A125" s="5"/>
    </row>
    <row r="126" spans="1:1" s="4" customFormat="1" x14ac:dyDescent="0.2">
      <c r="A126" s="5"/>
    </row>
    <row r="127" spans="1:1" s="4" customFormat="1" x14ac:dyDescent="0.2">
      <c r="A127" s="5"/>
    </row>
    <row r="128" spans="1:1" s="4" customFormat="1" x14ac:dyDescent="0.2">
      <c r="A128" s="5"/>
    </row>
    <row r="129" spans="1:1" s="4" customFormat="1" x14ac:dyDescent="0.2">
      <c r="A129" s="5"/>
    </row>
    <row r="130" spans="1:1" s="4" customFormat="1" x14ac:dyDescent="0.2">
      <c r="A130" s="5"/>
    </row>
    <row r="131" spans="1:1" s="4" customFormat="1" x14ac:dyDescent="0.2">
      <c r="A131" s="5"/>
    </row>
    <row r="132" spans="1:1" s="4" customFormat="1" x14ac:dyDescent="0.2">
      <c r="A132" s="5"/>
    </row>
    <row r="133" spans="1:1" s="4" customFormat="1" x14ac:dyDescent="0.2">
      <c r="A133" s="5"/>
    </row>
    <row r="134" spans="1:1" s="4" customFormat="1" x14ac:dyDescent="0.2">
      <c r="A134" s="5"/>
    </row>
    <row r="135" spans="1:1" s="4" customFormat="1" x14ac:dyDescent="0.2">
      <c r="A135" s="5"/>
    </row>
    <row r="136" spans="1:1" s="4" customFormat="1" x14ac:dyDescent="0.2">
      <c r="A136" s="5"/>
    </row>
    <row r="137" spans="1:1" s="4" customFormat="1" x14ac:dyDescent="0.2">
      <c r="A137" s="5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7"/>
  <sheetViews>
    <sheetView workbookViewId="0">
      <selection activeCell="I23" sqref="I23"/>
    </sheetView>
  </sheetViews>
  <sheetFormatPr defaultColWidth="9.140625" defaultRowHeight="12.75" x14ac:dyDescent="0.2"/>
  <cols>
    <col min="1" max="1" width="34.85546875" style="6" customWidth="1"/>
    <col min="2" max="2" width="7.140625" style="3" bestFit="1" customWidth="1"/>
    <col min="3" max="3" width="13.140625" style="3" bestFit="1" customWidth="1"/>
    <col min="4" max="4" width="7.140625" style="3" bestFit="1" customWidth="1"/>
    <col min="5" max="5" width="13.140625" style="3" bestFit="1" customWidth="1"/>
    <col min="6" max="6" width="7.140625" style="3" bestFit="1" customWidth="1"/>
    <col min="7" max="7" width="13.140625" style="3" bestFit="1" customWidth="1"/>
    <col min="8" max="8" width="7.140625" style="3" bestFit="1" customWidth="1"/>
    <col min="9" max="9" width="13.140625" style="3" bestFit="1" customWidth="1"/>
    <col min="10" max="10" width="7.140625" style="3" bestFit="1" customWidth="1"/>
    <col min="11" max="11" width="13.140625" style="3" bestFit="1" customWidth="1"/>
    <col min="12" max="12" width="7.140625" style="3" bestFit="1" customWidth="1"/>
    <col min="13" max="13" width="13.140625" style="3" bestFit="1" customWidth="1"/>
    <col min="14" max="14" width="7.140625" style="3" bestFit="1" customWidth="1"/>
    <col min="15" max="15" width="13.140625" style="3" bestFit="1" customWidth="1"/>
    <col min="16" max="16" width="7.140625" style="3" bestFit="1" customWidth="1"/>
    <col min="17" max="17" width="13.140625" style="3" bestFit="1" customWidth="1"/>
    <col min="18" max="18" width="7.140625" style="3" bestFit="1" customWidth="1"/>
    <col min="19" max="19" width="13.140625" style="3" bestFit="1" customWidth="1"/>
    <col min="20" max="20" width="7.140625" style="3" customWidth="1"/>
    <col min="21" max="21" width="13.140625" style="3" bestFit="1" customWidth="1"/>
    <col min="22" max="22" width="7.140625" style="3" bestFit="1" customWidth="1"/>
    <col min="23" max="23" width="13.140625" style="3" bestFit="1" customWidth="1"/>
    <col min="24" max="24" width="7.140625" style="3" bestFit="1" customWidth="1"/>
    <col min="25" max="25" width="13.140625" style="3" bestFit="1" customWidth="1"/>
    <col min="26" max="26" width="7.140625" style="3" bestFit="1" customWidth="1"/>
    <col min="27" max="27" width="13.140625" style="3" bestFit="1" customWidth="1"/>
    <col min="28" max="28" width="7.140625" style="3" bestFit="1" customWidth="1"/>
    <col min="29" max="29" width="13.140625" style="3" bestFit="1" customWidth="1"/>
    <col min="30" max="30" width="7.140625" style="3" bestFit="1" customWidth="1"/>
    <col min="31" max="31" width="13.140625" style="3" bestFit="1" customWidth="1"/>
    <col min="32" max="32" width="7.140625" style="3" bestFit="1" customWidth="1"/>
    <col min="33" max="33" width="13.140625" style="3" bestFit="1" customWidth="1"/>
    <col min="34" max="34" width="7.140625" style="3" bestFit="1" customWidth="1"/>
    <col min="35" max="35" width="13.140625" style="3" bestFit="1" customWidth="1"/>
    <col min="36" max="36" width="7.140625" style="3" bestFit="1" customWidth="1"/>
    <col min="37" max="37" width="13.140625" style="3" bestFit="1" customWidth="1"/>
    <col min="38" max="38" width="7.140625" style="3" bestFit="1" customWidth="1"/>
    <col min="39" max="39" width="13.140625" style="3" bestFit="1" customWidth="1"/>
    <col min="40" max="40" width="7.140625" style="3" bestFit="1" customWidth="1"/>
    <col min="41" max="41" width="13.140625" style="3" bestFit="1" customWidth="1"/>
    <col min="42" max="42" width="7.140625" style="3" bestFit="1" customWidth="1"/>
    <col min="43" max="43" width="13.140625" style="3" bestFit="1" customWidth="1"/>
    <col min="44" max="44" width="7.140625" style="3" bestFit="1" customWidth="1"/>
    <col min="45" max="45" width="13.140625" style="3" bestFit="1" customWidth="1"/>
    <col min="46" max="46" width="7.140625" style="3" bestFit="1" customWidth="1"/>
    <col min="47" max="47" width="13.140625" style="3" bestFit="1" customWidth="1"/>
    <col min="48" max="48" width="7.140625" style="3" bestFit="1" customWidth="1"/>
    <col min="49" max="49" width="13.140625" style="3" bestFit="1" customWidth="1"/>
    <col min="50" max="50" width="7.140625" style="3" bestFit="1" customWidth="1"/>
    <col min="51" max="51" width="13.140625" style="3" bestFit="1" customWidth="1"/>
    <col min="52" max="16384" width="9.140625" style="3"/>
  </cols>
  <sheetData>
    <row r="1" spans="1:51" s="4" customFormat="1" ht="15.75" x14ac:dyDescent="0.2">
      <c r="A1" s="13" t="s">
        <v>37</v>
      </c>
      <c r="B1" s="12"/>
      <c r="C1" s="12"/>
      <c r="D1" s="12"/>
    </row>
    <row r="2" spans="1:51" s="2" customFormat="1" x14ac:dyDescent="0.2">
      <c r="A2" s="1"/>
    </row>
    <row r="3" spans="1:51" s="2" customFormat="1" x14ac:dyDescent="0.2">
      <c r="A3" s="51" t="s">
        <v>18</v>
      </c>
      <c r="B3" s="37">
        <v>1997</v>
      </c>
      <c r="C3" s="52"/>
      <c r="D3" s="37">
        <v>1998</v>
      </c>
      <c r="E3" s="52"/>
      <c r="F3" s="37">
        <v>1999</v>
      </c>
      <c r="G3" s="52"/>
      <c r="H3" s="37">
        <v>2000</v>
      </c>
      <c r="I3" s="52"/>
      <c r="J3" s="37">
        <v>2001</v>
      </c>
      <c r="K3" s="52"/>
      <c r="L3" s="37">
        <v>2002</v>
      </c>
      <c r="M3" s="52"/>
      <c r="N3" s="37">
        <v>2003</v>
      </c>
      <c r="O3" s="52"/>
      <c r="P3" s="37">
        <v>2004</v>
      </c>
      <c r="Q3" s="52"/>
      <c r="R3" s="37">
        <v>2005</v>
      </c>
      <c r="S3" s="52"/>
      <c r="T3" s="37">
        <v>2006</v>
      </c>
      <c r="U3" s="52"/>
      <c r="V3" s="37">
        <v>2007</v>
      </c>
      <c r="W3" s="52"/>
      <c r="X3" s="37">
        <v>2008</v>
      </c>
      <c r="Y3" s="52"/>
      <c r="Z3" s="37">
        <v>2009</v>
      </c>
      <c r="AA3" s="52"/>
      <c r="AB3" s="37">
        <v>2010</v>
      </c>
      <c r="AC3" s="52"/>
      <c r="AD3" s="37">
        <v>2011</v>
      </c>
      <c r="AE3" s="52"/>
      <c r="AF3" s="37">
        <v>2012</v>
      </c>
      <c r="AG3" s="52"/>
      <c r="AH3" s="37">
        <v>2013</v>
      </c>
      <c r="AI3" s="52"/>
      <c r="AJ3" s="37">
        <v>2014</v>
      </c>
      <c r="AK3" s="52"/>
      <c r="AL3" s="37">
        <v>2015</v>
      </c>
      <c r="AM3" s="52"/>
      <c r="AN3" s="37">
        <v>2016</v>
      </c>
      <c r="AO3" s="52"/>
      <c r="AP3" s="37">
        <v>2017</v>
      </c>
      <c r="AQ3" s="52"/>
      <c r="AR3" s="37">
        <v>2018</v>
      </c>
      <c r="AS3" s="52"/>
      <c r="AT3" s="37">
        <v>2019</v>
      </c>
      <c r="AU3" s="52"/>
      <c r="AV3" s="37">
        <v>2020</v>
      </c>
      <c r="AW3" s="52"/>
      <c r="AX3" s="37">
        <v>2021</v>
      </c>
      <c r="AY3" s="53"/>
    </row>
    <row r="4" spans="1:51" s="2" customFormat="1" x14ac:dyDescent="0.2">
      <c r="A4" s="54"/>
      <c r="B4" s="19" t="s">
        <v>1</v>
      </c>
      <c r="C4" s="19" t="s">
        <v>31</v>
      </c>
      <c r="D4" s="19" t="s">
        <v>1</v>
      </c>
      <c r="E4" s="19" t="s">
        <v>2</v>
      </c>
      <c r="F4" s="19" t="s">
        <v>1</v>
      </c>
      <c r="G4" s="19" t="s">
        <v>2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  <c r="P4" s="19" t="s">
        <v>1</v>
      </c>
      <c r="Q4" s="19" t="s">
        <v>2</v>
      </c>
      <c r="R4" s="19" t="s">
        <v>1</v>
      </c>
      <c r="S4" s="19" t="s">
        <v>2</v>
      </c>
      <c r="T4" s="19" t="s">
        <v>1</v>
      </c>
      <c r="U4" s="19" t="s">
        <v>2</v>
      </c>
      <c r="V4" s="19" t="s">
        <v>1</v>
      </c>
      <c r="W4" s="19" t="s">
        <v>2</v>
      </c>
      <c r="X4" s="19" t="s">
        <v>1</v>
      </c>
      <c r="Y4" s="19" t="s">
        <v>2</v>
      </c>
      <c r="Z4" s="19" t="s">
        <v>1</v>
      </c>
      <c r="AA4" s="19" t="s">
        <v>2</v>
      </c>
      <c r="AB4" s="19" t="s">
        <v>1</v>
      </c>
      <c r="AC4" s="19" t="s">
        <v>2</v>
      </c>
      <c r="AD4" s="19" t="s">
        <v>1</v>
      </c>
      <c r="AE4" s="19" t="s">
        <v>2</v>
      </c>
      <c r="AF4" s="19" t="s">
        <v>1</v>
      </c>
      <c r="AG4" s="19" t="s">
        <v>2</v>
      </c>
      <c r="AH4" s="19" t="s">
        <v>1</v>
      </c>
      <c r="AI4" s="19" t="s">
        <v>2</v>
      </c>
      <c r="AJ4" s="19" t="s">
        <v>1</v>
      </c>
      <c r="AK4" s="19" t="s">
        <v>2</v>
      </c>
      <c r="AL4" s="19" t="s">
        <v>1</v>
      </c>
      <c r="AM4" s="19" t="s">
        <v>2</v>
      </c>
      <c r="AN4" s="19" t="s">
        <v>1</v>
      </c>
      <c r="AO4" s="19" t="s">
        <v>2</v>
      </c>
      <c r="AP4" s="19" t="s">
        <v>1</v>
      </c>
      <c r="AQ4" s="19" t="s">
        <v>2</v>
      </c>
      <c r="AR4" s="19" t="s">
        <v>1</v>
      </c>
      <c r="AS4" s="19" t="s">
        <v>2</v>
      </c>
      <c r="AT4" s="19" t="s">
        <v>1</v>
      </c>
      <c r="AU4" s="19" t="s">
        <v>2</v>
      </c>
      <c r="AV4" s="19" t="s">
        <v>1</v>
      </c>
      <c r="AW4" s="19" t="s">
        <v>2</v>
      </c>
      <c r="AX4" s="19" t="s">
        <v>1</v>
      </c>
      <c r="AY4" s="16" t="s">
        <v>2</v>
      </c>
    </row>
    <row r="5" spans="1:51" s="2" customFormat="1" x14ac:dyDescent="0.2">
      <c r="A5" s="54"/>
      <c r="B5" s="20" t="s">
        <v>3</v>
      </c>
      <c r="C5" s="20" t="s">
        <v>4</v>
      </c>
      <c r="D5" s="20" t="s">
        <v>3</v>
      </c>
      <c r="E5" s="20" t="s">
        <v>4</v>
      </c>
      <c r="F5" s="20" t="s">
        <v>3</v>
      </c>
      <c r="G5" s="20" t="s">
        <v>4</v>
      </c>
      <c r="H5" s="20" t="s">
        <v>3</v>
      </c>
      <c r="I5" s="20" t="s">
        <v>4</v>
      </c>
      <c r="J5" s="20" t="s">
        <v>3</v>
      </c>
      <c r="K5" s="20" t="s">
        <v>4</v>
      </c>
      <c r="L5" s="20" t="s">
        <v>3</v>
      </c>
      <c r="M5" s="20" t="s">
        <v>4</v>
      </c>
      <c r="N5" s="20" t="s">
        <v>3</v>
      </c>
      <c r="O5" s="20" t="s">
        <v>4</v>
      </c>
      <c r="P5" s="20" t="s">
        <v>3</v>
      </c>
      <c r="Q5" s="20" t="s">
        <v>4</v>
      </c>
      <c r="R5" s="20" t="s">
        <v>3</v>
      </c>
      <c r="S5" s="20" t="s">
        <v>4</v>
      </c>
      <c r="T5" s="20" t="s">
        <v>3</v>
      </c>
      <c r="U5" s="20" t="s">
        <v>4</v>
      </c>
      <c r="V5" s="20" t="s">
        <v>3</v>
      </c>
      <c r="W5" s="20" t="s">
        <v>4</v>
      </c>
      <c r="X5" s="20" t="s">
        <v>3</v>
      </c>
      <c r="Y5" s="20" t="s">
        <v>4</v>
      </c>
      <c r="Z5" s="20" t="s">
        <v>3</v>
      </c>
      <c r="AA5" s="20" t="s">
        <v>4</v>
      </c>
      <c r="AB5" s="20" t="s">
        <v>3</v>
      </c>
      <c r="AC5" s="20" t="s">
        <v>4</v>
      </c>
      <c r="AD5" s="20" t="s">
        <v>3</v>
      </c>
      <c r="AE5" s="20" t="s">
        <v>4</v>
      </c>
      <c r="AF5" s="20" t="s">
        <v>3</v>
      </c>
      <c r="AG5" s="20" t="s">
        <v>4</v>
      </c>
      <c r="AH5" s="20" t="s">
        <v>3</v>
      </c>
      <c r="AI5" s="20" t="s">
        <v>4</v>
      </c>
      <c r="AJ5" s="20" t="s">
        <v>3</v>
      </c>
      <c r="AK5" s="20" t="s">
        <v>4</v>
      </c>
      <c r="AL5" s="20" t="s">
        <v>3</v>
      </c>
      <c r="AM5" s="20" t="s">
        <v>4</v>
      </c>
      <c r="AN5" s="20" t="s">
        <v>3</v>
      </c>
      <c r="AO5" s="20" t="s">
        <v>4</v>
      </c>
      <c r="AP5" s="20" t="s">
        <v>3</v>
      </c>
      <c r="AQ5" s="20" t="s">
        <v>4</v>
      </c>
      <c r="AR5" s="20" t="s">
        <v>3</v>
      </c>
      <c r="AS5" s="20" t="s">
        <v>4</v>
      </c>
      <c r="AT5" s="20" t="s">
        <v>3</v>
      </c>
      <c r="AU5" s="20" t="s">
        <v>4</v>
      </c>
      <c r="AV5" s="20" t="s">
        <v>3</v>
      </c>
      <c r="AW5" s="20" t="s">
        <v>4</v>
      </c>
      <c r="AX5" s="20" t="s">
        <v>3</v>
      </c>
      <c r="AY5" s="17" t="s">
        <v>4</v>
      </c>
    </row>
    <row r="6" spans="1:51" s="2" customFormat="1" x14ac:dyDescent="0.2">
      <c r="A6" s="55" t="s">
        <v>19</v>
      </c>
      <c r="B6" s="25">
        <v>15</v>
      </c>
      <c r="C6" s="26" t="s">
        <v>35</v>
      </c>
      <c r="D6" s="30">
        <v>10</v>
      </c>
      <c r="E6" s="74">
        <v>237.55790473927999</v>
      </c>
      <c r="F6" s="30">
        <v>9</v>
      </c>
      <c r="G6" s="74">
        <v>214.464434647921</v>
      </c>
      <c r="H6" s="30">
        <v>9</v>
      </c>
      <c r="I6" s="74">
        <v>210.99519399835901</v>
      </c>
      <c r="J6" s="30">
        <v>10</v>
      </c>
      <c r="K6" s="74">
        <v>234.714235418378</v>
      </c>
      <c r="L6" s="30">
        <v>3</v>
      </c>
      <c r="M6" s="74">
        <v>72.912869121399893</v>
      </c>
      <c r="N6" s="30">
        <v>6</v>
      </c>
      <c r="O6" s="74">
        <v>145.296040682891</v>
      </c>
      <c r="P6" s="30">
        <v>3</v>
      </c>
      <c r="Q6" s="74">
        <v>71.165935238998898</v>
      </c>
      <c r="R6" s="30">
        <v>3</v>
      </c>
      <c r="S6" s="74">
        <v>69.897483690587094</v>
      </c>
      <c r="T6" s="30">
        <v>3</v>
      </c>
      <c r="U6" s="74">
        <v>68.602789846787104</v>
      </c>
      <c r="V6" s="30">
        <v>7</v>
      </c>
      <c r="W6" s="74">
        <v>155.26228235555101</v>
      </c>
      <c r="X6" s="30">
        <v>5</v>
      </c>
      <c r="Y6" s="74">
        <v>105.808909110147</v>
      </c>
      <c r="Z6" s="30">
        <v>6</v>
      </c>
      <c r="AA6" s="74">
        <v>121.97601138442801</v>
      </c>
      <c r="AB6" s="30">
        <v>9</v>
      </c>
      <c r="AC6" s="74">
        <v>182.26002430133701</v>
      </c>
      <c r="AD6" s="30">
        <v>6</v>
      </c>
      <c r="AE6" s="74">
        <v>127.877237851662</v>
      </c>
      <c r="AF6" s="30">
        <v>3</v>
      </c>
      <c r="AG6" s="74">
        <v>66.423115244105006</v>
      </c>
      <c r="AH6" s="30">
        <v>4</v>
      </c>
      <c r="AI6" s="74">
        <v>90.171325518485105</v>
      </c>
      <c r="AJ6" s="30">
        <v>3</v>
      </c>
      <c r="AK6" s="74">
        <v>69.100541287573407</v>
      </c>
      <c r="AL6" s="30">
        <v>3</v>
      </c>
      <c r="AM6" s="74">
        <v>70.829890213670197</v>
      </c>
      <c r="AN6" s="30">
        <v>2</v>
      </c>
      <c r="AO6" s="74">
        <v>49.0075961774075</v>
      </c>
      <c r="AP6" s="30">
        <v>2</v>
      </c>
      <c r="AQ6" s="74">
        <v>49.127978383689502</v>
      </c>
      <c r="AR6" s="30" t="s">
        <v>35</v>
      </c>
      <c r="AS6" s="74" t="s">
        <v>35</v>
      </c>
      <c r="AT6" s="30" t="s">
        <v>35</v>
      </c>
      <c r="AU6" s="74" t="s">
        <v>35</v>
      </c>
      <c r="AV6" s="69">
        <v>4</v>
      </c>
      <c r="AW6" s="72">
        <v>88.997663811324998</v>
      </c>
      <c r="AX6" s="69">
        <v>2</v>
      </c>
      <c r="AY6" s="70">
        <v>42.476372517786999</v>
      </c>
    </row>
    <row r="7" spans="1:51" s="2" customFormat="1" x14ac:dyDescent="0.2">
      <c r="A7" s="55" t="s">
        <v>20</v>
      </c>
      <c r="B7" s="27">
        <v>1</v>
      </c>
      <c r="C7" s="28" t="s">
        <v>35</v>
      </c>
      <c r="D7" s="32">
        <v>3</v>
      </c>
      <c r="E7" s="75">
        <v>7.47151484963576</v>
      </c>
      <c r="F7" s="32">
        <v>1</v>
      </c>
      <c r="G7" s="75">
        <v>2.4994376265340299</v>
      </c>
      <c r="H7" s="32" t="s">
        <v>35</v>
      </c>
      <c r="I7" s="75" t="s">
        <v>35</v>
      </c>
      <c r="J7" s="32">
        <v>1</v>
      </c>
      <c r="K7" s="75">
        <v>2.52742253449932</v>
      </c>
      <c r="L7" s="32" t="s">
        <v>35</v>
      </c>
      <c r="M7" s="75" t="s">
        <v>35</v>
      </c>
      <c r="N7" s="32" t="s">
        <v>35</v>
      </c>
      <c r="O7" s="75" t="s">
        <v>35</v>
      </c>
      <c r="P7" s="32" t="s">
        <v>35</v>
      </c>
      <c r="Q7" s="75" t="s">
        <v>35</v>
      </c>
      <c r="R7" s="32" t="s">
        <v>35</v>
      </c>
      <c r="S7" s="75" t="s">
        <v>35</v>
      </c>
      <c r="T7" s="32" t="s">
        <v>35</v>
      </c>
      <c r="U7" s="75" t="s">
        <v>35</v>
      </c>
      <c r="V7" s="32" t="s">
        <v>35</v>
      </c>
      <c r="W7" s="75" t="s">
        <v>35</v>
      </c>
      <c r="X7" s="32" t="s">
        <v>35</v>
      </c>
      <c r="Y7" s="75" t="s">
        <v>35</v>
      </c>
      <c r="Z7" s="32" t="s">
        <v>35</v>
      </c>
      <c r="AA7" s="75" t="s">
        <v>35</v>
      </c>
      <c r="AB7" s="32" t="s">
        <v>35</v>
      </c>
      <c r="AC7" s="75" t="s">
        <v>35</v>
      </c>
      <c r="AD7" s="32" t="s">
        <v>35</v>
      </c>
      <c r="AE7" s="75" t="s">
        <v>35</v>
      </c>
      <c r="AF7" s="32" t="s">
        <v>35</v>
      </c>
      <c r="AG7" s="75" t="s">
        <v>35</v>
      </c>
      <c r="AH7" s="32" t="s">
        <v>35</v>
      </c>
      <c r="AI7" s="75" t="s">
        <v>35</v>
      </c>
      <c r="AJ7" s="32" t="s">
        <v>35</v>
      </c>
      <c r="AK7" s="75" t="s">
        <v>35</v>
      </c>
      <c r="AL7" s="32" t="s">
        <v>35</v>
      </c>
      <c r="AM7" s="75" t="s">
        <v>35</v>
      </c>
      <c r="AN7" s="32" t="s">
        <v>35</v>
      </c>
      <c r="AO7" s="75" t="s">
        <v>35</v>
      </c>
      <c r="AP7" s="32" t="s">
        <v>35</v>
      </c>
      <c r="AQ7" s="75" t="s">
        <v>35</v>
      </c>
      <c r="AR7" s="32" t="s">
        <v>35</v>
      </c>
      <c r="AS7" s="75" t="s">
        <v>35</v>
      </c>
      <c r="AT7" s="32" t="s">
        <v>35</v>
      </c>
      <c r="AU7" s="75" t="s">
        <v>35</v>
      </c>
      <c r="AV7" s="69" t="s">
        <v>35</v>
      </c>
      <c r="AW7" s="72" t="s">
        <v>35</v>
      </c>
      <c r="AX7" s="69" t="s">
        <v>35</v>
      </c>
      <c r="AY7" s="70" t="s">
        <v>35</v>
      </c>
    </row>
    <row r="8" spans="1:51" s="2" customFormat="1" x14ac:dyDescent="0.2">
      <c r="A8" s="55" t="s">
        <v>21</v>
      </c>
      <c r="B8" s="25">
        <v>5</v>
      </c>
      <c r="C8" s="26" t="s">
        <v>35</v>
      </c>
      <c r="D8" s="30">
        <v>9</v>
      </c>
      <c r="E8" s="74">
        <v>44.378698224852101</v>
      </c>
      <c r="F8" s="30">
        <v>7</v>
      </c>
      <c r="G8" s="74">
        <v>33.837675835065497</v>
      </c>
      <c r="H8" s="30">
        <v>11</v>
      </c>
      <c r="I8" s="74">
        <v>51.399467314611499</v>
      </c>
      <c r="J8" s="30">
        <v>7</v>
      </c>
      <c r="K8" s="74">
        <v>31.493937417047199</v>
      </c>
      <c r="L8" s="30">
        <v>17</v>
      </c>
      <c r="M8" s="74">
        <v>74.571215510812806</v>
      </c>
      <c r="N8" s="30">
        <v>9</v>
      </c>
      <c r="O8" s="74">
        <v>39.048094236067399</v>
      </c>
      <c r="P8" s="30">
        <v>5</v>
      </c>
      <c r="Q8" s="74">
        <v>21.647364433380201</v>
      </c>
      <c r="R8" s="30">
        <v>10</v>
      </c>
      <c r="S8" s="74">
        <v>43.572984749455301</v>
      </c>
      <c r="T8" s="30">
        <v>8</v>
      </c>
      <c r="U8" s="74">
        <v>35.129319808545198</v>
      </c>
      <c r="V8" s="30">
        <v>9</v>
      </c>
      <c r="W8" s="74">
        <v>39.695666556400901</v>
      </c>
      <c r="X8" s="30">
        <v>12</v>
      </c>
      <c r="Y8" s="74">
        <v>53.471170127439599</v>
      </c>
      <c r="Z8" s="30">
        <v>15</v>
      </c>
      <c r="AA8" s="74">
        <v>67.960945110210005</v>
      </c>
      <c r="AB8" s="30">
        <v>15</v>
      </c>
      <c r="AC8" s="74">
        <v>68.734821060349205</v>
      </c>
      <c r="AD8" s="30">
        <v>5</v>
      </c>
      <c r="AE8" s="74">
        <v>23.1288740864095</v>
      </c>
      <c r="AF8" s="30">
        <v>8</v>
      </c>
      <c r="AG8" s="74">
        <v>37.560448847363702</v>
      </c>
      <c r="AH8" s="30">
        <v>3</v>
      </c>
      <c r="AI8" s="74">
        <v>14.1709966934341</v>
      </c>
      <c r="AJ8" s="30">
        <v>2</v>
      </c>
      <c r="AK8" s="74">
        <v>9.4115432578057003</v>
      </c>
      <c r="AL8" s="30">
        <v>3</v>
      </c>
      <c r="AM8" s="74">
        <v>14.0805406927626</v>
      </c>
      <c r="AN8" s="30">
        <v>2</v>
      </c>
      <c r="AO8" s="74">
        <v>9.3023255813953494</v>
      </c>
      <c r="AP8" s="30">
        <v>5</v>
      </c>
      <c r="AQ8" s="74">
        <v>22.720559834594301</v>
      </c>
      <c r="AR8" s="69">
        <v>3</v>
      </c>
      <c r="AS8" s="72">
        <v>13.254103249464301</v>
      </c>
      <c r="AT8" s="69">
        <v>1</v>
      </c>
      <c r="AU8" s="72">
        <v>4.2919375952273704</v>
      </c>
      <c r="AV8" s="69" t="s">
        <v>35</v>
      </c>
      <c r="AW8" s="72" t="s">
        <v>35</v>
      </c>
      <c r="AX8" s="69">
        <v>3</v>
      </c>
      <c r="AY8" s="70">
        <v>12.247397428046501</v>
      </c>
    </row>
    <row r="9" spans="1:51" s="2" customFormat="1" x14ac:dyDescent="0.2">
      <c r="A9" s="55" t="s">
        <v>22</v>
      </c>
      <c r="B9" s="27">
        <v>487</v>
      </c>
      <c r="C9" s="28" t="s">
        <v>35</v>
      </c>
      <c r="D9" s="32">
        <v>477</v>
      </c>
      <c r="E9" s="75">
        <v>2176.3927544828198</v>
      </c>
      <c r="F9" s="32">
        <v>508</v>
      </c>
      <c r="G9" s="75">
        <v>2322.39188077169</v>
      </c>
      <c r="H9" s="32">
        <v>515</v>
      </c>
      <c r="I9" s="75">
        <v>2400.03728213254</v>
      </c>
      <c r="J9" s="32">
        <v>635</v>
      </c>
      <c r="K9" s="75">
        <v>3032.4737344794698</v>
      </c>
      <c r="L9" s="32">
        <v>648</v>
      </c>
      <c r="M9" s="75">
        <v>3146.3947560087399</v>
      </c>
      <c r="N9" s="32">
        <v>465</v>
      </c>
      <c r="O9" s="75">
        <v>2245.07531865585</v>
      </c>
      <c r="P9" s="32">
        <v>500</v>
      </c>
      <c r="Q9" s="75">
        <v>2366.9199270988702</v>
      </c>
      <c r="R9" s="32">
        <v>418</v>
      </c>
      <c r="S9" s="75">
        <v>1915.0154621463801</v>
      </c>
      <c r="T9" s="32">
        <v>499</v>
      </c>
      <c r="U9" s="75">
        <v>2200.4189174291701</v>
      </c>
      <c r="V9" s="32">
        <v>575</v>
      </c>
      <c r="W9" s="75">
        <v>2462.42130957989</v>
      </c>
      <c r="X9" s="32">
        <v>611</v>
      </c>
      <c r="Y9" s="75">
        <v>2569.3320157271701</v>
      </c>
      <c r="Z9" s="32">
        <v>826</v>
      </c>
      <c r="AA9" s="75">
        <v>3465.1284740430001</v>
      </c>
      <c r="AB9" s="32">
        <v>738</v>
      </c>
      <c r="AC9" s="75">
        <v>3137.0882040382598</v>
      </c>
      <c r="AD9" s="32">
        <v>658</v>
      </c>
      <c r="AE9" s="75">
        <v>2833.8860416038601</v>
      </c>
      <c r="AF9" s="32">
        <v>547</v>
      </c>
      <c r="AG9" s="75">
        <v>2378.7779952163501</v>
      </c>
      <c r="AH9" s="32">
        <v>622</v>
      </c>
      <c r="AI9" s="75">
        <v>2749.2927864214998</v>
      </c>
      <c r="AJ9" s="32">
        <v>401</v>
      </c>
      <c r="AK9" s="75">
        <v>1800.02244417013</v>
      </c>
      <c r="AL9" s="32">
        <v>552</v>
      </c>
      <c r="AM9" s="75">
        <v>2495.9869774592498</v>
      </c>
      <c r="AN9" s="32">
        <v>681</v>
      </c>
      <c r="AO9" s="75">
        <v>3090.9586056644898</v>
      </c>
      <c r="AP9" s="32">
        <v>652</v>
      </c>
      <c r="AQ9" s="75">
        <v>2972.5540257134999</v>
      </c>
      <c r="AR9" s="69">
        <v>531</v>
      </c>
      <c r="AS9" s="72">
        <v>2420.8000000000002</v>
      </c>
      <c r="AT9" s="69">
        <v>462</v>
      </c>
      <c r="AU9" s="72">
        <v>2091.06544763284</v>
      </c>
      <c r="AV9" s="69">
        <v>442</v>
      </c>
      <c r="AW9" s="72">
        <v>1984.46549634086</v>
      </c>
      <c r="AX9" s="69">
        <v>491</v>
      </c>
      <c r="AY9" s="70">
        <v>2174.1055614594402</v>
      </c>
    </row>
    <row r="10" spans="1:51" s="2" customFormat="1" x14ac:dyDescent="0.2">
      <c r="A10" s="55" t="s">
        <v>23</v>
      </c>
      <c r="B10" s="25">
        <v>577</v>
      </c>
      <c r="C10" s="26" t="s">
        <v>35</v>
      </c>
      <c r="D10" s="30">
        <v>510</v>
      </c>
      <c r="E10" s="74">
        <v>2480.7257338813602</v>
      </c>
      <c r="F10" s="30">
        <v>553</v>
      </c>
      <c r="G10" s="74">
        <v>2663.3274736918202</v>
      </c>
      <c r="H10" s="30">
        <v>666</v>
      </c>
      <c r="I10" s="74">
        <v>3115.78947368421</v>
      </c>
      <c r="J10" s="30">
        <v>754</v>
      </c>
      <c r="K10" s="74">
        <v>3449.5379266172599</v>
      </c>
      <c r="L10" s="30">
        <v>743</v>
      </c>
      <c r="M10" s="74">
        <v>3357.8885524472398</v>
      </c>
      <c r="N10" s="30">
        <v>630</v>
      </c>
      <c r="O10" s="74">
        <v>2842.4472116946399</v>
      </c>
      <c r="P10" s="30">
        <v>644</v>
      </c>
      <c r="Q10" s="74">
        <v>2939.63254593176</v>
      </c>
      <c r="R10" s="30">
        <v>623</v>
      </c>
      <c r="S10" s="74">
        <v>2879.7929137679998</v>
      </c>
      <c r="T10" s="30">
        <v>622</v>
      </c>
      <c r="U10" s="74">
        <v>2881.1635824628902</v>
      </c>
      <c r="V10" s="30">
        <v>594</v>
      </c>
      <c r="W10" s="74">
        <v>2685.59544262592</v>
      </c>
      <c r="X10" s="30">
        <v>613</v>
      </c>
      <c r="Y10" s="74">
        <v>2668.05945463646</v>
      </c>
      <c r="Z10" s="30">
        <v>818</v>
      </c>
      <c r="AA10" s="74">
        <v>3530.3510929846102</v>
      </c>
      <c r="AB10" s="30">
        <v>887</v>
      </c>
      <c r="AC10" s="74">
        <v>3808.9921415382</v>
      </c>
      <c r="AD10" s="30">
        <v>865</v>
      </c>
      <c r="AE10" s="74">
        <v>3636.0579247146902</v>
      </c>
      <c r="AF10" s="30">
        <v>818</v>
      </c>
      <c r="AG10" s="74">
        <v>3382.54145474093</v>
      </c>
      <c r="AH10" s="30">
        <v>917</v>
      </c>
      <c r="AI10" s="74">
        <v>3733.6373445166</v>
      </c>
      <c r="AJ10" s="30">
        <v>750</v>
      </c>
      <c r="AK10" s="74">
        <v>3012.4716325587901</v>
      </c>
      <c r="AL10" s="30">
        <v>824</v>
      </c>
      <c r="AM10" s="74">
        <v>3300.9514271407102</v>
      </c>
      <c r="AN10" s="30">
        <v>833</v>
      </c>
      <c r="AO10" s="74">
        <v>3327.2088193002101</v>
      </c>
      <c r="AP10" s="30">
        <v>889</v>
      </c>
      <c r="AQ10" s="74">
        <v>3492.6434478558899</v>
      </c>
      <c r="AR10" s="69">
        <v>736</v>
      </c>
      <c r="AS10" s="72">
        <v>2850.8</v>
      </c>
      <c r="AT10" s="69">
        <v>672</v>
      </c>
      <c r="AU10" s="72">
        <v>2600.4682390728099</v>
      </c>
      <c r="AV10" s="69">
        <v>728</v>
      </c>
      <c r="AW10" s="72">
        <v>2841.7518932000899</v>
      </c>
      <c r="AX10" s="69">
        <v>713</v>
      </c>
      <c r="AY10" s="70">
        <v>2784.3948920217099</v>
      </c>
    </row>
    <row r="11" spans="1:51" s="2" customFormat="1" x14ac:dyDescent="0.2">
      <c r="A11" s="55" t="s">
        <v>24</v>
      </c>
      <c r="B11" s="27">
        <v>161</v>
      </c>
      <c r="C11" s="28" t="s">
        <v>35</v>
      </c>
      <c r="D11" s="32">
        <v>160</v>
      </c>
      <c r="E11" s="75">
        <v>796.99135762496599</v>
      </c>
      <c r="F11" s="32">
        <v>246</v>
      </c>
      <c r="G11" s="75">
        <v>1198.5967647632001</v>
      </c>
      <c r="H11" s="32">
        <v>253</v>
      </c>
      <c r="I11" s="75">
        <v>1204.90534587451</v>
      </c>
      <c r="J11" s="32">
        <v>308</v>
      </c>
      <c r="K11" s="75">
        <v>1434.6934972982999</v>
      </c>
      <c r="L11" s="32">
        <v>286</v>
      </c>
      <c r="M11" s="75">
        <v>1342.3763816854801</v>
      </c>
      <c r="N11" s="32">
        <v>246</v>
      </c>
      <c r="O11" s="75">
        <v>1183.2042710788301</v>
      </c>
      <c r="P11" s="32">
        <v>266</v>
      </c>
      <c r="Q11" s="75">
        <v>1281.34107276187</v>
      </c>
      <c r="R11" s="32">
        <v>266</v>
      </c>
      <c r="S11" s="75">
        <v>1240.8452675281101</v>
      </c>
      <c r="T11" s="32">
        <v>258</v>
      </c>
      <c r="U11" s="75">
        <v>1149.1437097743999</v>
      </c>
      <c r="V11" s="32">
        <v>322</v>
      </c>
      <c r="W11" s="75">
        <v>1351.23793537558</v>
      </c>
      <c r="X11" s="32">
        <v>311</v>
      </c>
      <c r="Y11" s="75">
        <v>1245.36990689759</v>
      </c>
      <c r="Z11" s="32">
        <v>302</v>
      </c>
      <c r="AA11" s="75">
        <v>1223.09296721544</v>
      </c>
      <c r="AB11" s="32">
        <v>289</v>
      </c>
      <c r="AC11" s="75">
        <v>1221.8581545291199</v>
      </c>
      <c r="AD11" s="32">
        <v>297</v>
      </c>
      <c r="AE11" s="75">
        <v>1299.9803033287401</v>
      </c>
      <c r="AF11" s="32">
        <v>267</v>
      </c>
      <c r="AG11" s="75">
        <v>1193.2160972448801</v>
      </c>
      <c r="AH11" s="32">
        <v>336</v>
      </c>
      <c r="AI11" s="75">
        <v>1492.9683855057699</v>
      </c>
      <c r="AJ11" s="32">
        <v>295</v>
      </c>
      <c r="AK11" s="75">
        <v>1283.02707404588</v>
      </c>
      <c r="AL11" s="32">
        <v>337</v>
      </c>
      <c r="AM11" s="75">
        <v>1415.8474077808601</v>
      </c>
      <c r="AN11" s="32">
        <v>371</v>
      </c>
      <c r="AO11" s="75">
        <v>1481.8957080945099</v>
      </c>
      <c r="AP11" s="32">
        <v>363</v>
      </c>
      <c r="AQ11" s="75">
        <v>1353.6694510739901</v>
      </c>
      <c r="AR11" s="69">
        <v>315</v>
      </c>
      <c r="AS11" s="72">
        <v>1085.2</v>
      </c>
      <c r="AT11" s="69">
        <v>364</v>
      </c>
      <c r="AU11" s="72">
        <v>1210.5490704712499</v>
      </c>
      <c r="AV11" s="69">
        <v>321</v>
      </c>
      <c r="AW11" s="72">
        <v>1056.1294992432699</v>
      </c>
      <c r="AX11" s="69">
        <v>312</v>
      </c>
      <c r="AY11" s="70">
        <v>1027.6341358980301</v>
      </c>
    </row>
    <row r="12" spans="1:51" s="2" customFormat="1" x14ac:dyDescent="0.2">
      <c r="A12" s="55" t="s">
        <v>25</v>
      </c>
      <c r="B12" s="25">
        <v>94</v>
      </c>
      <c r="C12" s="26" t="s">
        <v>35</v>
      </c>
      <c r="D12" s="30">
        <v>115</v>
      </c>
      <c r="E12" s="74">
        <v>185.47489637598201</v>
      </c>
      <c r="F12" s="30">
        <v>122</v>
      </c>
      <c r="G12" s="74">
        <v>195.70727325227</v>
      </c>
      <c r="H12" s="30">
        <v>113</v>
      </c>
      <c r="I12" s="74">
        <v>180.23909593345499</v>
      </c>
      <c r="J12" s="30">
        <v>170</v>
      </c>
      <c r="K12" s="74">
        <v>270.10494371489602</v>
      </c>
      <c r="L12" s="30">
        <v>168</v>
      </c>
      <c r="M12" s="74">
        <v>266.51225877071198</v>
      </c>
      <c r="N12" s="30">
        <v>111</v>
      </c>
      <c r="O12" s="74">
        <v>175.78310581826199</v>
      </c>
      <c r="P12" s="30">
        <v>155</v>
      </c>
      <c r="Q12" s="74">
        <v>245.22794332861301</v>
      </c>
      <c r="R12" s="30">
        <v>135</v>
      </c>
      <c r="S12" s="74">
        <v>211.62694089337899</v>
      </c>
      <c r="T12" s="30">
        <v>174</v>
      </c>
      <c r="U12" s="74">
        <v>265.70767574501201</v>
      </c>
      <c r="V12" s="30">
        <v>175</v>
      </c>
      <c r="W12" s="74">
        <v>260.75230765792298</v>
      </c>
      <c r="X12" s="30">
        <v>154</v>
      </c>
      <c r="Y12" s="74">
        <v>228.183643381563</v>
      </c>
      <c r="Z12" s="30">
        <v>192</v>
      </c>
      <c r="AA12" s="74">
        <v>288.94992287143998</v>
      </c>
      <c r="AB12" s="30">
        <v>228</v>
      </c>
      <c r="AC12" s="74">
        <v>348.97068952322599</v>
      </c>
      <c r="AD12" s="30">
        <v>177</v>
      </c>
      <c r="AE12" s="74">
        <v>273.01332675222102</v>
      </c>
      <c r="AF12" s="30">
        <v>195</v>
      </c>
      <c r="AG12" s="74">
        <v>301.41199928897697</v>
      </c>
      <c r="AH12" s="30">
        <v>226</v>
      </c>
      <c r="AI12" s="74">
        <v>346.19832875054601</v>
      </c>
      <c r="AJ12" s="30">
        <v>205</v>
      </c>
      <c r="AK12" s="74">
        <v>310.34273949376302</v>
      </c>
      <c r="AL12" s="30">
        <v>194</v>
      </c>
      <c r="AM12" s="74">
        <v>290.34744411934201</v>
      </c>
      <c r="AN12" s="30">
        <v>237</v>
      </c>
      <c r="AO12" s="74">
        <v>348.33219427236099</v>
      </c>
      <c r="AP12" s="30">
        <v>232</v>
      </c>
      <c r="AQ12" s="74">
        <v>330.03065586480102</v>
      </c>
      <c r="AR12" s="69">
        <v>218</v>
      </c>
      <c r="AS12" s="72">
        <v>297.7</v>
      </c>
      <c r="AT12" s="69">
        <v>265</v>
      </c>
      <c r="AU12" s="72">
        <v>348.30611507245402</v>
      </c>
      <c r="AV12" s="69">
        <v>257</v>
      </c>
      <c r="AW12" s="72">
        <v>327.643136704955</v>
      </c>
      <c r="AX12" s="69">
        <v>251</v>
      </c>
      <c r="AY12" s="70">
        <v>311.31589881613098</v>
      </c>
    </row>
    <row r="13" spans="1:51" s="2" customFormat="1" x14ac:dyDescent="0.2">
      <c r="A13" s="55" t="s">
        <v>26</v>
      </c>
      <c r="B13" s="27">
        <v>3</v>
      </c>
      <c r="C13" s="28" t="s">
        <v>35</v>
      </c>
      <c r="D13" s="32">
        <v>8</v>
      </c>
      <c r="E13" s="75">
        <v>9.4283475053181807</v>
      </c>
      <c r="F13" s="32">
        <v>13</v>
      </c>
      <c r="G13" s="75">
        <v>14.9445041585957</v>
      </c>
      <c r="H13" s="32">
        <v>6</v>
      </c>
      <c r="I13" s="75">
        <v>6.7258164860971803</v>
      </c>
      <c r="J13" s="32">
        <v>17</v>
      </c>
      <c r="K13" s="75">
        <v>18.536590684818002</v>
      </c>
      <c r="L13" s="32">
        <v>13</v>
      </c>
      <c r="M13" s="75">
        <v>13.790616016209301</v>
      </c>
      <c r="N13" s="32">
        <v>14</v>
      </c>
      <c r="O13" s="75">
        <v>14.468265409994499</v>
      </c>
      <c r="P13" s="32">
        <v>15</v>
      </c>
      <c r="Q13" s="75">
        <v>15.0863694651882</v>
      </c>
      <c r="R13" s="32">
        <v>12</v>
      </c>
      <c r="S13" s="75">
        <v>11.696533439901801</v>
      </c>
      <c r="T13" s="32">
        <v>14</v>
      </c>
      <c r="U13" s="75">
        <v>13.1865854749761</v>
      </c>
      <c r="V13" s="32">
        <v>20</v>
      </c>
      <c r="W13" s="75">
        <v>18.2765238051723</v>
      </c>
      <c r="X13" s="32">
        <v>12</v>
      </c>
      <c r="Y13" s="75">
        <v>10.722519077148499</v>
      </c>
      <c r="Z13" s="32">
        <v>21</v>
      </c>
      <c r="AA13" s="75">
        <v>18.451319269327801</v>
      </c>
      <c r="AB13" s="32">
        <v>37</v>
      </c>
      <c r="AC13" s="75">
        <v>31.979671300838</v>
      </c>
      <c r="AD13" s="32">
        <v>20</v>
      </c>
      <c r="AE13" s="75">
        <v>16.965111248717001</v>
      </c>
      <c r="AF13" s="32">
        <v>21</v>
      </c>
      <c r="AG13" s="75">
        <v>17.486666416857101</v>
      </c>
      <c r="AH13" s="32">
        <v>24</v>
      </c>
      <c r="AI13" s="75">
        <v>19.647008742918899</v>
      </c>
      <c r="AJ13" s="32">
        <v>30</v>
      </c>
      <c r="AK13" s="75">
        <v>24.1434118664869</v>
      </c>
      <c r="AL13" s="32">
        <v>23</v>
      </c>
      <c r="AM13" s="75">
        <v>18.203835468986199</v>
      </c>
      <c r="AN13" s="32">
        <v>28</v>
      </c>
      <c r="AO13" s="75">
        <v>21.769722980275102</v>
      </c>
      <c r="AP13" s="32">
        <v>35</v>
      </c>
      <c r="AQ13" s="75">
        <v>26.5578049594804</v>
      </c>
      <c r="AR13" s="69">
        <v>32</v>
      </c>
      <c r="AS13" s="72">
        <v>23.638828252831999</v>
      </c>
      <c r="AT13" s="69">
        <v>23</v>
      </c>
      <c r="AU13" s="72">
        <v>16.611595615983202</v>
      </c>
      <c r="AV13" s="69">
        <v>37</v>
      </c>
      <c r="AW13" s="72">
        <v>26.216034293406999</v>
      </c>
      <c r="AX13" s="69">
        <v>32</v>
      </c>
      <c r="AY13" s="70">
        <v>22.2304814635993</v>
      </c>
    </row>
    <row r="14" spans="1:51" s="2" customFormat="1" x14ac:dyDescent="0.2">
      <c r="A14" s="55" t="s">
        <v>36</v>
      </c>
      <c r="B14" s="25">
        <v>225</v>
      </c>
      <c r="C14" s="26" t="s">
        <v>35</v>
      </c>
      <c r="D14" s="30">
        <v>238</v>
      </c>
      <c r="E14" s="74" t="s">
        <v>35</v>
      </c>
      <c r="F14" s="30">
        <v>203</v>
      </c>
      <c r="G14" s="74" t="s">
        <v>35</v>
      </c>
      <c r="H14" s="30">
        <v>223</v>
      </c>
      <c r="I14" s="74" t="s">
        <v>35</v>
      </c>
      <c r="J14" s="30">
        <v>195</v>
      </c>
      <c r="K14" s="74" t="s">
        <v>35</v>
      </c>
      <c r="L14" s="30">
        <v>186</v>
      </c>
      <c r="M14" s="74" t="s">
        <v>35</v>
      </c>
      <c r="N14" s="30">
        <v>136</v>
      </c>
      <c r="O14" s="74" t="s">
        <v>35</v>
      </c>
      <c r="P14" s="30">
        <v>126</v>
      </c>
      <c r="Q14" s="74" t="s">
        <v>35</v>
      </c>
      <c r="R14" s="30">
        <v>131</v>
      </c>
      <c r="S14" s="74" t="s">
        <v>35</v>
      </c>
      <c r="T14" s="30">
        <v>129</v>
      </c>
      <c r="U14" s="74" t="s">
        <v>35</v>
      </c>
      <c r="V14" s="30">
        <v>129</v>
      </c>
      <c r="W14" s="74" t="s">
        <v>35</v>
      </c>
      <c r="X14" s="30">
        <v>108</v>
      </c>
      <c r="Y14" s="74" t="s">
        <v>35</v>
      </c>
      <c r="Z14" s="30">
        <v>118</v>
      </c>
      <c r="AA14" s="74" t="s">
        <v>35</v>
      </c>
      <c r="AB14" s="30">
        <v>92</v>
      </c>
      <c r="AC14" s="74" t="s">
        <v>35</v>
      </c>
      <c r="AD14" s="30">
        <v>48</v>
      </c>
      <c r="AE14" s="74" t="s">
        <v>35</v>
      </c>
      <c r="AF14" s="30">
        <v>48</v>
      </c>
      <c r="AG14" s="74" t="s">
        <v>35</v>
      </c>
      <c r="AH14" s="30">
        <v>42</v>
      </c>
      <c r="AI14" s="74" t="s">
        <v>35</v>
      </c>
      <c r="AJ14" s="30">
        <v>33</v>
      </c>
      <c r="AK14" s="74" t="s">
        <v>35</v>
      </c>
      <c r="AL14" s="30">
        <v>34</v>
      </c>
      <c r="AM14" s="74" t="s">
        <v>35</v>
      </c>
      <c r="AN14" s="30">
        <v>46</v>
      </c>
      <c r="AO14" s="74" t="s">
        <v>35</v>
      </c>
      <c r="AP14" s="30">
        <v>19</v>
      </c>
      <c r="AQ14" s="74" t="s">
        <v>35</v>
      </c>
      <c r="AR14" s="69">
        <v>16</v>
      </c>
      <c r="AS14" s="74" t="s">
        <v>35</v>
      </c>
      <c r="AT14" s="69">
        <v>6</v>
      </c>
      <c r="AU14" s="74" t="s">
        <v>35</v>
      </c>
      <c r="AV14" s="69">
        <v>3</v>
      </c>
      <c r="AW14" s="72" t="s">
        <v>35</v>
      </c>
      <c r="AX14" s="69">
        <v>1</v>
      </c>
      <c r="AY14" s="70" t="s">
        <v>35</v>
      </c>
    </row>
    <row r="15" spans="1:51" s="2" customFormat="1" x14ac:dyDescent="0.2">
      <c r="A15" s="56" t="s">
        <v>17</v>
      </c>
      <c r="B15" s="57">
        <v>1568</v>
      </c>
      <c r="C15" s="58" t="s">
        <v>35</v>
      </c>
      <c r="D15" s="57">
        <v>1530</v>
      </c>
      <c r="E15" s="76">
        <v>558.29941269091205</v>
      </c>
      <c r="F15" s="57">
        <v>1662</v>
      </c>
      <c r="G15" s="76">
        <v>599.17694286368396</v>
      </c>
      <c r="H15" s="57">
        <v>1796</v>
      </c>
      <c r="I15" s="76">
        <v>638.67996657242895</v>
      </c>
      <c r="J15" s="57">
        <v>2097</v>
      </c>
      <c r="K15" s="76">
        <v>735.87209791976602</v>
      </c>
      <c r="L15" s="57">
        <v>2064</v>
      </c>
      <c r="M15" s="76">
        <v>717.85561502905898</v>
      </c>
      <c r="N15" s="57">
        <v>1617</v>
      </c>
      <c r="O15" s="76">
        <v>558.50967375367202</v>
      </c>
      <c r="P15" s="57">
        <v>1714</v>
      </c>
      <c r="Q15" s="76">
        <v>586.83858686255405</v>
      </c>
      <c r="R15" s="57">
        <v>1598</v>
      </c>
      <c r="S15" s="76">
        <v>538.52945735911601</v>
      </c>
      <c r="T15" s="57">
        <v>1707</v>
      </c>
      <c r="U15" s="76">
        <v>561.91703576419195</v>
      </c>
      <c r="V15" s="57">
        <v>1831</v>
      </c>
      <c r="W15" s="76">
        <v>587.67739046845702</v>
      </c>
      <c r="X15" s="57">
        <v>1826</v>
      </c>
      <c r="Y15" s="76">
        <v>575.27483865683098</v>
      </c>
      <c r="Z15" s="57">
        <v>2298</v>
      </c>
      <c r="AA15" s="76">
        <v>721.50932969962196</v>
      </c>
      <c r="AB15" s="57">
        <v>2295</v>
      </c>
      <c r="AC15" s="76">
        <v>721.60507607509703</v>
      </c>
      <c r="AD15" s="57">
        <v>2076</v>
      </c>
      <c r="AE15" s="76">
        <v>650.75615922210204</v>
      </c>
      <c r="AF15" s="57">
        <v>1907</v>
      </c>
      <c r="AG15" s="76">
        <v>594.60706668828504</v>
      </c>
      <c r="AH15" s="57">
        <v>2174</v>
      </c>
      <c r="AI15" s="76">
        <v>671.47675467315696</v>
      </c>
      <c r="AJ15" s="57">
        <v>1719</v>
      </c>
      <c r="AK15" s="76">
        <v>525.06906994964697</v>
      </c>
      <c r="AL15" s="57">
        <v>1970</v>
      </c>
      <c r="AM15" s="76">
        <v>595.49989495623697</v>
      </c>
      <c r="AN15" s="57">
        <v>2200</v>
      </c>
      <c r="AO15" s="76">
        <v>655.85695163651201</v>
      </c>
      <c r="AP15" s="57">
        <v>2197</v>
      </c>
      <c r="AQ15" s="76">
        <v>639.77961528773301</v>
      </c>
      <c r="AR15" s="18">
        <v>1830</v>
      </c>
      <c r="AS15" s="73">
        <v>518.82439495294398</v>
      </c>
      <c r="AT15" s="18">
        <v>1793</v>
      </c>
      <c r="AU15" s="73">
        <v>497.27855780897897</v>
      </c>
      <c r="AV15" s="18">
        <v>1792</v>
      </c>
      <c r="AW15" s="73">
        <v>488.99888938310301</v>
      </c>
      <c r="AX15" s="18">
        <v>1805</v>
      </c>
      <c r="AY15" s="71">
        <v>484.537742939976</v>
      </c>
    </row>
    <row r="16" spans="1:51" s="2" customFormat="1" ht="13.5" x14ac:dyDescent="0.25">
      <c r="A16" s="7" t="s">
        <v>32</v>
      </c>
      <c r="AV16" s="27"/>
      <c r="AW16" s="27"/>
      <c r="AX16" s="27"/>
      <c r="AY16" s="27"/>
    </row>
    <row r="17" spans="1:51" s="4" customFormat="1" ht="13.5" x14ac:dyDescent="0.25">
      <c r="A17" s="8" t="s">
        <v>33</v>
      </c>
      <c r="AV17" s="11"/>
      <c r="AW17" s="11"/>
      <c r="AX17" s="11"/>
      <c r="AY17" s="11"/>
    </row>
    <row r="18" spans="1:51" s="4" customFormat="1" ht="13.5" x14ac:dyDescent="0.25">
      <c r="A18" s="9" t="s">
        <v>34</v>
      </c>
    </row>
    <row r="19" spans="1:51" s="4" customFormat="1" x14ac:dyDescent="0.2">
      <c r="A19" s="5"/>
    </row>
    <row r="20" spans="1:51" s="4" customFormat="1" x14ac:dyDescent="0.2">
      <c r="A20" s="5"/>
    </row>
    <row r="21" spans="1:51" s="4" customFormat="1" x14ac:dyDescent="0.2">
      <c r="A21" s="5"/>
    </row>
    <row r="22" spans="1:51" s="4" customFormat="1" x14ac:dyDescent="0.2">
      <c r="A22" s="5"/>
    </row>
    <row r="23" spans="1:51" s="4" customFormat="1" x14ac:dyDescent="0.2">
      <c r="A23" s="5"/>
    </row>
    <row r="24" spans="1:51" s="4" customFormat="1" x14ac:dyDescent="0.2">
      <c r="A24" s="5"/>
    </row>
    <row r="25" spans="1:51" s="4" customFormat="1" x14ac:dyDescent="0.2">
      <c r="A25" s="5"/>
    </row>
    <row r="26" spans="1:51" s="4" customFormat="1" x14ac:dyDescent="0.2">
      <c r="A26" s="5"/>
    </row>
    <row r="27" spans="1:51" s="4" customFormat="1" x14ac:dyDescent="0.2">
      <c r="A27" s="5"/>
    </row>
    <row r="28" spans="1:51" s="4" customFormat="1" x14ac:dyDescent="0.2">
      <c r="A28" s="5"/>
    </row>
    <row r="29" spans="1:51" s="4" customFormat="1" x14ac:dyDescent="0.2">
      <c r="A29" s="5"/>
    </row>
    <row r="30" spans="1:51" s="4" customFormat="1" x14ac:dyDescent="0.2">
      <c r="A30" s="5"/>
    </row>
    <row r="31" spans="1:51" s="4" customFormat="1" x14ac:dyDescent="0.2">
      <c r="A31" s="5"/>
    </row>
    <row r="32" spans="1:51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1"/>
  <sheetViews>
    <sheetView topLeftCell="AH1" workbookViewId="0">
      <selection activeCell="AV19" sqref="AV19"/>
    </sheetView>
  </sheetViews>
  <sheetFormatPr defaultColWidth="9.140625" defaultRowHeight="12.75" x14ac:dyDescent="0.2"/>
  <cols>
    <col min="1" max="1" width="34.85546875" style="6" customWidth="1"/>
    <col min="2" max="2" width="7.140625" style="3" bestFit="1" customWidth="1"/>
    <col min="3" max="3" width="4.28515625" style="3" bestFit="1" customWidth="1"/>
    <col min="4" max="4" width="7.140625" style="3" bestFit="1" customWidth="1"/>
    <col min="5" max="5" width="4.28515625" style="3" bestFit="1" customWidth="1"/>
    <col min="6" max="6" width="7.140625" style="3" bestFit="1" customWidth="1"/>
    <col min="7" max="7" width="4.28515625" style="3" bestFit="1" customWidth="1"/>
    <col min="8" max="8" width="7.140625" style="3" bestFit="1" customWidth="1"/>
    <col min="9" max="9" width="4.28515625" style="3" bestFit="1" customWidth="1"/>
    <col min="10" max="10" width="7.140625" style="3" bestFit="1" customWidth="1"/>
    <col min="11" max="11" width="4.28515625" style="3" bestFit="1" customWidth="1"/>
    <col min="12" max="12" width="7.140625" style="3" bestFit="1" customWidth="1"/>
    <col min="13" max="13" width="4.28515625" style="3" bestFit="1" customWidth="1"/>
    <col min="14" max="14" width="7.140625" style="3" bestFit="1" customWidth="1"/>
    <col min="15" max="15" width="4.28515625" style="3" bestFit="1" customWidth="1"/>
    <col min="16" max="16" width="7.140625" style="3" bestFit="1" customWidth="1"/>
    <col min="17" max="17" width="4.28515625" style="3" bestFit="1" customWidth="1"/>
    <col min="18" max="18" width="7.140625" style="3" bestFit="1" customWidth="1"/>
    <col min="19" max="19" width="4.28515625" style="3" bestFit="1" customWidth="1"/>
    <col min="20" max="20" width="7.140625" style="3" bestFit="1" customWidth="1"/>
    <col min="21" max="21" width="4.28515625" style="3" bestFit="1" customWidth="1"/>
    <col min="22" max="22" width="7.140625" style="3" bestFit="1" customWidth="1"/>
    <col min="23" max="23" width="4.28515625" style="3" bestFit="1" customWidth="1"/>
    <col min="24" max="24" width="7.140625" style="3" bestFit="1" customWidth="1"/>
    <col min="25" max="25" width="4.28515625" style="3" bestFit="1" customWidth="1"/>
    <col min="26" max="26" width="7.140625" style="3" bestFit="1" customWidth="1"/>
    <col min="27" max="27" width="4.28515625" style="3" bestFit="1" customWidth="1"/>
    <col min="28" max="28" width="7.140625" style="3" customWidth="1"/>
    <col min="29" max="29" width="4.28515625" style="3" bestFit="1" customWidth="1"/>
    <col min="30" max="30" width="7.140625" style="3" bestFit="1" customWidth="1"/>
    <col min="31" max="31" width="4.28515625" style="3" bestFit="1" customWidth="1"/>
    <col min="32" max="32" width="7.140625" style="3" bestFit="1" customWidth="1"/>
    <col min="33" max="33" width="4.28515625" style="3" bestFit="1" customWidth="1"/>
    <col min="34" max="34" width="7.140625" style="3" bestFit="1" customWidth="1"/>
    <col min="35" max="35" width="4.28515625" style="3" bestFit="1" customWidth="1"/>
    <col min="36" max="36" width="7.140625" style="3" bestFit="1" customWidth="1"/>
    <col min="37" max="37" width="4.28515625" style="3" bestFit="1" customWidth="1"/>
    <col min="38" max="38" width="7.140625" style="3" bestFit="1" customWidth="1"/>
    <col min="39" max="39" width="4.28515625" style="3" bestFit="1" customWidth="1"/>
    <col min="40" max="40" width="7.140625" style="3" bestFit="1" customWidth="1"/>
    <col min="41" max="41" width="4.28515625" style="3" bestFit="1" customWidth="1"/>
    <col min="42" max="42" width="7.140625" style="3" bestFit="1" customWidth="1"/>
    <col min="43" max="43" width="4.28515625" style="3" bestFit="1" customWidth="1"/>
    <col min="44" max="44" width="7.140625" style="3" bestFit="1" customWidth="1"/>
    <col min="45" max="45" width="4.28515625" style="3" bestFit="1" customWidth="1"/>
    <col min="46" max="46" width="7.140625" style="3" bestFit="1" customWidth="1"/>
    <col min="47" max="47" width="4.28515625" style="3" bestFit="1" customWidth="1"/>
    <col min="48" max="48" width="7.140625" style="3" bestFit="1" customWidth="1"/>
    <col min="49" max="49" width="5.42578125" style="3" bestFit="1" customWidth="1"/>
    <col min="50" max="50" width="7.140625" style="3" bestFit="1" customWidth="1"/>
    <col min="51" max="51" width="5.42578125" style="3" bestFit="1" customWidth="1"/>
    <col min="52" max="52" width="3.28515625" style="3" customWidth="1"/>
    <col min="53" max="53" width="10.85546875" style="3" customWidth="1"/>
    <col min="54" max="54" width="3.28515625" style="3" customWidth="1"/>
    <col min="55" max="55" width="4.140625" style="3" customWidth="1"/>
    <col min="56" max="56" width="3.5703125" style="3" customWidth="1"/>
    <col min="57" max="57" width="10.5703125" style="3" customWidth="1"/>
    <col min="58" max="58" width="3.5703125" style="3" customWidth="1"/>
    <col min="59" max="59" width="4" style="3" customWidth="1"/>
    <col min="60" max="60" width="3.7109375" style="3" customWidth="1"/>
    <col min="61" max="61" width="10.42578125" style="3" customWidth="1"/>
    <col min="62" max="63" width="3.7109375" style="3" customWidth="1"/>
    <col min="64" max="64" width="3.85546875" style="3" customWidth="1"/>
    <col min="65" max="65" width="10.28515625" style="3" customWidth="1"/>
    <col min="66" max="66" width="3.85546875" style="3" customWidth="1"/>
    <col min="67" max="67" width="3.5703125" style="3" customWidth="1"/>
    <col min="68" max="68" width="4.140625" style="3" customWidth="1"/>
    <col min="69" max="69" width="10" style="3" customWidth="1"/>
    <col min="70" max="70" width="4.140625" style="3" customWidth="1"/>
    <col min="71" max="71" width="4.7109375" style="3" customWidth="1"/>
    <col min="72" max="16384" width="9.140625" style="3"/>
  </cols>
  <sheetData>
    <row r="1" spans="1:51" s="2" customFormat="1" ht="15.75" x14ac:dyDescent="0.2">
      <c r="A1" s="13" t="s">
        <v>38</v>
      </c>
    </row>
    <row r="2" spans="1:51" s="2" customFormat="1" x14ac:dyDescent="0.2">
      <c r="A2" s="1"/>
    </row>
    <row r="3" spans="1:51" s="2" customFormat="1" x14ac:dyDescent="0.2">
      <c r="A3" s="36" t="s">
        <v>27</v>
      </c>
      <c r="B3" s="37">
        <v>1997</v>
      </c>
      <c r="C3" s="38"/>
      <c r="D3" s="37">
        <v>1998</v>
      </c>
      <c r="E3" s="38"/>
      <c r="F3" s="37">
        <v>1999</v>
      </c>
      <c r="G3" s="38"/>
      <c r="H3" s="37">
        <v>2000</v>
      </c>
      <c r="I3" s="38"/>
      <c r="J3" s="37">
        <v>2001</v>
      </c>
      <c r="K3" s="38"/>
      <c r="L3" s="37">
        <v>2002</v>
      </c>
      <c r="M3" s="38"/>
      <c r="N3" s="37">
        <v>2003</v>
      </c>
      <c r="O3" s="38"/>
      <c r="P3" s="37">
        <v>2004</v>
      </c>
      <c r="Q3" s="38"/>
      <c r="R3" s="37">
        <v>2005</v>
      </c>
      <c r="S3" s="38"/>
      <c r="T3" s="37">
        <v>2006</v>
      </c>
      <c r="U3" s="38"/>
      <c r="V3" s="37">
        <v>2007</v>
      </c>
      <c r="W3" s="38"/>
      <c r="X3" s="37">
        <v>2008</v>
      </c>
      <c r="Y3" s="38"/>
      <c r="Z3" s="37">
        <v>2009</v>
      </c>
      <c r="AA3" s="38"/>
      <c r="AB3" s="37">
        <v>2010</v>
      </c>
      <c r="AC3" s="38"/>
      <c r="AD3" s="37">
        <v>2011</v>
      </c>
      <c r="AE3" s="38"/>
      <c r="AF3" s="37">
        <v>2012</v>
      </c>
      <c r="AG3" s="38"/>
      <c r="AH3" s="37">
        <v>2013</v>
      </c>
      <c r="AI3" s="38"/>
      <c r="AJ3" s="37">
        <v>2014</v>
      </c>
      <c r="AK3" s="38"/>
      <c r="AL3" s="37">
        <v>2015</v>
      </c>
      <c r="AM3" s="38"/>
      <c r="AN3" s="37">
        <v>2016</v>
      </c>
      <c r="AO3" s="38"/>
      <c r="AP3" s="37">
        <v>2017</v>
      </c>
      <c r="AQ3" s="38"/>
      <c r="AR3" s="37">
        <v>2018</v>
      </c>
      <c r="AS3" s="38"/>
      <c r="AT3" s="37">
        <v>2019</v>
      </c>
      <c r="AU3" s="38"/>
      <c r="AV3" s="37">
        <v>2020</v>
      </c>
      <c r="AW3" s="38"/>
      <c r="AX3" s="37">
        <v>2021</v>
      </c>
      <c r="AY3" s="39"/>
    </row>
    <row r="4" spans="1:51" s="2" customFormat="1" x14ac:dyDescent="0.2">
      <c r="A4" s="40"/>
      <c r="B4" s="19" t="s">
        <v>1</v>
      </c>
      <c r="C4" s="29"/>
      <c r="D4" s="19" t="s">
        <v>1</v>
      </c>
      <c r="E4" s="29"/>
      <c r="F4" s="19" t="s">
        <v>1</v>
      </c>
      <c r="G4" s="29"/>
      <c r="H4" s="19" t="s">
        <v>1</v>
      </c>
      <c r="I4" s="29"/>
      <c r="J4" s="19" t="s">
        <v>1</v>
      </c>
      <c r="K4" s="29"/>
      <c r="L4" s="19" t="s">
        <v>1</v>
      </c>
      <c r="M4" s="29"/>
      <c r="N4" s="19" t="s">
        <v>1</v>
      </c>
      <c r="O4" s="29"/>
      <c r="P4" s="19" t="s">
        <v>1</v>
      </c>
      <c r="Q4" s="29"/>
      <c r="R4" s="19" t="s">
        <v>1</v>
      </c>
      <c r="S4" s="29"/>
      <c r="T4" s="19" t="s">
        <v>1</v>
      </c>
      <c r="U4" s="29"/>
      <c r="V4" s="19" t="s">
        <v>1</v>
      </c>
      <c r="W4" s="29"/>
      <c r="X4" s="19" t="s">
        <v>1</v>
      </c>
      <c r="Y4" s="29"/>
      <c r="Z4" s="19" t="s">
        <v>1</v>
      </c>
      <c r="AA4" s="29"/>
      <c r="AB4" s="19" t="s">
        <v>1</v>
      </c>
      <c r="AC4" s="29"/>
      <c r="AD4" s="19" t="s">
        <v>1</v>
      </c>
      <c r="AE4" s="29"/>
      <c r="AF4" s="19" t="s">
        <v>1</v>
      </c>
      <c r="AG4" s="29"/>
      <c r="AH4" s="19" t="s">
        <v>1</v>
      </c>
      <c r="AI4" s="29"/>
      <c r="AJ4" s="19" t="s">
        <v>1</v>
      </c>
      <c r="AK4" s="29"/>
      <c r="AL4" s="19" t="s">
        <v>1</v>
      </c>
      <c r="AM4" s="29"/>
      <c r="AN4" s="19" t="s">
        <v>1</v>
      </c>
      <c r="AO4" s="29"/>
      <c r="AP4" s="19" t="s">
        <v>1</v>
      </c>
      <c r="AQ4" s="29"/>
      <c r="AR4" s="19" t="s">
        <v>1</v>
      </c>
      <c r="AS4" s="29"/>
      <c r="AT4" s="19" t="s">
        <v>1</v>
      </c>
      <c r="AU4" s="29"/>
      <c r="AV4" s="19" t="s">
        <v>1</v>
      </c>
      <c r="AW4" s="29"/>
      <c r="AX4" s="19" t="s">
        <v>1</v>
      </c>
      <c r="AY4" s="59"/>
    </row>
    <row r="5" spans="1:51" s="2" customFormat="1" x14ac:dyDescent="0.2">
      <c r="A5" s="40"/>
      <c r="B5" s="20" t="s">
        <v>3</v>
      </c>
      <c r="C5" s="20" t="s">
        <v>28</v>
      </c>
      <c r="D5" s="20" t="s">
        <v>3</v>
      </c>
      <c r="E5" s="20" t="s">
        <v>28</v>
      </c>
      <c r="F5" s="20" t="s">
        <v>3</v>
      </c>
      <c r="G5" s="20" t="s">
        <v>28</v>
      </c>
      <c r="H5" s="20" t="s">
        <v>3</v>
      </c>
      <c r="I5" s="20" t="s">
        <v>28</v>
      </c>
      <c r="J5" s="20" t="s">
        <v>3</v>
      </c>
      <c r="K5" s="20" t="s">
        <v>28</v>
      </c>
      <c r="L5" s="20" t="s">
        <v>3</v>
      </c>
      <c r="M5" s="20" t="s">
        <v>28</v>
      </c>
      <c r="N5" s="20" t="s">
        <v>3</v>
      </c>
      <c r="O5" s="20" t="s">
        <v>28</v>
      </c>
      <c r="P5" s="20" t="s">
        <v>3</v>
      </c>
      <c r="Q5" s="20" t="s">
        <v>28</v>
      </c>
      <c r="R5" s="20" t="s">
        <v>3</v>
      </c>
      <c r="S5" s="20" t="s">
        <v>28</v>
      </c>
      <c r="T5" s="20" t="s">
        <v>3</v>
      </c>
      <c r="U5" s="20" t="s">
        <v>28</v>
      </c>
      <c r="V5" s="20" t="s">
        <v>3</v>
      </c>
      <c r="W5" s="20" t="s">
        <v>28</v>
      </c>
      <c r="X5" s="20" t="s">
        <v>3</v>
      </c>
      <c r="Y5" s="20" t="s">
        <v>28</v>
      </c>
      <c r="Z5" s="20" t="s">
        <v>3</v>
      </c>
      <c r="AA5" s="20" t="s">
        <v>28</v>
      </c>
      <c r="AB5" s="20" t="s">
        <v>3</v>
      </c>
      <c r="AC5" s="20" t="s">
        <v>28</v>
      </c>
      <c r="AD5" s="20" t="s">
        <v>3</v>
      </c>
      <c r="AE5" s="20" t="s">
        <v>28</v>
      </c>
      <c r="AF5" s="20" t="s">
        <v>3</v>
      </c>
      <c r="AG5" s="20" t="s">
        <v>28</v>
      </c>
      <c r="AH5" s="20" t="s">
        <v>3</v>
      </c>
      <c r="AI5" s="20" t="s">
        <v>28</v>
      </c>
      <c r="AJ5" s="20" t="s">
        <v>3</v>
      </c>
      <c r="AK5" s="20" t="s">
        <v>28</v>
      </c>
      <c r="AL5" s="20" t="s">
        <v>3</v>
      </c>
      <c r="AM5" s="20" t="s">
        <v>28</v>
      </c>
      <c r="AN5" s="20" t="s">
        <v>3</v>
      </c>
      <c r="AO5" s="20" t="s">
        <v>28</v>
      </c>
      <c r="AP5" s="20" t="s">
        <v>3</v>
      </c>
      <c r="AQ5" s="20" t="s">
        <v>28</v>
      </c>
      <c r="AR5" s="20" t="s">
        <v>3</v>
      </c>
      <c r="AS5" s="20" t="s">
        <v>28</v>
      </c>
      <c r="AT5" s="20" t="s">
        <v>3</v>
      </c>
      <c r="AU5" s="20" t="s">
        <v>28</v>
      </c>
      <c r="AV5" s="20" t="s">
        <v>3</v>
      </c>
      <c r="AW5" s="20" t="s">
        <v>28</v>
      </c>
      <c r="AX5" s="20" t="s">
        <v>3</v>
      </c>
      <c r="AY5" s="17" t="s">
        <v>28</v>
      </c>
    </row>
    <row r="6" spans="1:51" s="2" customFormat="1" x14ac:dyDescent="0.2">
      <c r="A6" s="14" t="s">
        <v>39</v>
      </c>
      <c r="B6" s="30">
        <v>574</v>
      </c>
      <c r="C6" s="31">
        <v>0.36607142857142899</v>
      </c>
      <c r="D6" s="30">
        <v>565</v>
      </c>
      <c r="E6" s="31">
        <v>0.36928104575163401</v>
      </c>
      <c r="F6" s="30">
        <v>629</v>
      </c>
      <c r="G6" s="31">
        <v>0.37845968712394701</v>
      </c>
      <c r="H6" s="30">
        <v>667</v>
      </c>
      <c r="I6" s="31">
        <v>0.37138084632516699</v>
      </c>
      <c r="J6" s="30">
        <v>768</v>
      </c>
      <c r="K6" s="31">
        <v>0.36623748211731</v>
      </c>
      <c r="L6" s="30">
        <v>708</v>
      </c>
      <c r="M6" s="31">
        <v>0.34302325581395299</v>
      </c>
      <c r="N6" s="30">
        <v>619</v>
      </c>
      <c r="O6" s="31">
        <v>0.38280766852195403</v>
      </c>
      <c r="P6" s="30">
        <v>647</v>
      </c>
      <c r="Q6" s="31">
        <v>0.37747957992998799</v>
      </c>
      <c r="R6" s="30">
        <v>612</v>
      </c>
      <c r="S6" s="31">
        <v>0.38297872340425498</v>
      </c>
      <c r="T6" s="30">
        <v>643</v>
      </c>
      <c r="U6" s="31">
        <v>0.37668424135910999</v>
      </c>
      <c r="V6" s="30">
        <v>690</v>
      </c>
      <c r="W6" s="31">
        <v>0.37684325505188399</v>
      </c>
      <c r="X6" s="30">
        <v>701</v>
      </c>
      <c r="Y6" s="31">
        <v>0.38389923329682402</v>
      </c>
      <c r="Z6" s="30">
        <v>886</v>
      </c>
      <c r="AA6" s="31">
        <v>0.38555265448215797</v>
      </c>
      <c r="AB6" s="30">
        <v>882</v>
      </c>
      <c r="AC6" s="31">
        <v>0.38431372549019599</v>
      </c>
      <c r="AD6" s="30">
        <v>793</v>
      </c>
      <c r="AE6" s="31">
        <v>0.38198458574181099</v>
      </c>
      <c r="AF6" s="30">
        <v>734</v>
      </c>
      <c r="AG6" s="31">
        <v>0.38489774514944902</v>
      </c>
      <c r="AH6" s="30">
        <v>890</v>
      </c>
      <c r="AI6" s="31">
        <v>0.40938362465501399</v>
      </c>
      <c r="AJ6" s="30">
        <v>666</v>
      </c>
      <c r="AK6" s="31">
        <v>0.38743455497382201</v>
      </c>
      <c r="AL6" s="30">
        <v>772</v>
      </c>
      <c r="AM6" s="31">
        <v>0.39187817258883301</v>
      </c>
      <c r="AN6" s="30">
        <v>904</v>
      </c>
      <c r="AO6" s="31">
        <v>0.410909090909091</v>
      </c>
      <c r="AP6" s="30">
        <v>935</v>
      </c>
      <c r="AQ6" s="31">
        <v>0.42558033682294</v>
      </c>
      <c r="AR6" s="30">
        <v>803</v>
      </c>
      <c r="AS6" s="31">
        <v>0.43452380952380998</v>
      </c>
      <c r="AT6" s="30">
        <v>824</v>
      </c>
      <c r="AU6" s="31">
        <v>0.459564974902398</v>
      </c>
      <c r="AV6" s="32">
        <v>795</v>
      </c>
      <c r="AW6" s="33">
        <v>0.44363839285714302</v>
      </c>
      <c r="AX6" s="30">
        <v>843</v>
      </c>
      <c r="AY6" s="60">
        <v>0.46703601108033199</v>
      </c>
    </row>
    <row r="7" spans="1:51" s="2" customFormat="1" x14ac:dyDescent="0.2">
      <c r="A7" s="14" t="s">
        <v>40</v>
      </c>
      <c r="B7" s="32">
        <v>963</v>
      </c>
      <c r="C7" s="33">
        <v>0.61415816326530603</v>
      </c>
      <c r="D7" s="32">
        <v>914</v>
      </c>
      <c r="E7" s="33">
        <v>0.597385620915033</v>
      </c>
      <c r="F7" s="32">
        <v>994</v>
      </c>
      <c r="G7" s="33">
        <v>0.59807460890493402</v>
      </c>
      <c r="H7" s="32">
        <v>1082</v>
      </c>
      <c r="I7" s="33">
        <v>0.60244988864142501</v>
      </c>
      <c r="J7" s="32">
        <v>1265</v>
      </c>
      <c r="K7" s="33">
        <v>0.60324272770624698</v>
      </c>
      <c r="L7" s="32">
        <v>1310</v>
      </c>
      <c r="M7" s="33">
        <v>0.63468992248061995</v>
      </c>
      <c r="N7" s="32">
        <v>950</v>
      </c>
      <c r="O7" s="33">
        <v>0.58750773036487303</v>
      </c>
      <c r="P7" s="32">
        <v>1007</v>
      </c>
      <c r="Q7" s="33">
        <v>0.58751458576429405</v>
      </c>
      <c r="R7" s="32">
        <v>929</v>
      </c>
      <c r="S7" s="33">
        <v>0.581351689612015</v>
      </c>
      <c r="T7" s="32">
        <v>1007</v>
      </c>
      <c r="U7" s="33">
        <v>0.58992384299941403</v>
      </c>
      <c r="V7" s="32">
        <v>1073</v>
      </c>
      <c r="W7" s="33">
        <v>0.58601856908793004</v>
      </c>
      <c r="X7" s="32">
        <v>1074</v>
      </c>
      <c r="Y7" s="33">
        <v>0.58817086527929896</v>
      </c>
      <c r="Z7" s="32">
        <v>1356</v>
      </c>
      <c r="AA7" s="33">
        <v>0.59007832898172297</v>
      </c>
      <c r="AB7" s="32">
        <v>1345</v>
      </c>
      <c r="AC7" s="33">
        <v>0.58605664488017395</v>
      </c>
      <c r="AD7" s="32">
        <v>1238</v>
      </c>
      <c r="AE7" s="33">
        <v>0.59633911368015402</v>
      </c>
      <c r="AF7" s="32">
        <v>1125</v>
      </c>
      <c r="AG7" s="33">
        <v>0.58993183009963301</v>
      </c>
      <c r="AH7" s="32">
        <v>1241</v>
      </c>
      <c r="AI7" s="33">
        <v>0.57083716651334004</v>
      </c>
      <c r="AJ7" s="32">
        <v>1018</v>
      </c>
      <c r="AK7" s="33">
        <v>0.59220477021524098</v>
      </c>
      <c r="AL7" s="32">
        <v>1164</v>
      </c>
      <c r="AM7" s="33">
        <v>0.59086294416243701</v>
      </c>
      <c r="AN7" s="32">
        <v>1251</v>
      </c>
      <c r="AO7" s="33">
        <v>0.56863636363636405</v>
      </c>
      <c r="AP7" s="32">
        <v>1244</v>
      </c>
      <c r="AQ7" s="33">
        <v>0.56622667273554905</v>
      </c>
      <c r="AR7" s="32">
        <v>1029</v>
      </c>
      <c r="AS7" s="33">
        <v>0.55681818181818199</v>
      </c>
      <c r="AT7" s="32">
        <v>967</v>
      </c>
      <c r="AU7" s="33">
        <v>0.53931957612939196</v>
      </c>
      <c r="AV7" s="32">
        <v>994</v>
      </c>
      <c r="AW7" s="33">
        <v>0.5546875</v>
      </c>
      <c r="AX7" s="30">
        <v>961</v>
      </c>
      <c r="AY7" s="60">
        <v>0.53240997229916898</v>
      </c>
    </row>
    <row r="8" spans="1:51" s="2" customFormat="1" x14ac:dyDescent="0.2">
      <c r="A8" s="14" t="s">
        <v>41</v>
      </c>
      <c r="B8" s="30">
        <v>31</v>
      </c>
      <c r="C8" s="31">
        <v>1.97704081632653E-2</v>
      </c>
      <c r="D8" s="30">
        <v>51</v>
      </c>
      <c r="E8" s="31">
        <v>3.3333333333333298E-2</v>
      </c>
      <c r="F8" s="30">
        <v>39</v>
      </c>
      <c r="G8" s="31">
        <v>2.3465703971119099E-2</v>
      </c>
      <c r="H8" s="30">
        <v>47</v>
      </c>
      <c r="I8" s="31">
        <v>2.61692650334076E-2</v>
      </c>
      <c r="J8" s="30">
        <v>64</v>
      </c>
      <c r="K8" s="31">
        <v>3.0519790176442501E-2</v>
      </c>
      <c r="L8" s="30">
        <v>46</v>
      </c>
      <c r="M8" s="31">
        <v>2.22868217054264E-2</v>
      </c>
      <c r="N8" s="30">
        <v>48</v>
      </c>
      <c r="O8" s="31">
        <v>2.9684601113172501E-2</v>
      </c>
      <c r="P8" s="30">
        <v>60</v>
      </c>
      <c r="Q8" s="31">
        <v>3.5005834305717597E-2</v>
      </c>
      <c r="R8" s="30">
        <v>57</v>
      </c>
      <c r="S8" s="31">
        <v>3.5669586983729698E-2</v>
      </c>
      <c r="T8" s="30">
        <v>57</v>
      </c>
      <c r="U8" s="31">
        <v>3.3391915641476297E-2</v>
      </c>
      <c r="V8" s="30">
        <v>68</v>
      </c>
      <c r="W8" s="31">
        <v>3.7138175860185703E-2</v>
      </c>
      <c r="X8" s="30">
        <v>51</v>
      </c>
      <c r="Y8" s="31">
        <v>2.7929901423877301E-2</v>
      </c>
      <c r="Z8" s="30">
        <v>56</v>
      </c>
      <c r="AA8" s="31">
        <v>2.43690165361184E-2</v>
      </c>
      <c r="AB8" s="30">
        <v>68</v>
      </c>
      <c r="AC8" s="31">
        <v>2.96296296296296E-2</v>
      </c>
      <c r="AD8" s="30">
        <v>45</v>
      </c>
      <c r="AE8" s="31">
        <v>2.1676300578034699E-2</v>
      </c>
      <c r="AF8" s="30">
        <v>48</v>
      </c>
      <c r="AG8" s="31">
        <v>2.51704247509177E-2</v>
      </c>
      <c r="AH8" s="30">
        <v>43</v>
      </c>
      <c r="AI8" s="31">
        <v>1.9779208831646699E-2</v>
      </c>
      <c r="AJ8" s="30">
        <v>35</v>
      </c>
      <c r="AK8" s="31">
        <v>2.0360674810936601E-2</v>
      </c>
      <c r="AL8" s="30">
        <v>34</v>
      </c>
      <c r="AM8" s="31">
        <v>1.7258883248731E-2</v>
      </c>
      <c r="AN8" s="30">
        <v>45</v>
      </c>
      <c r="AO8" s="31">
        <v>2.04545454545455E-2</v>
      </c>
      <c r="AP8" s="30">
        <v>18</v>
      </c>
      <c r="AQ8" s="31">
        <v>8.1929904415111495E-3</v>
      </c>
      <c r="AR8" s="30">
        <v>16</v>
      </c>
      <c r="AS8" s="31">
        <v>8.6580086580086597E-3</v>
      </c>
      <c r="AT8" s="30">
        <v>2</v>
      </c>
      <c r="AU8" s="31">
        <v>1.1154489682096999E-3</v>
      </c>
      <c r="AV8" s="32">
        <v>3</v>
      </c>
      <c r="AW8" s="33">
        <v>1.6741071428571399E-3</v>
      </c>
      <c r="AX8" s="30">
        <v>1</v>
      </c>
      <c r="AY8" s="60">
        <v>5.54016620498615E-4</v>
      </c>
    </row>
    <row r="9" spans="1:51" s="2" customFormat="1" x14ac:dyDescent="0.2">
      <c r="A9" s="15" t="s">
        <v>42</v>
      </c>
      <c r="B9" s="57">
        <v>1568</v>
      </c>
      <c r="C9" s="57"/>
      <c r="D9" s="57">
        <v>1530</v>
      </c>
      <c r="E9" s="57"/>
      <c r="F9" s="57">
        <v>1662</v>
      </c>
      <c r="G9" s="57"/>
      <c r="H9" s="57">
        <v>1796</v>
      </c>
      <c r="I9" s="57"/>
      <c r="J9" s="57">
        <v>2097</v>
      </c>
      <c r="K9" s="57"/>
      <c r="L9" s="57">
        <v>2064</v>
      </c>
      <c r="M9" s="57"/>
      <c r="N9" s="57">
        <v>1617</v>
      </c>
      <c r="O9" s="57"/>
      <c r="P9" s="57">
        <v>1714</v>
      </c>
      <c r="Q9" s="57"/>
      <c r="R9" s="57">
        <v>1598</v>
      </c>
      <c r="S9" s="57"/>
      <c r="T9" s="57">
        <v>1707</v>
      </c>
      <c r="U9" s="57"/>
      <c r="V9" s="57">
        <v>1831</v>
      </c>
      <c r="W9" s="57"/>
      <c r="X9" s="57">
        <v>1826</v>
      </c>
      <c r="Y9" s="57"/>
      <c r="Z9" s="57">
        <v>2298</v>
      </c>
      <c r="AA9" s="57"/>
      <c r="AB9" s="57">
        <v>2295</v>
      </c>
      <c r="AC9" s="57"/>
      <c r="AD9" s="57">
        <v>2076</v>
      </c>
      <c r="AE9" s="57"/>
      <c r="AF9" s="57">
        <v>1907</v>
      </c>
      <c r="AG9" s="57"/>
      <c r="AH9" s="57">
        <v>2174</v>
      </c>
      <c r="AI9" s="57"/>
      <c r="AJ9" s="57">
        <v>1719</v>
      </c>
      <c r="AK9" s="57"/>
      <c r="AL9" s="57">
        <v>1970</v>
      </c>
      <c r="AM9" s="57"/>
      <c r="AN9" s="57">
        <v>2200</v>
      </c>
      <c r="AO9" s="57"/>
      <c r="AP9" s="57">
        <v>2197</v>
      </c>
      <c r="AQ9" s="57"/>
      <c r="AR9" s="57">
        <v>1848</v>
      </c>
      <c r="AS9" s="57"/>
      <c r="AT9" s="57">
        <v>1793</v>
      </c>
      <c r="AU9" s="61"/>
      <c r="AV9" s="57">
        <v>1792</v>
      </c>
      <c r="AW9" s="62"/>
      <c r="AX9" s="63">
        <v>1805</v>
      </c>
      <c r="AY9" s="64"/>
    </row>
    <row r="10" spans="1:51" s="2" customFormat="1" ht="13.5" x14ac:dyDescent="0.25">
      <c r="A10" s="7" t="s">
        <v>32</v>
      </c>
    </row>
    <row r="11" spans="1:51" s="4" customFormat="1" ht="13.5" x14ac:dyDescent="0.25">
      <c r="A11" s="8" t="s">
        <v>33</v>
      </c>
    </row>
    <row r="12" spans="1:51" s="4" customFormat="1" x14ac:dyDescent="0.2">
      <c r="A12" s="5"/>
    </row>
    <row r="13" spans="1:51" s="4" customFormat="1" x14ac:dyDescent="0.2">
      <c r="A13" s="5"/>
    </row>
    <row r="14" spans="1:51" s="4" customFormat="1" x14ac:dyDescent="0.2">
      <c r="A14" s="5"/>
    </row>
    <row r="15" spans="1:51" s="4" customFormat="1" x14ac:dyDescent="0.2">
      <c r="A15" s="5"/>
    </row>
    <row r="16" spans="1:51" s="4" customFormat="1" x14ac:dyDescent="0.2">
      <c r="A16" s="5"/>
    </row>
    <row r="17" spans="1:1" s="4" customFormat="1" x14ac:dyDescent="0.2">
      <c r="A17" s="5"/>
    </row>
    <row r="18" spans="1:1" s="4" customFormat="1" x14ac:dyDescent="0.2">
      <c r="A18" s="5"/>
    </row>
    <row r="19" spans="1:1" s="4" customFormat="1" x14ac:dyDescent="0.2">
      <c r="A19" s="5"/>
    </row>
    <row r="20" spans="1:1" s="4" customFormat="1" x14ac:dyDescent="0.2">
      <c r="A20" s="5"/>
    </row>
    <row r="21" spans="1:1" s="4" customFormat="1" x14ac:dyDescent="0.2">
      <c r="A21" s="5"/>
    </row>
    <row r="22" spans="1:1" s="4" customFormat="1" x14ac:dyDescent="0.2">
      <c r="A22" s="5"/>
    </row>
    <row r="23" spans="1:1" s="4" customFormat="1" x14ac:dyDescent="0.2">
      <c r="A23" s="5"/>
    </row>
    <row r="24" spans="1:1" s="4" customFormat="1" x14ac:dyDescent="0.2">
      <c r="A24" s="5"/>
    </row>
    <row r="25" spans="1:1" s="4" customFormat="1" x14ac:dyDescent="0.2">
      <c r="A25" s="5"/>
    </row>
    <row r="26" spans="1:1" s="4" customFormat="1" x14ac:dyDescent="0.2">
      <c r="A26" s="5"/>
    </row>
    <row r="27" spans="1:1" s="4" customFormat="1" x14ac:dyDescent="0.2">
      <c r="A27" s="5"/>
    </row>
    <row r="28" spans="1:1" s="4" customFormat="1" x14ac:dyDescent="0.2">
      <c r="A28" s="5"/>
    </row>
    <row r="29" spans="1:1" s="4" customFormat="1" x14ac:dyDescent="0.2">
      <c r="A29" s="5"/>
    </row>
    <row r="30" spans="1:1" s="4" customFormat="1" x14ac:dyDescent="0.2">
      <c r="A30" s="5"/>
    </row>
    <row r="31" spans="1:1" s="4" customFormat="1" x14ac:dyDescent="0.2">
      <c r="A31" s="5"/>
    </row>
    <row r="32" spans="1:1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0"/>
  <sheetViews>
    <sheetView topLeftCell="AD1" workbookViewId="0">
      <selection activeCell="AT19" sqref="AT19"/>
    </sheetView>
  </sheetViews>
  <sheetFormatPr defaultColWidth="9.140625" defaultRowHeight="12.75" x14ac:dyDescent="0.2"/>
  <cols>
    <col min="1" max="1" width="36" style="6" customWidth="1"/>
    <col min="2" max="2" width="7.140625" style="3" bestFit="1" customWidth="1"/>
    <col min="3" max="3" width="5.5703125" style="3" bestFit="1" customWidth="1"/>
    <col min="4" max="4" width="7.140625" style="3" bestFit="1" customWidth="1"/>
    <col min="5" max="5" width="5.5703125" style="3" bestFit="1" customWidth="1"/>
    <col min="6" max="6" width="7.140625" style="3" bestFit="1" customWidth="1"/>
    <col min="7" max="7" width="5.5703125" style="3" bestFit="1" customWidth="1"/>
    <col min="8" max="8" width="7.140625" style="3" bestFit="1" customWidth="1"/>
    <col min="9" max="9" width="5.5703125" style="3" bestFit="1" customWidth="1"/>
    <col min="10" max="10" width="7.140625" style="3" bestFit="1" customWidth="1"/>
    <col min="11" max="11" width="5.5703125" style="3" bestFit="1" customWidth="1"/>
    <col min="12" max="12" width="7.140625" style="3" bestFit="1" customWidth="1"/>
    <col min="13" max="13" width="5.5703125" style="3" bestFit="1" customWidth="1"/>
    <col min="14" max="14" width="7.140625" style="3" bestFit="1" customWidth="1"/>
    <col min="15" max="15" width="5.5703125" style="3" bestFit="1" customWidth="1"/>
    <col min="16" max="16" width="7.140625" style="3" bestFit="1" customWidth="1"/>
    <col min="17" max="17" width="5.5703125" style="3" bestFit="1" customWidth="1"/>
    <col min="18" max="18" width="7.140625" style="3" bestFit="1" customWidth="1"/>
    <col min="19" max="19" width="5.5703125" style="3" bestFit="1" customWidth="1"/>
    <col min="20" max="20" width="7.140625" style="3" bestFit="1" customWidth="1"/>
    <col min="21" max="21" width="5.5703125" style="3" bestFit="1" customWidth="1"/>
    <col min="22" max="22" width="7.140625" style="3" bestFit="1" customWidth="1"/>
    <col min="23" max="23" width="5.5703125" style="3" bestFit="1" customWidth="1"/>
    <col min="24" max="24" width="7.140625" style="3" bestFit="1" customWidth="1"/>
    <col min="25" max="25" width="5.5703125" style="3" bestFit="1" customWidth="1"/>
    <col min="26" max="26" width="7.140625" style="3" bestFit="1" customWidth="1"/>
    <col min="27" max="27" width="5.5703125" style="3" bestFit="1" customWidth="1"/>
    <col min="28" max="28" width="7.140625" style="3" bestFit="1" customWidth="1"/>
    <col min="29" max="29" width="5.5703125" style="3" bestFit="1" customWidth="1"/>
    <col min="30" max="30" width="7.140625" style="3" bestFit="1" customWidth="1"/>
    <col min="31" max="31" width="5.5703125" style="3" bestFit="1" customWidth="1"/>
    <col min="32" max="32" width="7.140625" style="3" bestFit="1" customWidth="1"/>
    <col min="33" max="33" width="5.5703125" style="3" bestFit="1" customWidth="1"/>
    <col min="34" max="34" width="7.140625" style="3" bestFit="1" customWidth="1"/>
    <col min="35" max="35" width="5.5703125" style="3" bestFit="1" customWidth="1"/>
    <col min="36" max="36" width="7.140625" style="3" bestFit="1" customWidth="1"/>
    <col min="37" max="37" width="5.5703125" style="3" bestFit="1" customWidth="1"/>
    <col min="38" max="38" width="7.140625" style="3" bestFit="1" customWidth="1"/>
    <col min="39" max="39" width="5.5703125" style="3" bestFit="1" customWidth="1"/>
    <col min="40" max="40" width="7.140625" style="3" bestFit="1" customWidth="1"/>
    <col min="41" max="41" width="5.5703125" style="3" bestFit="1" customWidth="1"/>
    <col min="42" max="42" width="7.140625" style="3" bestFit="1" customWidth="1"/>
    <col min="43" max="43" width="5.5703125" style="3" bestFit="1" customWidth="1"/>
    <col min="44" max="44" width="7.140625" style="3" bestFit="1" customWidth="1"/>
    <col min="45" max="45" width="5.5703125" style="3" bestFit="1" customWidth="1"/>
    <col min="46" max="46" width="7.140625" style="3" bestFit="1" customWidth="1"/>
    <col min="47" max="47" width="4.5703125" style="3" customWidth="1"/>
    <col min="48" max="48" width="7.140625" style="3" bestFit="1" customWidth="1"/>
    <col min="49" max="49" width="4.5703125" style="3" customWidth="1"/>
    <col min="50" max="50" width="7.140625" style="3" bestFit="1" customWidth="1"/>
    <col min="51" max="51" width="4.5703125" style="3" customWidth="1"/>
    <col min="52" max="52" width="3.28515625" style="3" customWidth="1"/>
    <col min="53" max="53" width="4.140625" style="3" customWidth="1"/>
    <col min="54" max="54" width="3.5703125" style="3" customWidth="1"/>
    <col min="55" max="55" width="10.5703125" style="3" customWidth="1"/>
    <col min="56" max="56" width="3.5703125" style="3" customWidth="1"/>
    <col min="57" max="57" width="4" style="3" customWidth="1"/>
    <col min="58" max="58" width="3.7109375" style="3" customWidth="1"/>
    <col min="59" max="59" width="10.42578125" style="3" customWidth="1"/>
    <col min="60" max="61" width="3.7109375" style="3" customWidth="1"/>
    <col min="62" max="62" width="3.85546875" style="3" customWidth="1"/>
    <col min="63" max="63" width="10.28515625" style="3" customWidth="1"/>
    <col min="64" max="64" width="3.85546875" style="3" customWidth="1"/>
    <col min="65" max="65" width="3.5703125" style="3" customWidth="1"/>
    <col min="66" max="66" width="4.140625" style="3" customWidth="1"/>
    <col min="67" max="67" width="10" style="3" customWidth="1"/>
    <col min="68" max="68" width="4.140625" style="3" customWidth="1"/>
    <col min="69" max="69" width="4.7109375" style="3" customWidth="1"/>
    <col min="70" max="16384" width="9.140625" style="3"/>
  </cols>
  <sheetData>
    <row r="1" spans="1:51" s="2" customFormat="1" ht="15.75" x14ac:dyDescent="0.2">
      <c r="A1" s="13" t="s">
        <v>43</v>
      </c>
    </row>
    <row r="2" spans="1:51" s="2" customFormat="1" x14ac:dyDescent="0.2">
      <c r="A2" s="1"/>
    </row>
    <row r="3" spans="1:51" s="2" customFormat="1" x14ac:dyDescent="0.2">
      <c r="A3" s="36" t="s">
        <v>29</v>
      </c>
      <c r="B3" s="37">
        <v>1997</v>
      </c>
      <c r="C3" s="38"/>
      <c r="D3" s="37">
        <v>1998</v>
      </c>
      <c r="E3" s="38"/>
      <c r="F3" s="37">
        <v>1999</v>
      </c>
      <c r="G3" s="38"/>
      <c r="H3" s="37">
        <v>2000</v>
      </c>
      <c r="I3" s="38"/>
      <c r="J3" s="37">
        <v>2001</v>
      </c>
      <c r="K3" s="38"/>
      <c r="L3" s="37">
        <v>2002</v>
      </c>
      <c r="M3" s="38"/>
      <c r="N3" s="37">
        <v>2003</v>
      </c>
      <c r="O3" s="38"/>
      <c r="P3" s="37">
        <v>2004</v>
      </c>
      <c r="Q3" s="38"/>
      <c r="R3" s="37">
        <v>2005</v>
      </c>
      <c r="S3" s="38"/>
      <c r="T3" s="37">
        <v>2006</v>
      </c>
      <c r="U3" s="38"/>
      <c r="V3" s="37">
        <v>2007</v>
      </c>
      <c r="W3" s="38"/>
      <c r="X3" s="37">
        <v>2008</v>
      </c>
      <c r="Y3" s="38"/>
      <c r="Z3" s="37">
        <v>2009</v>
      </c>
      <c r="AA3" s="38"/>
      <c r="AB3" s="37">
        <v>2010</v>
      </c>
      <c r="AC3" s="38"/>
      <c r="AD3" s="37">
        <v>2011</v>
      </c>
      <c r="AE3" s="38"/>
      <c r="AF3" s="37">
        <v>2012</v>
      </c>
      <c r="AG3" s="38"/>
      <c r="AH3" s="37">
        <v>2013</v>
      </c>
      <c r="AI3" s="38"/>
      <c r="AJ3" s="37">
        <v>2014</v>
      </c>
      <c r="AK3" s="38"/>
      <c r="AL3" s="37">
        <v>2015</v>
      </c>
      <c r="AM3" s="38"/>
      <c r="AN3" s="37">
        <v>2016</v>
      </c>
      <c r="AO3" s="38"/>
      <c r="AP3" s="37">
        <v>2017</v>
      </c>
      <c r="AQ3" s="38"/>
      <c r="AR3" s="37">
        <v>2018</v>
      </c>
      <c r="AS3" s="38"/>
      <c r="AT3" s="37">
        <v>2019</v>
      </c>
      <c r="AU3" s="38"/>
      <c r="AV3" s="37">
        <v>2020</v>
      </c>
      <c r="AW3" s="38"/>
      <c r="AX3" s="37">
        <v>2021</v>
      </c>
      <c r="AY3" s="39"/>
    </row>
    <row r="4" spans="1:51" s="2" customFormat="1" x14ac:dyDescent="0.2">
      <c r="A4" s="40"/>
      <c r="B4" s="19" t="s">
        <v>1</v>
      </c>
      <c r="C4" s="29"/>
      <c r="D4" s="19" t="s">
        <v>1</v>
      </c>
      <c r="E4" s="29"/>
      <c r="F4" s="19" t="s">
        <v>1</v>
      </c>
      <c r="G4" s="29"/>
      <c r="H4" s="19" t="s">
        <v>1</v>
      </c>
      <c r="I4" s="29"/>
      <c r="J4" s="19" t="s">
        <v>1</v>
      </c>
      <c r="K4" s="29"/>
      <c r="L4" s="19" t="s">
        <v>1</v>
      </c>
      <c r="M4" s="29"/>
      <c r="N4" s="19" t="s">
        <v>1</v>
      </c>
      <c r="O4" s="29"/>
      <c r="P4" s="19" t="s">
        <v>1</v>
      </c>
      <c r="Q4" s="29"/>
      <c r="R4" s="19" t="s">
        <v>1</v>
      </c>
      <c r="S4" s="29"/>
      <c r="T4" s="19" t="s">
        <v>1</v>
      </c>
      <c r="U4" s="29"/>
      <c r="V4" s="19" t="s">
        <v>1</v>
      </c>
      <c r="W4" s="29"/>
      <c r="X4" s="19" t="s">
        <v>1</v>
      </c>
      <c r="Y4" s="29"/>
      <c r="Z4" s="19" t="s">
        <v>1</v>
      </c>
      <c r="AA4" s="29"/>
      <c r="AB4" s="19" t="s">
        <v>1</v>
      </c>
      <c r="AC4" s="29"/>
      <c r="AD4" s="19" t="s">
        <v>1</v>
      </c>
      <c r="AE4" s="29"/>
      <c r="AF4" s="19" t="s">
        <v>1</v>
      </c>
      <c r="AG4" s="29"/>
      <c r="AH4" s="19" t="s">
        <v>1</v>
      </c>
      <c r="AI4" s="29"/>
      <c r="AJ4" s="19" t="s">
        <v>1</v>
      </c>
      <c r="AK4" s="29"/>
      <c r="AL4" s="19" t="s">
        <v>1</v>
      </c>
      <c r="AM4" s="29"/>
      <c r="AN4" s="19" t="s">
        <v>1</v>
      </c>
      <c r="AO4" s="29"/>
      <c r="AP4" s="19" t="s">
        <v>1</v>
      </c>
      <c r="AQ4" s="29"/>
      <c r="AR4" s="19" t="s">
        <v>1</v>
      </c>
      <c r="AS4" s="29"/>
      <c r="AT4" s="19" t="s">
        <v>1</v>
      </c>
      <c r="AU4" s="29"/>
      <c r="AV4" s="19" t="s">
        <v>1</v>
      </c>
      <c r="AW4" s="29"/>
      <c r="AX4" s="19" t="s">
        <v>1</v>
      </c>
      <c r="AY4" s="59"/>
    </row>
    <row r="5" spans="1:51" s="2" customFormat="1" x14ac:dyDescent="0.2">
      <c r="A5" s="40"/>
      <c r="B5" s="20" t="s">
        <v>3</v>
      </c>
      <c r="C5" s="20" t="s">
        <v>28</v>
      </c>
      <c r="D5" s="20" t="s">
        <v>3</v>
      </c>
      <c r="E5" s="20" t="s">
        <v>28</v>
      </c>
      <c r="F5" s="20" t="s">
        <v>3</v>
      </c>
      <c r="G5" s="20" t="s">
        <v>28</v>
      </c>
      <c r="H5" s="20" t="s">
        <v>3</v>
      </c>
      <c r="I5" s="20" t="s">
        <v>28</v>
      </c>
      <c r="J5" s="20" t="s">
        <v>3</v>
      </c>
      <c r="K5" s="20" t="s">
        <v>28</v>
      </c>
      <c r="L5" s="20" t="s">
        <v>3</v>
      </c>
      <c r="M5" s="20" t="s">
        <v>28</v>
      </c>
      <c r="N5" s="20" t="s">
        <v>3</v>
      </c>
      <c r="O5" s="20" t="s">
        <v>28</v>
      </c>
      <c r="P5" s="20" t="s">
        <v>3</v>
      </c>
      <c r="Q5" s="20" t="s">
        <v>28</v>
      </c>
      <c r="R5" s="20" t="s">
        <v>3</v>
      </c>
      <c r="S5" s="20" t="s">
        <v>28</v>
      </c>
      <c r="T5" s="20" t="s">
        <v>3</v>
      </c>
      <c r="U5" s="20" t="s">
        <v>28</v>
      </c>
      <c r="V5" s="20" t="s">
        <v>3</v>
      </c>
      <c r="W5" s="20" t="s">
        <v>28</v>
      </c>
      <c r="X5" s="20" t="s">
        <v>3</v>
      </c>
      <c r="Y5" s="20" t="s">
        <v>28</v>
      </c>
      <c r="Z5" s="20" t="s">
        <v>3</v>
      </c>
      <c r="AA5" s="20" t="s">
        <v>28</v>
      </c>
      <c r="AB5" s="20" t="s">
        <v>3</v>
      </c>
      <c r="AC5" s="20" t="s">
        <v>28</v>
      </c>
      <c r="AD5" s="20" t="s">
        <v>3</v>
      </c>
      <c r="AE5" s="20" t="s">
        <v>28</v>
      </c>
      <c r="AF5" s="20" t="s">
        <v>3</v>
      </c>
      <c r="AG5" s="20" t="s">
        <v>28</v>
      </c>
      <c r="AH5" s="20" t="s">
        <v>3</v>
      </c>
      <c r="AI5" s="20" t="s">
        <v>28</v>
      </c>
      <c r="AJ5" s="20" t="s">
        <v>3</v>
      </c>
      <c r="AK5" s="20" t="s">
        <v>28</v>
      </c>
      <c r="AL5" s="20" t="s">
        <v>3</v>
      </c>
      <c r="AM5" s="20" t="s">
        <v>28</v>
      </c>
      <c r="AN5" s="20" t="s">
        <v>3</v>
      </c>
      <c r="AO5" s="20" t="s">
        <v>28</v>
      </c>
      <c r="AP5" s="20" t="s">
        <v>3</v>
      </c>
      <c r="AQ5" s="20" t="s">
        <v>28</v>
      </c>
      <c r="AR5" s="20" t="s">
        <v>3</v>
      </c>
      <c r="AS5" s="20" t="s">
        <v>28</v>
      </c>
      <c r="AT5" s="20" t="s">
        <v>3</v>
      </c>
      <c r="AU5" s="20" t="s">
        <v>28</v>
      </c>
      <c r="AV5" s="20" t="s">
        <v>3</v>
      </c>
      <c r="AW5" s="20" t="s">
        <v>28</v>
      </c>
      <c r="AX5" s="20" t="s">
        <v>3</v>
      </c>
      <c r="AY5" s="17" t="s">
        <v>28</v>
      </c>
    </row>
    <row r="6" spans="1:51" s="2" customFormat="1" x14ac:dyDescent="0.2">
      <c r="A6" s="41" t="s">
        <v>44</v>
      </c>
      <c r="B6" s="30">
        <v>1208</v>
      </c>
      <c r="C6" s="31">
        <v>0.77040816326530603</v>
      </c>
      <c r="D6" s="30">
        <v>1151</v>
      </c>
      <c r="E6" s="31">
        <v>0.75228758169934595</v>
      </c>
      <c r="F6" s="30">
        <v>1351</v>
      </c>
      <c r="G6" s="31">
        <v>0.81287605294825505</v>
      </c>
      <c r="H6" s="30">
        <v>1447</v>
      </c>
      <c r="I6" s="31">
        <v>0.80567928730512295</v>
      </c>
      <c r="J6" s="30">
        <v>1686</v>
      </c>
      <c r="K6" s="31">
        <v>0.80400572246065805</v>
      </c>
      <c r="L6" s="30">
        <v>1707</v>
      </c>
      <c r="M6" s="31">
        <v>0.82703488372093004</v>
      </c>
      <c r="N6" s="30">
        <v>1356</v>
      </c>
      <c r="O6" s="31">
        <v>0.83858998144712404</v>
      </c>
      <c r="P6" s="30">
        <v>1470</v>
      </c>
      <c r="Q6" s="31">
        <v>0.85764294049008205</v>
      </c>
      <c r="R6" s="30">
        <v>1374</v>
      </c>
      <c r="S6" s="31">
        <v>0.85982478097621995</v>
      </c>
      <c r="T6" s="30">
        <v>1528</v>
      </c>
      <c r="U6" s="31">
        <v>0.895137668424136</v>
      </c>
      <c r="V6" s="30">
        <v>1640</v>
      </c>
      <c r="W6" s="31">
        <v>0.89568541780447797</v>
      </c>
      <c r="X6" s="30">
        <v>1660</v>
      </c>
      <c r="Y6" s="31">
        <v>0.90909090909090895</v>
      </c>
      <c r="Z6" s="30">
        <v>2138</v>
      </c>
      <c r="AA6" s="31">
        <v>0.93037423846823297</v>
      </c>
      <c r="AB6" s="30">
        <v>2156</v>
      </c>
      <c r="AC6" s="31">
        <v>0.939433551198257</v>
      </c>
      <c r="AD6" s="30">
        <v>1980</v>
      </c>
      <c r="AE6" s="31">
        <v>0.95375722543352603</v>
      </c>
      <c r="AF6" s="30">
        <v>1808</v>
      </c>
      <c r="AG6" s="31">
        <v>0.94808599895123202</v>
      </c>
      <c r="AH6" s="30">
        <v>2066</v>
      </c>
      <c r="AI6" s="31">
        <v>0.95032198712051497</v>
      </c>
      <c r="AJ6" s="30">
        <v>1616</v>
      </c>
      <c r="AK6" s="31">
        <v>0.94008144269924399</v>
      </c>
      <c r="AL6" s="30">
        <v>1846</v>
      </c>
      <c r="AM6" s="31">
        <v>0.93705583756345201</v>
      </c>
      <c r="AN6" s="30">
        <v>2052</v>
      </c>
      <c r="AO6" s="31">
        <v>0.93272727272727296</v>
      </c>
      <c r="AP6" s="30">
        <v>2053</v>
      </c>
      <c r="AQ6" s="31">
        <v>0.93445607646791096</v>
      </c>
      <c r="AR6" s="30">
        <v>1713</v>
      </c>
      <c r="AS6" s="31">
        <v>0.92694805194805197</v>
      </c>
      <c r="AT6" s="30">
        <v>1647</v>
      </c>
      <c r="AU6" s="31">
        <v>0.9185722253206916</v>
      </c>
      <c r="AV6" s="30">
        <v>1643</v>
      </c>
      <c r="AW6" s="31">
        <f>AV6/AV8</f>
        <v>0.9168526785714286</v>
      </c>
      <c r="AX6" s="30">
        <v>1654</v>
      </c>
      <c r="AY6" s="65">
        <f>AX6/AX8</f>
        <v>0.91634349030470919</v>
      </c>
    </row>
    <row r="7" spans="1:51" s="2" customFormat="1" x14ac:dyDescent="0.2">
      <c r="A7" s="41" t="s">
        <v>45</v>
      </c>
      <c r="B7" s="32">
        <v>360</v>
      </c>
      <c r="C7" s="33">
        <v>0.22959183673469399</v>
      </c>
      <c r="D7" s="32">
        <v>379</v>
      </c>
      <c r="E7" s="33">
        <v>0.24771241830065399</v>
      </c>
      <c r="F7" s="32">
        <v>311</v>
      </c>
      <c r="G7" s="33">
        <v>0.18712394705174501</v>
      </c>
      <c r="H7" s="32">
        <v>349</v>
      </c>
      <c r="I7" s="33">
        <v>0.194320712694877</v>
      </c>
      <c r="J7" s="32">
        <v>411</v>
      </c>
      <c r="K7" s="33">
        <v>0.19599427753934201</v>
      </c>
      <c r="L7" s="32">
        <v>357</v>
      </c>
      <c r="M7" s="33">
        <v>0.17296511627906999</v>
      </c>
      <c r="N7" s="32">
        <v>261</v>
      </c>
      <c r="O7" s="33">
        <v>0.16141001855287601</v>
      </c>
      <c r="P7" s="32">
        <v>244</v>
      </c>
      <c r="Q7" s="33">
        <v>0.142357059509918</v>
      </c>
      <c r="R7" s="32">
        <v>224</v>
      </c>
      <c r="S7" s="33">
        <v>0.14017521902378</v>
      </c>
      <c r="T7" s="32">
        <v>179</v>
      </c>
      <c r="U7" s="33">
        <v>0.104862331575864</v>
      </c>
      <c r="V7" s="32">
        <v>191</v>
      </c>
      <c r="W7" s="33">
        <v>0.104314582195522</v>
      </c>
      <c r="X7" s="32">
        <v>166</v>
      </c>
      <c r="Y7" s="33">
        <v>9.0909090909090898E-2</v>
      </c>
      <c r="Z7" s="32">
        <v>160</v>
      </c>
      <c r="AA7" s="33">
        <v>6.9625761531766805E-2</v>
      </c>
      <c r="AB7" s="32">
        <v>139</v>
      </c>
      <c r="AC7" s="33">
        <v>6.0566448801742903E-2</v>
      </c>
      <c r="AD7" s="32">
        <v>96</v>
      </c>
      <c r="AE7" s="33">
        <v>4.6242774566474E-2</v>
      </c>
      <c r="AF7" s="32">
        <v>99</v>
      </c>
      <c r="AG7" s="33">
        <v>5.1914001048767699E-2</v>
      </c>
      <c r="AH7" s="32">
        <v>108</v>
      </c>
      <c r="AI7" s="33">
        <v>4.9678012879484798E-2</v>
      </c>
      <c r="AJ7" s="32">
        <v>103</v>
      </c>
      <c r="AK7" s="33">
        <v>5.9918557300756299E-2</v>
      </c>
      <c r="AL7" s="32">
        <v>124</v>
      </c>
      <c r="AM7" s="33">
        <v>6.2944162436548198E-2</v>
      </c>
      <c r="AN7" s="32">
        <v>148</v>
      </c>
      <c r="AO7" s="33">
        <v>6.7272727272727303E-2</v>
      </c>
      <c r="AP7" s="32">
        <v>144</v>
      </c>
      <c r="AQ7" s="33">
        <v>6.5543923532089196E-2</v>
      </c>
      <c r="AR7" s="32">
        <v>135</v>
      </c>
      <c r="AS7" s="33">
        <v>7.3051948051948104E-2</v>
      </c>
      <c r="AT7" s="32">
        <v>146</v>
      </c>
      <c r="AU7" s="33">
        <v>8.1427774679308423E-2</v>
      </c>
      <c r="AV7" s="32">
        <v>149</v>
      </c>
      <c r="AW7" s="33">
        <f>AV7/AV8</f>
        <v>8.3147321428571425E-2</v>
      </c>
      <c r="AX7" s="32">
        <v>151</v>
      </c>
      <c r="AY7" s="60">
        <f>AX7/AX8</f>
        <v>8.3656509695290857E-2</v>
      </c>
    </row>
    <row r="8" spans="1:51" s="2" customFormat="1" x14ac:dyDescent="0.2">
      <c r="A8" s="66" t="s">
        <v>17</v>
      </c>
      <c r="B8" s="57">
        <v>1568</v>
      </c>
      <c r="C8" s="67"/>
      <c r="D8" s="57">
        <v>1530</v>
      </c>
      <c r="E8" s="67"/>
      <c r="F8" s="57">
        <v>1662</v>
      </c>
      <c r="G8" s="67"/>
      <c r="H8" s="57">
        <v>1796</v>
      </c>
      <c r="I8" s="67"/>
      <c r="J8" s="57">
        <v>2097</v>
      </c>
      <c r="K8" s="67"/>
      <c r="L8" s="57">
        <v>2064</v>
      </c>
      <c r="M8" s="67"/>
      <c r="N8" s="57">
        <v>1617</v>
      </c>
      <c r="O8" s="67"/>
      <c r="P8" s="57">
        <v>1714</v>
      </c>
      <c r="Q8" s="67"/>
      <c r="R8" s="57">
        <v>1598</v>
      </c>
      <c r="S8" s="67"/>
      <c r="T8" s="57">
        <v>1707</v>
      </c>
      <c r="U8" s="67"/>
      <c r="V8" s="57">
        <v>1831</v>
      </c>
      <c r="W8" s="67"/>
      <c r="X8" s="57">
        <v>1826</v>
      </c>
      <c r="Y8" s="67"/>
      <c r="Z8" s="57">
        <v>2298</v>
      </c>
      <c r="AA8" s="67"/>
      <c r="AB8" s="57">
        <v>2295</v>
      </c>
      <c r="AC8" s="67"/>
      <c r="AD8" s="57">
        <v>2076</v>
      </c>
      <c r="AE8" s="67"/>
      <c r="AF8" s="57">
        <v>1907</v>
      </c>
      <c r="AG8" s="67"/>
      <c r="AH8" s="57">
        <v>2174</v>
      </c>
      <c r="AI8" s="67"/>
      <c r="AJ8" s="57">
        <v>1719</v>
      </c>
      <c r="AK8" s="67"/>
      <c r="AL8" s="57">
        <v>1970</v>
      </c>
      <c r="AM8" s="67"/>
      <c r="AN8" s="57">
        <v>2200</v>
      </c>
      <c r="AO8" s="67"/>
      <c r="AP8" s="57">
        <v>2197</v>
      </c>
      <c r="AQ8" s="67"/>
      <c r="AR8" s="57">
        <v>1848</v>
      </c>
      <c r="AS8" s="67"/>
      <c r="AT8" s="57">
        <v>1793</v>
      </c>
      <c r="AU8" s="67"/>
      <c r="AV8" s="57">
        <v>1792</v>
      </c>
      <c r="AW8" s="67"/>
      <c r="AX8" s="57">
        <v>1805</v>
      </c>
      <c r="AY8" s="68"/>
    </row>
    <row r="9" spans="1:51" s="4" customFormat="1" ht="13.5" x14ac:dyDescent="0.25">
      <c r="A9" s="7" t="s">
        <v>32</v>
      </c>
    </row>
    <row r="10" spans="1:51" s="4" customFormat="1" ht="13.5" x14ac:dyDescent="0.25">
      <c r="A10" s="8" t="s">
        <v>33</v>
      </c>
    </row>
    <row r="11" spans="1:51" s="4" customFormat="1" x14ac:dyDescent="0.2">
      <c r="A11" s="5"/>
    </row>
    <row r="12" spans="1:51" s="4" customFormat="1" x14ac:dyDescent="0.2">
      <c r="A12" s="5"/>
      <c r="AT12" s="2"/>
      <c r="AU12" s="34"/>
      <c r="AV12" s="2"/>
      <c r="AW12" s="34"/>
      <c r="AX12" s="2"/>
      <c r="AY12" s="34"/>
    </row>
    <row r="13" spans="1:51" s="4" customFormat="1" x14ac:dyDescent="0.2">
      <c r="A13" s="5"/>
    </row>
    <row r="14" spans="1:51" s="4" customFormat="1" x14ac:dyDescent="0.2">
      <c r="A14" s="5"/>
    </row>
    <row r="15" spans="1:51" s="4" customFormat="1" x14ac:dyDescent="0.2">
      <c r="A15" s="5"/>
    </row>
    <row r="16" spans="1:51" s="4" customFormat="1" x14ac:dyDescent="0.2">
      <c r="A16" s="5"/>
    </row>
    <row r="17" spans="1:1" s="4" customFormat="1" x14ac:dyDescent="0.2">
      <c r="A17" s="5"/>
    </row>
    <row r="18" spans="1:1" s="4" customFormat="1" x14ac:dyDescent="0.2">
      <c r="A18" s="5"/>
    </row>
    <row r="19" spans="1:1" s="4" customFormat="1" x14ac:dyDescent="0.2">
      <c r="A19" s="5"/>
    </row>
    <row r="20" spans="1:1" s="4" customFormat="1" x14ac:dyDescent="0.2">
      <c r="A20" s="5"/>
    </row>
    <row r="21" spans="1:1" s="4" customFormat="1" x14ac:dyDescent="0.2">
      <c r="A21" s="5"/>
    </row>
    <row r="22" spans="1:1" s="4" customFormat="1" x14ac:dyDescent="0.2">
      <c r="A22" s="5"/>
    </row>
    <row r="23" spans="1:1" s="4" customFormat="1" x14ac:dyDescent="0.2">
      <c r="A23" s="5"/>
    </row>
    <row r="24" spans="1:1" s="4" customFormat="1" x14ac:dyDescent="0.2">
      <c r="A24" s="5"/>
    </row>
    <row r="25" spans="1:1" s="4" customFormat="1" x14ac:dyDescent="0.2">
      <c r="A25" s="5"/>
    </row>
    <row r="26" spans="1:1" s="4" customFormat="1" x14ac:dyDescent="0.2">
      <c r="A26" s="5"/>
    </row>
    <row r="27" spans="1:1" s="4" customFormat="1" x14ac:dyDescent="0.2">
      <c r="A27" s="5"/>
    </row>
    <row r="28" spans="1:1" s="4" customFormat="1" x14ac:dyDescent="0.2">
      <c r="A28" s="5"/>
    </row>
    <row r="29" spans="1:1" s="4" customFormat="1" x14ac:dyDescent="0.2">
      <c r="A29" s="5"/>
    </row>
    <row r="30" spans="1:1" s="4" customFormat="1" x14ac:dyDescent="0.2">
      <c r="A30" s="5"/>
    </row>
    <row r="31" spans="1:1" s="4" customFormat="1" x14ac:dyDescent="0.2">
      <c r="A31" s="5"/>
    </row>
    <row r="32" spans="1:1" s="4" customFormat="1" x14ac:dyDescent="0.2">
      <c r="A32" s="5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Greiningarmánuður</vt:lpstr>
      <vt:lpstr>Aldur</vt:lpstr>
      <vt:lpstr>Kyn</vt:lpstr>
      <vt:lpstr>Ríkisfang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2019-06-25T09:21:51Z</dcterms:created>
  <dcterms:modified xsi:type="dcterms:W3CDTF">2022-11-08T11:51:43Z</dcterms:modified>
</cp:coreProperties>
</file>