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an003\Desktop\MD\Aviseringsmall\"/>
    </mc:Choice>
  </mc:AlternateContent>
  <xr:revisionPtr revIDLastSave="0" documentId="13_ncr:1_{6A2C4250-C1DB-45A7-90D0-A283D5A2BBC0}" xr6:coauthVersionLast="47" xr6:coauthVersionMax="47" xr10:uidLastSave="{00000000-0000-0000-0000-000000000000}"/>
  <bookViews>
    <workbookView xWindow="57480" yWindow="-120" windowWidth="29040" windowHeight="15840" firstSheet="2" activeTab="4" xr2:uid="{00000000-000D-0000-FFFF-FFFF00000000}"/>
  </bookViews>
  <sheets>
    <sheet name="Sheet2" sheetId="12" state="hidden" r:id="rId1"/>
    <sheet name="Översikt kategorier &amp; produktg." sheetId="10" state="hidden" r:id="rId2"/>
    <sheet name="Försättsblad - Instruktion" sheetId="18" r:id="rId3"/>
    <sheet name="Leverantörsinfo" sheetId="16" r:id="rId4"/>
    <sheet name="Avisering" sheetId="7" r:id="rId5"/>
    <sheet name="Drop downs" sheetId="8" state="hidden" r:id="rId6"/>
  </sheets>
  <definedNames>
    <definedName name="_xlnm._FilterDatabase" localSheetId="1" hidden="1">'Översikt kategorier &amp; produktg.'!$A$1:$C$1</definedName>
    <definedName name="Allergi">'Drop downs'!$Z$6:$Z$36</definedName>
    <definedName name="Ansikte">'Drop downs'!$AA$6:$AA$36</definedName>
    <definedName name="Bita">'Drop downs'!#REF!</definedName>
    <definedName name="Bota">'Drop downs'!#REF!</definedName>
    <definedName name="Bota_Lindra">'Drop downs'!$Z$6:$Z$14</definedName>
    <definedName name="BotaLindra">'Drop downs'!#REF!</definedName>
    <definedName name="Botaochlindra">'Drop downs'!#REF!</definedName>
    <definedName name="Brandfarlig_aerosol">'Drop downs'!$D$6:$D$10</definedName>
    <definedName name="Djur">'Drop downs'!$AB$6:$AB$36</definedName>
    <definedName name="Ej_brandfarlig">'Drop downs'!$G$6:$G$10</definedName>
    <definedName name="Förbrukningsbart_ej_Läkemedel">'Drop downs'!$AC$6:$AC$8</definedName>
    <definedName name="Förkylning">'Drop downs'!$AC$6:$AC$36</definedName>
    <definedName name="Förskrivningsbart_ej_läkemedel">'Drop downs'!$AC$6:$AC$8</definedName>
    <definedName name="Hand">'Drop downs'!$AD$6:$AD$26</definedName>
    <definedName name="Hand_Fot">'Drop downs'!$AD$6:$AD$26</definedName>
    <definedName name="Hår">'Drop downs'!$AE$6:$AE$36</definedName>
    <definedName name="Hälsa_Livsstil">'Drop downs'!$AE$6:$AE$17</definedName>
    <definedName name="Hälsa_och_livsstil">Tabell1[[#Headers],[Hälsa_Livsstil]]</definedName>
    <definedName name="Intim">'Drop downs'!$AF$6:$AF$36</definedName>
    <definedName name="Kategori">'Drop downs'!#REF!</definedName>
    <definedName name="Kosmetik">'Drop downs'!$AG$6:$AG$36</definedName>
    <definedName name="Kropp">'Drop downs'!#REF!</definedName>
    <definedName name="Kropp_Skönhet">'Drop downs'!$AA$6:$AA$15</definedName>
    <definedName name="Kroppsvård">'Drop downs'!$AH$6:$AH$36</definedName>
    <definedName name="Livsmedel_konfektyr">'Drop downs'!#REF!</definedName>
    <definedName name="Mage">'Drop downs'!#REF!</definedName>
    <definedName name="Make_Up">Tabell1[[#Headers],[Makeup]]</definedName>
    <definedName name="Makeup">'Drop downs'!$AD$6:$AD$10</definedName>
    <definedName name="Mun_Tänder">'Drop downs'!#REF!</definedName>
    <definedName name="Näsa">'Drop downs'!$Z$7:$Z$8</definedName>
    <definedName name="RX_Läkemedel">Tabell1[[#Headers],[RX_Läkemedel]]</definedName>
    <definedName name="Rökfri">'Drop downs'!#REF!</definedName>
    <definedName name="Sol">'Drop downs'!#REF!</definedName>
    <definedName name="Stöd_hjälpmedel">'Drop downs'!#REF!</definedName>
    <definedName name="Superkategori">'Drop downs'!#REF!</definedName>
    <definedName name="Sår_bett_stick">'Drop downs'!#REF!</definedName>
    <definedName name="Tjänster">'Drop downs'!$AG$6</definedName>
    <definedName name="Vitaminer_kosttillskott">'Drop downs'!#REF!</definedName>
    <definedName name="Värk_feber">'Drop downs'!#REF!</definedName>
    <definedName name="Vätska_flampunkt_under_60_CEL">'Drop downs'!$E$6:$E$10</definedName>
    <definedName name="Vätska_flampunkt_över_60_CEL">'Drop downs'!$F$6:$F$10</definedName>
    <definedName name="Ögon">'Drop downs'!#REF!</definedName>
    <definedName name="Öron">'Drop downs'!#REF!</definedName>
    <definedName name="Övriga_Artiklar">'Drop downs'!$AH$6:$AH$7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W10" i="7" l="1"/>
  <c r="BV10" i="7"/>
  <c r="BU10" i="7"/>
  <c r="BT10" i="7"/>
  <c r="BS64" i="7"/>
  <c r="BS63" i="7"/>
  <c r="BS62" i="7"/>
  <c r="BS61" i="7"/>
  <c r="BS60" i="7"/>
  <c r="BS59" i="7"/>
  <c r="BS58" i="7"/>
  <c r="BS57" i="7"/>
  <c r="BS56" i="7"/>
  <c r="BS55" i="7"/>
  <c r="BS54" i="7"/>
  <c r="BS53" i="7"/>
  <c r="BS52" i="7"/>
  <c r="BS51" i="7"/>
  <c r="BS50" i="7"/>
  <c r="BS49" i="7"/>
  <c r="BS48" i="7"/>
  <c r="BS47" i="7"/>
  <c r="BS46" i="7"/>
  <c r="BS45" i="7"/>
  <c r="BS44" i="7"/>
  <c r="BS43" i="7"/>
  <c r="BS42" i="7"/>
  <c r="BS41" i="7"/>
  <c r="BS40" i="7"/>
  <c r="BS39" i="7"/>
  <c r="BS38" i="7"/>
  <c r="BS37" i="7"/>
  <c r="BS36" i="7"/>
  <c r="BS35" i="7"/>
  <c r="BS34" i="7"/>
  <c r="BS33" i="7"/>
  <c r="BS32" i="7"/>
  <c r="BS31" i="7"/>
  <c r="BS30" i="7"/>
  <c r="BS29" i="7"/>
  <c r="BS28" i="7"/>
  <c r="BS27" i="7"/>
  <c r="BS26" i="7"/>
  <c r="BS25" i="7"/>
  <c r="BS24" i="7"/>
  <c r="BS23" i="7"/>
  <c r="BS22" i="7"/>
  <c r="BS21" i="7"/>
  <c r="BS20" i="7"/>
  <c r="BS19" i="7"/>
  <c r="BS18" i="7"/>
  <c r="BS17" i="7"/>
  <c r="BS16" i="7"/>
  <c r="BS15" i="7"/>
  <c r="BS14" i="7"/>
  <c r="BS13" i="7"/>
  <c r="BS12" i="7"/>
</calcChain>
</file>

<file path=xl/sharedStrings.xml><?xml version="1.0" encoding="utf-8"?>
<sst xmlns="http://schemas.openxmlformats.org/spreadsheetml/2006/main" count="1508" uniqueCount="1045">
  <si>
    <t>Lusschampo &amp; lusmedel</t>
  </si>
  <si>
    <t>Luskam</t>
  </si>
  <si>
    <t>Schampo</t>
  </si>
  <si>
    <t>Balsam</t>
  </si>
  <si>
    <t>Hårinpackning &amp; Hårmask</t>
  </si>
  <si>
    <t>Hårolja &amp; hårserum</t>
  </si>
  <si>
    <t>Håravfall</t>
  </si>
  <si>
    <t>Borstar, kammar &amp; håraccessoarer</t>
  </si>
  <si>
    <t>Hårstyling</t>
  </si>
  <si>
    <t>Special care - Hår</t>
  </si>
  <si>
    <t>Torrschampo</t>
  </si>
  <si>
    <t>Hårfärg</t>
  </si>
  <si>
    <t>Category Name</t>
  </si>
  <si>
    <t>Description</t>
  </si>
  <si>
    <t>Code</t>
  </si>
  <si>
    <t>Allergi</t>
  </si>
  <si>
    <t>Näsa</t>
  </si>
  <si>
    <t>1A01</t>
  </si>
  <si>
    <t>Ögon</t>
  </si>
  <si>
    <t>1A02</t>
  </si>
  <si>
    <t>Oralt</t>
  </si>
  <si>
    <t>1A03</t>
  </si>
  <si>
    <t>Ansikte</t>
  </si>
  <si>
    <t>Ansiktsrengöring</t>
  </si>
  <si>
    <t>1B01</t>
  </si>
  <si>
    <t>Rengöringstillbehör</t>
  </si>
  <si>
    <t>1B02</t>
  </si>
  <si>
    <t>Ansiktskräm</t>
  </si>
  <si>
    <t>1B03</t>
  </si>
  <si>
    <t>Ansiktsserum</t>
  </si>
  <si>
    <t>1B04</t>
  </si>
  <si>
    <t>Läppar</t>
  </si>
  <si>
    <t>1B05</t>
  </si>
  <si>
    <t>Ansiktsolja</t>
  </si>
  <si>
    <t>1B06</t>
  </si>
  <si>
    <t>Ansiktsmask</t>
  </si>
  <si>
    <t>1B07</t>
  </si>
  <si>
    <t>Ansiktsmist</t>
  </si>
  <si>
    <t>1B08</t>
  </si>
  <si>
    <t>Ögonkräm</t>
  </si>
  <si>
    <t>1B09</t>
  </si>
  <si>
    <t>Akne</t>
  </si>
  <si>
    <t>1B10</t>
  </si>
  <si>
    <t>Necessärer &amp; kit</t>
  </si>
  <si>
    <t>1B11</t>
  </si>
  <si>
    <t>Skäggvård</t>
  </si>
  <si>
    <t>1B12</t>
  </si>
  <si>
    <t>Självtest</t>
  </si>
  <si>
    <t>1B13</t>
  </si>
  <si>
    <t>Djur</t>
  </si>
  <si>
    <t>Munvård</t>
  </si>
  <si>
    <t>1C01</t>
  </si>
  <si>
    <t>Kropps- och pälsvård</t>
  </si>
  <si>
    <t>1C02</t>
  </si>
  <si>
    <t>Sårvård</t>
  </si>
  <si>
    <t>1C03</t>
  </si>
  <si>
    <t>Öronvård</t>
  </si>
  <si>
    <t>1C04</t>
  </si>
  <si>
    <t>Ögonvård</t>
  </si>
  <si>
    <t>1C05</t>
  </si>
  <si>
    <t>Avmaskning</t>
  </si>
  <si>
    <t>1C06</t>
  </si>
  <si>
    <t>Fästingar, loppor och löss</t>
  </si>
  <si>
    <t>1C07</t>
  </si>
  <si>
    <t>Mage</t>
  </si>
  <si>
    <t>1C08</t>
  </si>
  <si>
    <t>Lugnande</t>
  </si>
  <si>
    <t>1C09</t>
  </si>
  <si>
    <t>Kost- &amp; fodertillskott</t>
  </si>
  <si>
    <t>1C10</t>
  </si>
  <si>
    <t>Foder</t>
  </si>
  <si>
    <t>1C11</t>
  </si>
  <si>
    <t>Tillbehör, accessoarer &amp; leksaker</t>
  </si>
  <si>
    <t>1C12</t>
  </si>
  <si>
    <t>Förkylning</t>
  </si>
  <si>
    <t xml:space="preserve">Näsa </t>
  </si>
  <si>
    <t>1D01</t>
  </si>
  <si>
    <t>Hosta</t>
  </si>
  <si>
    <t>1D02</t>
  </si>
  <si>
    <t>Hals</t>
  </si>
  <si>
    <t>1D03</t>
  </si>
  <si>
    <t>Naturläkemedel</t>
  </si>
  <si>
    <t>1D04</t>
  </si>
  <si>
    <t>Näsdukar</t>
  </si>
  <si>
    <t>1D05</t>
  </si>
  <si>
    <t>Nässug</t>
  </si>
  <si>
    <t>1D06</t>
  </si>
  <si>
    <t>Hand &amp; fot</t>
  </si>
  <si>
    <t>Fotkräm &amp; fotlotion</t>
  </si>
  <si>
    <t>1E01</t>
  </si>
  <si>
    <t>Sprickor</t>
  </si>
  <si>
    <t>1E02</t>
  </si>
  <si>
    <t>Skavsår</t>
  </si>
  <si>
    <t>1E03</t>
  </si>
  <si>
    <t>Handdesinfektion</t>
  </si>
  <si>
    <t>1E04</t>
  </si>
  <si>
    <t>Nagellacksremover</t>
  </si>
  <si>
    <t>1E05</t>
  </si>
  <si>
    <t>Hand &amp; fotsvett</t>
  </si>
  <si>
    <t>1E06</t>
  </si>
  <si>
    <t>Nagelvård</t>
  </si>
  <si>
    <t>1E07</t>
  </si>
  <si>
    <t>Nagelsaxar &amp; nagelfilar</t>
  </si>
  <si>
    <t>1E08</t>
  </si>
  <si>
    <t>Hand &amp; fotsvamp</t>
  </si>
  <si>
    <t>1E09</t>
  </si>
  <si>
    <t>Nagelsvamp</t>
  </si>
  <si>
    <t>1E10</t>
  </si>
  <si>
    <t>Vårtor</t>
  </si>
  <si>
    <t>1E11</t>
  </si>
  <si>
    <t>Förhårdnader</t>
  </si>
  <si>
    <t>1E12</t>
  </si>
  <si>
    <t>Fotvård</t>
  </si>
  <si>
    <t>1E13</t>
  </si>
  <si>
    <t>Fotskydd &amp; filtringar</t>
  </si>
  <si>
    <t>1E14</t>
  </si>
  <si>
    <t>Handtvål</t>
  </si>
  <si>
    <t>1E15</t>
  </si>
  <si>
    <t>Tåspridare</t>
  </si>
  <si>
    <t>1E16</t>
  </si>
  <si>
    <t>Fotfil &amp; refill</t>
  </si>
  <si>
    <t>1E17</t>
  </si>
  <si>
    <t>Hand - Special care</t>
  </si>
  <si>
    <t>1E18</t>
  </si>
  <si>
    <t>Fot - Special care</t>
  </si>
  <si>
    <t>1E19</t>
  </si>
  <si>
    <t>Kits</t>
  </si>
  <si>
    <t>1E20</t>
  </si>
  <si>
    <t>Handkräm &amp; handlotion</t>
  </si>
  <si>
    <t>1E21</t>
  </si>
  <si>
    <t>Hår</t>
  </si>
  <si>
    <t>1F01</t>
  </si>
  <si>
    <t>1F02</t>
  </si>
  <si>
    <t>1F03</t>
  </si>
  <si>
    <t>1F04</t>
  </si>
  <si>
    <t>1F05</t>
  </si>
  <si>
    <t>1F06</t>
  </si>
  <si>
    <t>1F07</t>
  </si>
  <si>
    <t>1F08</t>
  </si>
  <si>
    <t>1F09</t>
  </si>
  <si>
    <t>1F10</t>
  </si>
  <si>
    <t>1F11</t>
  </si>
  <si>
    <t>1F12</t>
  </si>
  <si>
    <t>Indirekt material</t>
  </si>
  <si>
    <t>1V01</t>
  </si>
  <si>
    <t>Intim</t>
  </si>
  <si>
    <t>Kondomer</t>
  </si>
  <si>
    <t>1G01</t>
  </si>
  <si>
    <t>Glidmedel</t>
  </si>
  <si>
    <t>1G02</t>
  </si>
  <si>
    <t>Mensskydd</t>
  </si>
  <si>
    <t>1G03</t>
  </si>
  <si>
    <t>Blödningsdämpande tabletter</t>
  </si>
  <si>
    <t>1G04</t>
  </si>
  <si>
    <t>Intimhygien &amp; underlivsbesvär</t>
  </si>
  <si>
    <t>1G05</t>
  </si>
  <si>
    <t xml:space="preserve">Rengöring </t>
  </si>
  <si>
    <t>1G06</t>
  </si>
  <si>
    <t>Rengöringsservetter</t>
  </si>
  <si>
    <t>1G07</t>
  </si>
  <si>
    <t>1G08</t>
  </si>
  <si>
    <t>Klimakteriebesvär</t>
  </si>
  <si>
    <t>1G09</t>
  </si>
  <si>
    <t>PMS besvär</t>
  </si>
  <si>
    <t>1G10</t>
  </si>
  <si>
    <t>Inkontinens</t>
  </si>
  <si>
    <t>1G11</t>
  </si>
  <si>
    <t>Prostataproblem</t>
  </si>
  <si>
    <t>1G12</t>
  </si>
  <si>
    <t>Urinvägsinfektion</t>
  </si>
  <si>
    <t>1G13</t>
  </si>
  <si>
    <t>Akut p-piller</t>
  </si>
  <si>
    <t>1G14</t>
  </si>
  <si>
    <t>Sexleksaker</t>
  </si>
  <si>
    <t>1G15</t>
  </si>
  <si>
    <t>Svamp</t>
  </si>
  <si>
    <t>1G16</t>
  </si>
  <si>
    <t>Inför &amp; under graviditet</t>
  </si>
  <si>
    <t>1G17</t>
  </si>
  <si>
    <t>Kosmetik</t>
  </si>
  <si>
    <t>Foundation</t>
  </si>
  <si>
    <t>1H01</t>
  </si>
  <si>
    <t>Mascara</t>
  </si>
  <si>
    <t>1H02</t>
  </si>
  <si>
    <t>Puder</t>
  </si>
  <si>
    <t>1H03</t>
  </si>
  <si>
    <t>Primer</t>
  </si>
  <si>
    <t>1H04</t>
  </si>
  <si>
    <t>Läppstift</t>
  </si>
  <si>
    <t>1H05</t>
  </si>
  <si>
    <t>Rouge</t>
  </si>
  <si>
    <t>1H06</t>
  </si>
  <si>
    <t>Läppenna</t>
  </si>
  <si>
    <t>1H07</t>
  </si>
  <si>
    <t>Läppglans</t>
  </si>
  <si>
    <t>1H08</t>
  </si>
  <si>
    <t>Ögonskugga</t>
  </si>
  <si>
    <t>1H09</t>
  </si>
  <si>
    <t>Kosmetiktillbehör</t>
  </si>
  <si>
    <t>1H10</t>
  </si>
  <si>
    <t>Ögonbryn</t>
  </si>
  <si>
    <t>1H11</t>
  </si>
  <si>
    <t>Eyeliner &amp; kajalpenna</t>
  </si>
  <si>
    <t>1H12</t>
  </si>
  <si>
    <t>Concealer</t>
  </si>
  <si>
    <t>1H13</t>
  </si>
  <si>
    <t>Nagellack</t>
  </si>
  <si>
    <t>1H14</t>
  </si>
  <si>
    <t>Lösnaglar</t>
  </si>
  <si>
    <t>1H15</t>
  </si>
  <si>
    <t>Smycken</t>
  </si>
  <si>
    <t>1H16</t>
  </si>
  <si>
    <t>Doft</t>
  </si>
  <si>
    <t>1H17</t>
  </si>
  <si>
    <t>Necessärer &amp; kit - Kosmetik</t>
  </si>
  <si>
    <t>1H18</t>
  </si>
  <si>
    <t>Fransserum</t>
  </si>
  <si>
    <t>1H19</t>
  </si>
  <si>
    <t>Kroppsvård</t>
  </si>
  <si>
    <t>Duscholja</t>
  </si>
  <si>
    <t>1I01</t>
  </si>
  <si>
    <t>Duschtvål</t>
  </si>
  <si>
    <t>1I02</t>
  </si>
  <si>
    <t>Badtillbehör</t>
  </si>
  <si>
    <t>1I03</t>
  </si>
  <si>
    <t>Scrub</t>
  </si>
  <si>
    <t>1I04</t>
  </si>
  <si>
    <t>Hudlotion &amp; hudkräm</t>
  </si>
  <si>
    <t>1I05</t>
  </si>
  <si>
    <t>Hudolja</t>
  </si>
  <si>
    <t>1I06</t>
  </si>
  <si>
    <t>Body butter</t>
  </si>
  <si>
    <t>1I07</t>
  </si>
  <si>
    <t>Deodorant</t>
  </si>
  <si>
    <t>1I08</t>
  </si>
  <si>
    <t>Doftljus &amp; doftstickor</t>
  </si>
  <si>
    <t>1I09</t>
  </si>
  <si>
    <t>Rakhyvlar &amp; rakblad</t>
  </si>
  <si>
    <t>1I10</t>
  </si>
  <si>
    <t>Rakgel, raklödder &amp; rakvax</t>
  </si>
  <si>
    <t>1I11</t>
  </si>
  <si>
    <t>Kräm mot hårväxt</t>
  </si>
  <si>
    <t>1I12</t>
  </si>
  <si>
    <t>Epilatorer</t>
  </si>
  <si>
    <t>1I13</t>
  </si>
  <si>
    <t>Rengöringsservetter &amp; tvättlappar</t>
  </si>
  <si>
    <t>1I14</t>
  </si>
  <si>
    <t>Eksem &amp; klåda</t>
  </si>
  <si>
    <t>1I15</t>
  </si>
  <si>
    <t xml:space="preserve">Rosacea </t>
  </si>
  <si>
    <t>1I16</t>
  </si>
  <si>
    <t>Psoriasis</t>
  </si>
  <si>
    <t>1I17</t>
  </si>
  <si>
    <t>Babyolja</t>
  </si>
  <si>
    <t>1I18</t>
  </si>
  <si>
    <t>Special care - Kroppsvård</t>
  </si>
  <si>
    <t>1I19</t>
  </si>
  <si>
    <t>Necessärer &amp; kit - Kroppsvård</t>
  </si>
  <si>
    <t>1I20</t>
  </si>
  <si>
    <t>Livsmedel &amp; konfektyr</t>
  </si>
  <si>
    <t>Hälsokost</t>
  </si>
  <si>
    <t>1J01</t>
  </si>
  <si>
    <t>Livsmedel</t>
  </si>
  <si>
    <t>1J02</t>
  </si>
  <si>
    <t>Kolestrolkost</t>
  </si>
  <si>
    <t>1J03</t>
  </si>
  <si>
    <t>Viktkontroll</t>
  </si>
  <si>
    <t>1J04</t>
  </si>
  <si>
    <t>Konfektyr</t>
  </si>
  <si>
    <t>1J05</t>
  </si>
  <si>
    <t>Tuggummi - Konfektyr</t>
  </si>
  <si>
    <t>1J06</t>
  </si>
  <si>
    <t>Halstabletter - Konfektyr</t>
  </si>
  <si>
    <t>1J07</t>
  </si>
  <si>
    <t>Barnmat &amp; barndryck</t>
  </si>
  <si>
    <t>1J08</t>
  </si>
  <si>
    <t>Diarré</t>
  </si>
  <si>
    <t>1K01</t>
  </si>
  <si>
    <t>Förstoppning</t>
  </si>
  <si>
    <t>1K02</t>
  </si>
  <si>
    <t>Gaser &amp; matsmältningsbesvär</t>
  </si>
  <si>
    <t>1K03</t>
  </si>
  <si>
    <t>Halsbränna</t>
  </si>
  <si>
    <t>1K04</t>
  </si>
  <si>
    <t>Åksjuka</t>
  </si>
  <si>
    <t>1K05</t>
  </si>
  <si>
    <t>Yttre ändtarmsproblem</t>
  </si>
  <si>
    <t>1K06</t>
  </si>
  <si>
    <t>Mask</t>
  </si>
  <si>
    <t>1K07</t>
  </si>
  <si>
    <t>1K08</t>
  </si>
  <si>
    <t>Mun &amp; tänder</t>
  </si>
  <si>
    <t>Tandblekning</t>
  </si>
  <si>
    <t>1L01</t>
  </si>
  <si>
    <t>Sugtabletter (OTC)</t>
  </si>
  <si>
    <t>1L02</t>
  </si>
  <si>
    <t>Tuggummi (OTC)</t>
  </si>
  <si>
    <t>1L03</t>
  </si>
  <si>
    <t>Munskölj</t>
  </si>
  <si>
    <t>1L04</t>
  </si>
  <si>
    <t>Tandkräm</t>
  </si>
  <si>
    <t>1L05</t>
  </si>
  <si>
    <t>Mellanrumsrengöring</t>
  </si>
  <si>
    <t>1L06</t>
  </si>
  <si>
    <t>Tandborstar</t>
  </si>
  <si>
    <t>1L07</t>
  </si>
  <si>
    <t>Protes</t>
  </si>
  <si>
    <t>1L08</t>
  </si>
  <si>
    <t>Mungel</t>
  </si>
  <si>
    <t>1L09</t>
  </si>
  <si>
    <t>Munspray</t>
  </si>
  <si>
    <t>1L10</t>
  </si>
  <si>
    <t>Tungskrapor</t>
  </si>
  <si>
    <t>1L11</t>
  </si>
  <si>
    <t>Rökfri</t>
  </si>
  <si>
    <t>Munhålespray</t>
  </si>
  <si>
    <t>1M01</t>
  </si>
  <si>
    <t>Inhalator</t>
  </si>
  <si>
    <t>1M02</t>
  </si>
  <si>
    <t>Plåster</t>
  </si>
  <si>
    <t>1M03</t>
  </si>
  <si>
    <t>Tuggummi</t>
  </si>
  <si>
    <t>1M04</t>
  </si>
  <si>
    <t>Sugtablett</t>
  </si>
  <si>
    <t>1M05</t>
  </si>
  <si>
    <t>Munhålepulver</t>
  </si>
  <si>
    <t>1M06</t>
  </si>
  <si>
    <t>Servicesortiment</t>
  </si>
  <si>
    <t>1X01</t>
  </si>
  <si>
    <t>Skönhetstjänster</t>
  </si>
  <si>
    <t>Ansiktsbehandling</t>
  </si>
  <si>
    <t>4E01</t>
  </si>
  <si>
    <t>Makeup</t>
  </si>
  <si>
    <t>4E02</t>
  </si>
  <si>
    <t>Ögonbryn &amp; ögonfransar</t>
  </si>
  <si>
    <t>4E03</t>
  </si>
  <si>
    <t>Vaxning</t>
  </si>
  <si>
    <t>4E04</t>
  </si>
  <si>
    <t>Sol</t>
  </si>
  <si>
    <t>Solskydd</t>
  </si>
  <si>
    <t>1N01</t>
  </si>
  <si>
    <t>After sun</t>
  </si>
  <si>
    <t>1N02</t>
  </si>
  <si>
    <t>Brun utan sol</t>
  </si>
  <si>
    <t>1N03</t>
  </si>
  <si>
    <t>Stöd &amp; hjälpmedel</t>
  </si>
  <si>
    <t>Böcker</t>
  </si>
  <si>
    <t>1026</t>
  </si>
  <si>
    <t>Träning</t>
  </si>
  <si>
    <t>1027</t>
  </si>
  <si>
    <t>Muskel &amp; ledstöd</t>
  </si>
  <si>
    <t>1O01</t>
  </si>
  <si>
    <t>Stödstrumpor</t>
  </si>
  <si>
    <t>1O02</t>
  </si>
  <si>
    <t>Broddar &amp; halkskydd</t>
  </si>
  <si>
    <t>1O03</t>
  </si>
  <si>
    <t>Gåstavar, kryckor och käppar</t>
  </si>
  <si>
    <t>1O04</t>
  </si>
  <si>
    <t>Reflexer</t>
  </si>
  <si>
    <t>1O05</t>
  </si>
  <si>
    <t>Massage</t>
  </si>
  <si>
    <t>1O06</t>
  </si>
  <si>
    <t>Resetillbehör</t>
  </si>
  <si>
    <t>1O07</t>
  </si>
  <si>
    <t>Handskar</t>
  </si>
  <si>
    <t>1O08</t>
  </si>
  <si>
    <t>Medicinförvaring</t>
  </si>
  <si>
    <t>1O09</t>
  </si>
  <si>
    <t>Medicinintagning</t>
  </si>
  <si>
    <t>1O10</t>
  </si>
  <si>
    <t>Provtagningstillbehör</t>
  </si>
  <si>
    <t>1O11</t>
  </si>
  <si>
    <t>Blodcirkulation &amp; värmare</t>
  </si>
  <si>
    <t>1O12</t>
  </si>
  <si>
    <t>Blodtrycksmätare</t>
  </si>
  <si>
    <t>1O13</t>
  </si>
  <si>
    <t>Blodsocker</t>
  </si>
  <si>
    <t>1O14</t>
  </si>
  <si>
    <t>Andningstränare &amp; värmeväxlare</t>
  </si>
  <si>
    <t>1O15</t>
  </si>
  <si>
    <t>Stegräknare</t>
  </si>
  <si>
    <t>1O16</t>
  </si>
  <si>
    <t>Paraplyer</t>
  </si>
  <si>
    <t>1O17</t>
  </si>
  <si>
    <t>Vågar</t>
  </si>
  <si>
    <t>1O18</t>
  </si>
  <si>
    <t>Personalarm</t>
  </si>
  <si>
    <t>1O19</t>
  </si>
  <si>
    <t>Mattillbehör</t>
  </si>
  <si>
    <t>1O20</t>
  </si>
  <si>
    <t>Sulor &amp; fotinlägg</t>
  </si>
  <si>
    <t>1O21</t>
  </si>
  <si>
    <t>Nappar &amp; bitringar</t>
  </si>
  <si>
    <t>1O22</t>
  </si>
  <si>
    <t>Leksaker</t>
  </si>
  <si>
    <t>1O23</t>
  </si>
  <si>
    <t>Amningshjälpmedel</t>
  </si>
  <si>
    <t>1O24</t>
  </si>
  <si>
    <t>Skydd</t>
  </si>
  <si>
    <t>1O25</t>
  </si>
  <si>
    <t>1O26</t>
  </si>
  <si>
    <t>1O27</t>
  </si>
  <si>
    <t>Sömnhjälpmedel</t>
  </si>
  <si>
    <t>1O28</t>
  </si>
  <si>
    <t>Blöjhinkar</t>
  </si>
  <si>
    <t>1O29</t>
  </si>
  <si>
    <t>Sår, bett &amp; stick</t>
  </si>
  <si>
    <t>Insekter - Förebyggande</t>
  </si>
  <si>
    <t>1P01</t>
  </si>
  <si>
    <t>Insekter - Behandlande</t>
  </si>
  <si>
    <t>1P02</t>
  </si>
  <si>
    <t>Bindor &amp; förband</t>
  </si>
  <si>
    <t>1P03</t>
  </si>
  <si>
    <t>Första hjälpen</t>
  </si>
  <si>
    <t>1P04</t>
  </si>
  <si>
    <t>Vadd &amp; näsblod</t>
  </si>
  <si>
    <t>1P05</t>
  </si>
  <si>
    <t>Brännskador</t>
  </si>
  <si>
    <t>1P06</t>
  </si>
  <si>
    <t>Ytliga munsår</t>
  </si>
  <si>
    <t>1P07</t>
  </si>
  <si>
    <t>Kompresser</t>
  </si>
  <si>
    <t>1P08</t>
  </si>
  <si>
    <t>Smärtlindrande &amp; sårläkande</t>
  </si>
  <si>
    <t>1P09</t>
  </si>
  <si>
    <t>Sårrengöring</t>
  </si>
  <si>
    <t>1P10</t>
  </si>
  <si>
    <t>Ärrbehandling</t>
  </si>
  <si>
    <t>1P11</t>
  </si>
  <si>
    <t>Tejp</t>
  </si>
  <si>
    <t>1P12</t>
  </si>
  <si>
    <t>1P13</t>
  </si>
  <si>
    <t>Pincetter</t>
  </si>
  <si>
    <t>1P14</t>
  </si>
  <si>
    <t>Vitaminer &amp; kosttillskott</t>
  </si>
  <si>
    <t>Vitaminer &amp; mineraler - HR</t>
  </si>
  <si>
    <t>1Q01</t>
  </si>
  <si>
    <t>Vitaminer &amp; mineraler - OTC</t>
  </si>
  <si>
    <t>1Q02</t>
  </si>
  <si>
    <t>Omegaoljor - Hr</t>
  </si>
  <si>
    <t>1Q03</t>
  </si>
  <si>
    <t>Omegaoljor - OTC</t>
  </si>
  <si>
    <t>1Q04</t>
  </si>
  <si>
    <t>Naturliga örter &amp; rötter - Hr</t>
  </si>
  <si>
    <t>1Q05</t>
  </si>
  <si>
    <t>Naturliga örter &amp; rötter - OTC</t>
  </si>
  <si>
    <t>1Q06</t>
  </si>
  <si>
    <t>Vätskeersättning</t>
  </si>
  <si>
    <t>1Q07</t>
  </si>
  <si>
    <t>Kosttillägg</t>
  </si>
  <si>
    <t>1Q08</t>
  </si>
  <si>
    <t>Värk &amp; feber</t>
  </si>
  <si>
    <t>Muskel &amp; ledvärk</t>
  </si>
  <si>
    <t>1R01</t>
  </si>
  <si>
    <t>Migrän</t>
  </si>
  <si>
    <t>1R02</t>
  </si>
  <si>
    <t>Smärtstillande</t>
  </si>
  <si>
    <t>1R03</t>
  </si>
  <si>
    <t>Termometrar &amp; tillbehör</t>
  </si>
  <si>
    <t>1R04</t>
  </si>
  <si>
    <t>Trötta &amp; torra ögon</t>
  </si>
  <si>
    <t>1S01</t>
  </si>
  <si>
    <t>Irriterade ögon</t>
  </si>
  <si>
    <t>1S02</t>
  </si>
  <si>
    <t>Rengöring &amp; skölj</t>
  </si>
  <si>
    <t>1S03</t>
  </si>
  <si>
    <t>Ögonservetter</t>
  </si>
  <si>
    <t>1S04</t>
  </si>
  <si>
    <t>Linser</t>
  </si>
  <si>
    <t>1S05</t>
  </si>
  <si>
    <t>Linsvätska</t>
  </si>
  <si>
    <t>1S06</t>
  </si>
  <si>
    <t>Glasögon</t>
  </si>
  <si>
    <t>1S07</t>
  </si>
  <si>
    <t>Öron</t>
  </si>
  <si>
    <t>Öronvård &amp; rengöring</t>
  </si>
  <si>
    <t>1T01</t>
  </si>
  <si>
    <t>Öronproppar &amp; hörselskydd</t>
  </si>
  <si>
    <t>1T02</t>
  </si>
  <si>
    <t>Batterier &amp; tillbehör</t>
  </si>
  <si>
    <t>1T03</t>
  </si>
  <si>
    <t>Övriga handelsvaror inom förmån</t>
  </si>
  <si>
    <t>1U01</t>
  </si>
  <si>
    <t xml:space="preserve">Kronans Apotek - Instruktioner för aviseringsmall </t>
  </si>
  <si>
    <t>Nyheter</t>
  </si>
  <si>
    <t>Utgående/Artikeländring</t>
  </si>
  <si>
    <t>För utgående artiklar behöver ni endast fylla i revideringsvecka, revideringsorsak, aktuellt och ev. ersättande EAN/GTIN, varunamn, varumärke, leverantör och kategori.</t>
  </si>
  <si>
    <t>Har ni aviserat produkter tidigare som inte har kommit in i sortiment och ni vill att vi ska omvärdera, behöver ni skicka in produktaviseringen igen.</t>
  </si>
  <si>
    <t>Tillgänglig från</t>
  </si>
  <si>
    <t>Enhet</t>
  </si>
  <si>
    <t>AIP</t>
  </si>
  <si>
    <t>Momssats</t>
  </si>
  <si>
    <t>* =  Obligatoriskt fält att fylla i</t>
  </si>
  <si>
    <t>Leverantörsinformation</t>
  </si>
  <si>
    <r>
      <rPr>
        <b/>
        <sz val="11"/>
        <rFont val="Arial"/>
        <family val="2"/>
      </rPr>
      <t>*</t>
    </r>
    <r>
      <rPr>
        <b/>
        <sz val="11"/>
        <color rgb="FFE26B0A"/>
        <rFont val="Arial"/>
        <family val="2"/>
      </rPr>
      <t xml:space="preserve"> </t>
    </r>
    <r>
      <rPr>
        <sz val="11"/>
        <color rgb="FFE26B0A"/>
        <rFont val="Arial"/>
        <family val="2"/>
      </rPr>
      <t xml:space="preserve">Leverantörsnamn: </t>
    </r>
  </si>
  <si>
    <t xml:space="preserve">  Ev. befintligt leverantörsnummer hos Oriola:</t>
  </si>
  <si>
    <r>
      <rPr>
        <b/>
        <sz val="11"/>
        <rFont val="Arial"/>
        <family val="2"/>
      </rPr>
      <t>*</t>
    </r>
    <r>
      <rPr>
        <sz val="11"/>
        <color rgb="FFE26B0A"/>
        <rFont val="Arial"/>
        <family val="2"/>
      </rPr>
      <t xml:space="preserve"> Mailadress som Oriola ska skicka order till:</t>
    </r>
  </si>
  <si>
    <r>
      <rPr>
        <b/>
        <sz val="11"/>
        <rFont val="Arial"/>
        <family val="2"/>
      </rPr>
      <t>*</t>
    </r>
    <r>
      <rPr>
        <sz val="11"/>
        <rFont val="Arial"/>
        <family val="2"/>
      </rPr>
      <t xml:space="preserve"> </t>
    </r>
    <r>
      <rPr>
        <sz val="11"/>
        <color rgb="FFE26B0A"/>
        <rFont val="Arial"/>
        <family val="2"/>
      </rPr>
      <t>Mailadress som används för fakturering:</t>
    </r>
  </si>
  <si>
    <r>
      <rPr>
        <b/>
        <sz val="11"/>
        <rFont val="Arial"/>
        <family val="2"/>
      </rPr>
      <t>*</t>
    </r>
    <r>
      <rPr>
        <sz val="11"/>
        <color rgb="FFE26B0A"/>
        <rFont val="Arial"/>
        <family val="2"/>
      </rPr>
      <t xml:space="preserve"> Kontaktperson logistik:</t>
    </r>
  </si>
  <si>
    <r>
      <rPr>
        <b/>
        <sz val="11"/>
        <rFont val="Arial"/>
        <family val="2"/>
      </rPr>
      <t>*</t>
    </r>
    <r>
      <rPr>
        <sz val="11"/>
        <color rgb="FFE26B0A"/>
        <rFont val="Arial"/>
        <family val="2"/>
      </rPr>
      <t xml:space="preserve"> Mailadress:</t>
    </r>
  </si>
  <si>
    <t xml:space="preserve">  Telefon:</t>
  </si>
  <si>
    <r>
      <rPr>
        <b/>
        <sz val="11"/>
        <rFont val="Arial"/>
        <family val="2"/>
      </rPr>
      <t>*</t>
    </r>
    <r>
      <rPr>
        <sz val="11"/>
        <color rgb="FFE26B0A"/>
        <rFont val="Arial"/>
        <family val="2"/>
      </rPr>
      <t xml:space="preserve"> Kontaktperson kvalitet:</t>
    </r>
  </si>
  <si>
    <r>
      <rPr>
        <b/>
        <sz val="11"/>
        <rFont val="Arial"/>
        <family val="2"/>
      </rPr>
      <t>*</t>
    </r>
    <r>
      <rPr>
        <sz val="11"/>
        <color rgb="FFE26B0A"/>
        <rFont val="Arial"/>
        <family val="2"/>
      </rPr>
      <t xml:space="preserve"> Kontaktperson KAM:</t>
    </r>
  </si>
  <si>
    <t xml:space="preserve">  Kontaktperson Validoo:</t>
  </si>
  <si>
    <t xml:space="preserve">  Mailadress:</t>
  </si>
  <si>
    <t xml:space="preserve">  Kontaktperson MasterData:</t>
  </si>
  <si>
    <r>
      <rPr>
        <b/>
        <sz val="11"/>
        <rFont val="Arial"/>
        <family val="2"/>
      </rPr>
      <t xml:space="preserve">* </t>
    </r>
    <r>
      <rPr>
        <sz val="11"/>
        <color rgb="FFE26B0A"/>
        <rFont val="Arial"/>
        <family val="2"/>
      </rPr>
      <t>Adress:</t>
    </r>
  </si>
  <si>
    <r>
      <rPr>
        <b/>
        <sz val="11"/>
        <rFont val="Arial"/>
        <family val="2"/>
      </rPr>
      <t>*</t>
    </r>
    <r>
      <rPr>
        <b/>
        <sz val="11"/>
        <color rgb="FFE26B0A"/>
        <rFont val="Arial"/>
        <family val="2"/>
      </rPr>
      <t xml:space="preserve"> </t>
    </r>
    <r>
      <rPr>
        <sz val="11"/>
        <color rgb="FFE26B0A"/>
        <rFont val="Arial"/>
        <family val="2"/>
      </rPr>
      <t>Land:</t>
    </r>
  </si>
  <si>
    <t xml:space="preserve">  Språk:</t>
  </si>
  <si>
    <r>
      <rPr>
        <b/>
        <sz val="11"/>
        <rFont val="Arial"/>
        <family val="2"/>
      </rPr>
      <t>*</t>
    </r>
    <r>
      <rPr>
        <sz val="11"/>
        <color rgb="FFE26B0A"/>
        <rFont val="Arial"/>
        <family val="2"/>
      </rPr>
      <t xml:space="preserve"> Organisationsnummer: </t>
    </r>
  </si>
  <si>
    <r>
      <rPr>
        <b/>
        <sz val="11"/>
        <rFont val="Arial"/>
        <family val="2"/>
      </rPr>
      <t>*</t>
    </r>
    <r>
      <rPr>
        <sz val="11"/>
        <color rgb="FFE26B0A"/>
        <rFont val="Arial"/>
        <family val="2"/>
      </rPr>
      <t xml:space="preserve"> Momsnummer:</t>
    </r>
  </si>
  <si>
    <r>
      <rPr>
        <b/>
        <sz val="11"/>
        <rFont val="Arial"/>
        <family val="2"/>
      </rPr>
      <t>*</t>
    </r>
    <r>
      <rPr>
        <sz val="11"/>
        <color rgb="FFE26B0A"/>
        <rFont val="Arial"/>
        <family val="2"/>
      </rPr>
      <t xml:space="preserve"> Momskod (rullist)</t>
    </r>
  </si>
  <si>
    <t xml:space="preserve">  Betalningsvillkor:</t>
  </si>
  <si>
    <t xml:space="preserve">ENDAST FÖR INTERNT BRUK </t>
  </si>
  <si>
    <r>
      <rPr>
        <b/>
        <sz val="11"/>
        <rFont val="Arial"/>
        <family val="2"/>
      </rPr>
      <t xml:space="preserve">* </t>
    </r>
    <r>
      <rPr>
        <sz val="11"/>
        <color rgb="FFE26B0A"/>
        <rFont val="Arial"/>
        <family val="2"/>
      </rPr>
      <t>Bankgiro:</t>
    </r>
  </si>
  <si>
    <r>
      <rPr>
        <b/>
        <sz val="11"/>
        <rFont val="Arial"/>
        <family val="2"/>
      </rPr>
      <t>*</t>
    </r>
    <r>
      <rPr>
        <b/>
        <sz val="11"/>
        <color rgb="FFE26B0A"/>
        <rFont val="Arial"/>
        <family val="2"/>
      </rPr>
      <t xml:space="preserve"> </t>
    </r>
    <r>
      <rPr>
        <sz val="11"/>
        <color rgb="FFE26B0A"/>
        <rFont val="Arial"/>
        <family val="2"/>
      </rPr>
      <t xml:space="preserve"> IBAN-nr:</t>
    </r>
  </si>
  <si>
    <t xml:space="preserve">  Swiftkod:</t>
  </si>
  <si>
    <r>
      <rPr>
        <b/>
        <sz val="11"/>
        <rFont val="Arial"/>
        <family val="2"/>
      </rPr>
      <t>*</t>
    </r>
    <r>
      <rPr>
        <sz val="11"/>
        <color rgb="FFE26B0A"/>
        <rFont val="Arial"/>
        <family val="2"/>
      </rPr>
      <t xml:space="preserve"> Generell orderledtid i antal arbetsdagar:</t>
    </r>
  </si>
  <si>
    <t xml:space="preserve">Revideringsunderlag: </t>
  </si>
  <si>
    <t>OBS! OBLIGATORISK</t>
  </si>
  <si>
    <t>Fylls i av Kronan</t>
  </si>
  <si>
    <r>
      <t xml:space="preserve">Revideringsvecka
 </t>
    </r>
    <r>
      <rPr>
        <b/>
        <i/>
        <sz val="8"/>
        <color theme="1"/>
        <rFont val="Calibri"/>
        <family val="2"/>
        <scheme val="minor"/>
      </rPr>
      <t>Endast värden från rullista</t>
    </r>
  </si>
  <si>
    <r>
      <t xml:space="preserve">Orsak till avisering
</t>
    </r>
    <r>
      <rPr>
        <b/>
        <i/>
        <sz val="8"/>
        <color theme="1"/>
        <rFont val="Calibri"/>
        <family val="2"/>
        <scheme val="minor"/>
      </rPr>
      <t>Endast värden från rullista</t>
    </r>
  </si>
  <si>
    <r>
      <t xml:space="preserve">Om artikelförändring - vad ändras? EAN? Lev.art.nr? Mått? Vikt?
</t>
    </r>
    <r>
      <rPr>
        <b/>
        <i/>
        <sz val="8"/>
        <color theme="1"/>
        <rFont val="Calibri"/>
        <family val="2"/>
        <scheme val="minor"/>
      </rPr>
      <t>Fritext</t>
    </r>
  </si>
  <si>
    <r>
      <t xml:space="preserve">Max 50 tecken UTAN varumärke. Endast första bokstav versal.
</t>
    </r>
    <r>
      <rPr>
        <b/>
        <i/>
        <sz val="8"/>
        <color theme="1"/>
        <rFont val="Calibri"/>
        <family val="2"/>
        <scheme val="minor"/>
      </rPr>
      <t>Fritext</t>
    </r>
  </si>
  <si>
    <t>Varumärke</t>
  </si>
  <si>
    <t>HR - Handelsvara
EX - Receptfritt läkemedel</t>
  </si>
  <si>
    <t>Hur klassas produkten?
Endast värden från rullista</t>
  </si>
  <si>
    <r>
      <t>Vilken brandklassning har produkten?</t>
    </r>
    <r>
      <rPr>
        <b/>
        <i/>
        <sz val="8"/>
        <color theme="1"/>
        <rFont val="Calibri"/>
        <family val="2"/>
        <scheme val="minor"/>
      </rPr>
      <t xml:space="preserve">
Endast värden från rullista</t>
    </r>
  </si>
  <si>
    <r>
      <t xml:space="preserve">Volym/Vikt/Antal
</t>
    </r>
    <r>
      <rPr>
        <b/>
        <i/>
        <sz val="8"/>
        <color theme="1"/>
        <rFont val="Calibri"/>
        <family val="2"/>
        <scheme val="minor"/>
      </rPr>
      <t>Endast siffra</t>
    </r>
  </si>
  <si>
    <r>
      <t>Styck, G, KG, ML eller Par
OBS för att berika detta fält måste du först berika brandklass</t>
    </r>
    <r>
      <rPr>
        <b/>
        <i/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(brandfarliga artiklar behöver specificeras i ml)</t>
    </r>
  </si>
  <si>
    <r>
      <t xml:space="preserve">Om produkten innehåller styrka
</t>
    </r>
    <r>
      <rPr>
        <b/>
        <i/>
        <sz val="8"/>
        <color theme="1"/>
        <rFont val="Calibri"/>
        <family val="2"/>
        <scheme val="minor"/>
      </rPr>
      <t>Endast siffra</t>
    </r>
  </si>
  <si>
    <r>
      <t xml:space="preserve">Om produkten innehåller styrka, vilken enhet mäts styrka i?
</t>
    </r>
    <r>
      <rPr>
        <b/>
        <i/>
        <sz val="8"/>
        <color theme="1"/>
        <rFont val="Calibri"/>
        <family val="2"/>
        <scheme val="minor"/>
      </rPr>
      <t>Endast värden från rullista</t>
    </r>
  </si>
  <si>
    <r>
      <t xml:space="preserve">Antal konsumentförpackningar per detaljistförpackning
</t>
    </r>
    <r>
      <rPr>
        <b/>
        <i/>
        <sz val="8"/>
        <color theme="1"/>
        <rFont val="Calibri"/>
        <family val="2"/>
        <scheme val="minor"/>
      </rPr>
      <t>Endast siffra</t>
    </r>
  </si>
  <si>
    <r>
      <t>Leverantörsnamn</t>
    </r>
    <r>
      <rPr>
        <b/>
        <i/>
        <sz val="8"/>
        <color theme="1"/>
        <rFont val="Calibri"/>
        <family val="2"/>
        <scheme val="minor"/>
      </rPr>
      <t xml:space="preserve">
Ange leverantören vi ska fakturera</t>
    </r>
  </si>
  <si>
    <r>
      <t xml:space="preserve">Leverantörs artikelnummer
</t>
    </r>
    <r>
      <rPr>
        <b/>
        <i/>
        <sz val="8"/>
        <color theme="1"/>
        <rFont val="Calibri"/>
        <family val="2"/>
        <scheme val="minor"/>
      </rPr>
      <t>Leverantörens artikelnummer</t>
    </r>
  </si>
  <si>
    <r>
      <t xml:space="preserve">Distributionslösning
</t>
    </r>
    <r>
      <rPr>
        <b/>
        <i/>
        <sz val="8"/>
        <color theme="1"/>
        <rFont val="Calibri"/>
        <family val="2"/>
        <scheme val="minor"/>
      </rPr>
      <t>Endast värden från rullist</t>
    </r>
  </si>
  <si>
    <t>DDP Enköping/Mölnlycke (Incoterms 2010)</t>
  </si>
  <si>
    <t>Om ej Grossistlösning finns                         (Apotekets InPris)</t>
  </si>
  <si>
    <t>Apoteket UtPris - pris till konsument</t>
  </si>
  <si>
    <r>
      <t xml:space="preserve">Endast värde från rullista
</t>
    </r>
    <r>
      <rPr>
        <b/>
        <i/>
        <sz val="8"/>
        <color theme="1"/>
        <rFont val="Calibri"/>
        <family val="2"/>
        <scheme val="minor"/>
      </rPr>
      <t>Heltal</t>
    </r>
  </si>
  <si>
    <t>OBS! Fyll i millimeter!</t>
  </si>
  <si>
    <t xml:space="preserve">OBS! Fyll i millimeter!
</t>
  </si>
  <si>
    <t xml:space="preserve">OBS! Fyll i gram!
</t>
  </si>
  <si>
    <r>
      <t xml:space="preserve">Datum då produkten lanseras och kan köpas från
</t>
    </r>
    <r>
      <rPr>
        <b/>
        <i/>
        <sz val="8"/>
        <color theme="1"/>
        <rFont val="Calibri"/>
        <family val="2"/>
        <scheme val="minor"/>
      </rPr>
      <t>YYYY-MM-DD</t>
    </r>
  </si>
  <si>
    <t>Vad är det för produkt? Vilken typ / form har den?
Endast värden från rullista</t>
  </si>
  <si>
    <r>
      <t xml:space="preserve">Har produkten en åldersgräns
</t>
    </r>
    <r>
      <rPr>
        <b/>
        <i/>
        <sz val="8"/>
        <color theme="1"/>
        <rFont val="Calibri"/>
        <family val="2"/>
        <scheme val="minor"/>
      </rPr>
      <t>Ja / Nej</t>
    </r>
  </si>
  <si>
    <r>
      <t xml:space="preserve">Om åldersgräns, från vilket år?
</t>
    </r>
    <r>
      <rPr>
        <b/>
        <i/>
        <sz val="8"/>
        <color theme="1"/>
        <rFont val="Calibri"/>
        <family val="2"/>
        <scheme val="minor"/>
      </rPr>
      <t>OBS! Fyll i år (heltal)</t>
    </r>
  </si>
  <si>
    <r>
      <t xml:space="preserve">Om åldergräns, till vilket år
</t>
    </r>
    <r>
      <rPr>
        <b/>
        <i/>
        <sz val="8"/>
        <color theme="1"/>
        <rFont val="Calibri"/>
        <family val="2"/>
        <scheme val="minor"/>
      </rPr>
      <t>OBS! Fyll i år (heltal)</t>
    </r>
  </si>
  <si>
    <r>
      <t xml:space="preserve">T ex vikt
</t>
    </r>
    <r>
      <rPr>
        <b/>
        <i/>
        <sz val="8"/>
        <color theme="1"/>
        <rFont val="Calibri"/>
        <family val="2"/>
        <scheme val="minor"/>
      </rPr>
      <t>Fritext</t>
    </r>
  </si>
  <si>
    <t>X dagar / X timmar / X minuter</t>
  </si>
  <si>
    <r>
      <t xml:space="preserve">Hur länge verkar effekten av produkten?
</t>
    </r>
    <r>
      <rPr>
        <b/>
        <i/>
        <sz val="8"/>
        <color theme="1"/>
        <rFont val="Calibri"/>
        <family val="2"/>
        <scheme val="minor"/>
      </rPr>
      <t>Korttidsverkande eller långtidsverkande</t>
    </r>
  </si>
  <si>
    <r>
      <t xml:space="preserve">Om produkten har någon märkning, t ex Svanen eller KRAV
</t>
    </r>
    <r>
      <rPr>
        <b/>
        <i/>
        <sz val="8"/>
        <color theme="1"/>
        <rFont val="Calibri"/>
        <family val="2"/>
        <scheme val="minor"/>
      </rPr>
      <t>Endast värden från rullista</t>
    </r>
  </si>
  <si>
    <r>
      <t xml:space="preserve">Behöver produkten förvaras kylt?
</t>
    </r>
    <r>
      <rPr>
        <b/>
        <i/>
        <sz val="8"/>
        <color theme="1"/>
        <rFont val="Calibri"/>
        <family val="2"/>
        <scheme val="minor"/>
      </rPr>
      <t>Ja / Nej</t>
    </r>
  </si>
  <si>
    <t xml:space="preserve">Kan produkten ej användas vid graviditet?
</t>
  </si>
  <si>
    <t xml:space="preserve">Kan produkten ej användas vid amning?
</t>
  </si>
  <si>
    <r>
      <t xml:space="preserve">Är produkten parfymfri?
</t>
    </r>
    <r>
      <rPr>
        <b/>
        <i/>
        <sz val="8"/>
        <color theme="1"/>
        <rFont val="Calibri"/>
        <family val="2"/>
        <scheme val="minor"/>
      </rPr>
      <t>Ja / Nej</t>
    </r>
  </si>
  <si>
    <r>
      <t xml:space="preserve">Är produkten laktosfri?
</t>
    </r>
    <r>
      <rPr>
        <b/>
        <i/>
        <sz val="8"/>
        <color theme="1"/>
        <rFont val="Calibri"/>
        <family val="2"/>
        <scheme val="minor"/>
      </rPr>
      <t>Ja / Nej</t>
    </r>
  </si>
  <si>
    <r>
      <t xml:space="preserve">Är produkten glutenfri?
</t>
    </r>
    <r>
      <rPr>
        <b/>
        <i/>
        <sz val="8"/>
        <color theme="1"/>
        <rFont val="Calibri"/>
        <family val="2"/>
        <scheme val="minor"/>
      </rPr>
      <t>Ja / Nej</t>
    </r>
  </si>
  <si>
    <r>
      <t xml:space="preserve">Är produkten latexfri?
</t>
    </r>
    <r>
      <rPr>
        <b/>
        <i/>
        <sz val="8"/>
        <color theme="1"/>
        <rFont val="Calibri"/>
        <family val="2"/>
        <scheme val="minor"/>
      </rPr>
      <t>Ja / Nej</t>
    </r>
  </si>
  <si>
    <r>
      <t xml:space="preserve">Är produkten vegansk?
</t>
    </r>
    <r>
      <rPr>
        <b/>
        <i/>
        <sz val="8"/>
        <color theme="1"/>
        <rFont val="Calibri"/>
        <family val="2"/>
        <scheme val="minor"/>
      </rPr>
      <t>Ja / Nej</t>
    </r>
  </si>
  <si>
    <r>
      <t xml:space="preserve">Är produkten fri från konserveringsmedel?
</t>
    </r>
    <r>
      <rPr>
        <b/>
        <i/>
        <sz val="8"/>
        <color theme="1"/>
        <rFont val="Calibri"/>
        <family val="2"/>
        <scheme val="minor"/>
      </rPr>
      <t>Ja / Nej</t>
    </r>
  </si>
  <si>
    <r>
      <t xml:space="preserve">Är produkten ett självtest?
</t>
    </r>
    <r>
      <rPr>
        <b/>
        <i/>
        <sz val="8"/>
        <color theme="1"/>
        <rFont val="Calibri"/>
        <family val="2"/>
        <scheme val="minor"/>
      </rPr>
      <t>Ja / Nej</t>
    </r>
  </si>
  <si>
    <r>
      <t xml:space="preserve">Om produkten innehåller vitaminer eller mineraler
</t>
    </r>
    <r>
      <rPr>
        <b/>
        <i/>
        <sz val="8"/>
        <color theme="1"/>
        <rFont val="Calibri"/>
        <family val="2"/>
        <scheme val="minor"/>
      </rPr>
      <t>Endast värden från rullista</t>
    </r>
  </si>
  <si>
    <r>
      <t xml:space="preserve">För djurprodukter: Vilken/vilka djur använder/intas produkten av? 
</t>
    </r>
    <r>
      <rPr>
        <b/>
        <i/>
        <sz val="8"/>
        <color theme="1"/>
        <rFont val="Calibri"/>
        <family val="2"/>
        <scheme val="minor"/>
      </rPr>
      <t>Rullista - Använd även kolumnerna Djur 2 och Djur 3 om fler djur</t>
    </r>
  </si>
  <si>
    <r>
      <t xml:space="preserve">För djurprodukter: Vilken/vilka djur använder/intas produkten av?
</t>
    </r>
    <r>
      <rPr>
        <b/>
        <i/>
        <sz val="8"/>
        <color theme="1"/>
        <rFont val="Calibri"/>
        <family val="2"/>
        <scheme val="minor"/>
      </rPr>
      <t>Endast värden från rullista. Använd även kolumn Djur om fler djur</t>
    </r>
  </si>
  <si>
    <r>
      <t xml:space="preserve">För djurprodukter: Vilken/vilka djur använder/intas produkten av?
</t>
    </r>
    <r>
      <rPr>
        <b/>
        <i/>
        <sz val="8"/>
        <color theme="1"/>
        <rFont val="Calibri"/>
        <family val="2"/>
        <scheme val="minor"/>
      </rPr>
      <t>Endast värden från rullista</t>
    </r>
  </si>
  <si>
    <r>
      <t xml:space="preserve">Om produkten motverkar någon ohyra eller insekt, t ex myggor, fästingar eller löss.
</t>
    </r>
    <r>
      <rPr>
        <b/>
        <i/>
        <sz val="8"/>
        <color theme="1"/>
        <rFont val="Calibri"/>
        <family val="2"/>
        <scheme val="minor"/>
      </rPr>
      <t>Rullista - Använd även kolumnerna Ohyra 2 och Ohyra 3 om fler värden</t>
    </r>
  </si>
  <si>
    <r>
      <t xml:space="preserve">Om produkten motverkar någon ohyra eller insekt, t ex myggor, fästingar eller löss.
</t>
    </r>
    <r>
      <rPr>
        <b/>
        <i/>
        <sz val="8"/>
        <color theme="1"/>
        <rFont val="Calibri"/>
        <family val="2"/>
        <scheme val="minor"/>
      </rPr>
      <t>Rullista - Använd även kolumnen Ohyra 3 om fler värden</t>
    </r>
  </si>
  <si>
    <r>
      <t xml:space="preserve">Om produkten motverkar någon ohyra eller insekt, t ex myggor, fästingar eller löss
</t>
    </r>
    <r>
      <rPr>
        <b/>
        <i/>
        <sz val="8"/>
        <color theme="1"/>
        <rFont val="Calibri"/>
        <family val="2"/>
        <scheme val="minor"/>
      </rPr>
      <t>Endast värden från rullista</t>
    </r>
  </si>
  <si>
    <r>
      <t xml:space="preserve">Avses produkten för någon speciell hudtyp?
</t>
    </r>
    <r>
      <rPr>
        <b/>
        <i/>
        <sz val="8"/>
        <color theme="1"/>
        <rFont val="Calibri"/>
        <family val="2"/>
        <scheme val="minor"/>
      </rPr>
      <t>Endast värden från rullista</t>
    </r>
  </si>
  <si>
    <r>
      <t xml:space="preserve">Avses produkten för någon speciell hårtyp?
</t>
    </r>
    <r>
      <rPr>
        <b/>
        <i/>
        <sz val="8"/>
        <color theme="1"/>
        <rFont val="Calibri"/>
        <family val="2"/>
        <scheme val="minor"/>
      </rPr>
      <t>Endast värden från rullista</t>
    </r>
  </si>
  <si>
    <r>
      <t xml:space="preserve">För sol och ansiktsprodukter
</t>
    </r>
    <r>
      <rPr>
        <b/>
        <i/>
        <sz val="8"/>
        <color theme="1"/>
        <rFont val="Calibri"/>
        <family val="2"/>
        <scheme val="minor"/>
      </rPr>
      <t>Endast värde från rullista</t>
    </r>
  </si>
  <si>
    <t>Informationen ni fyller i här är ett stöd för Kronans apoteks etikettvård, och kan komma att ändras. (Mellanslag räknas som ett tecken.)</t>
  </si>
  <si>
    <t>Internt fält för Kronan</t>
  </si>
  <si>
    <t>Max 25 tecken</t>
  </si>
  <si>
    <t>Max 30 tecken</t>
  </si>
  <si>
    <t>Max 130 tecken</t>
  </si>
  <si>
    <t>Max 82 tecken</t>
  </si>
  <si>
    <r>
      <t xml:space="preserve">Om produkten har någon speciell målgrupp
</t>
    </r>
    <r>
      <rPr>
        <i/>
        <sz val="8"/>
        <color theme="0"/>
        <rFont val="Calibri"/>
        <family val="2"/>
        <scheme val="minor"/>
      </rPr>
      <t>Endast värden från rullista</t>
    </r>
  </si>
  <si>
    <t>Leverantör ska ej fylla i</t>
  </si>
  <si>
    <t>Revideringsvecka</t>
  </si>
  <si>
    <t>Revideringsorsak</t>
  </si>
  <si>
    <t>Typ av artikelförändring</t>
  </si>
  <si>
    <t>Kategori</t>
  </si>
  <si>
    <t>Målgrupp</t>
  </si>
  <si>
    <t>Varunamn (Benämning)</t>
  </si>
  <si>
    <t>Artikeltyp</t>
  </si>
  <si>
    <t>Produktklass</t>
  </si>
  <si>
    <t>Brandklassning</t>
  </si>
  <si>
    <t>UN benämning</t>
  </si>
  <si>
    <t>UN nummer</t>
  </si>
  <si>
    <t>Storlek</t>
  </si>
  <si>
    <t>Styrka</t>
  </si>
  <si>
    <t>Styrka enhet</t>
  </si>
  <si>
    <t>B-pack</t>
  </si>
  <si>
    <t>Ursprunglig leverantör</t>
  </si>
  <si>
    <t>Ursprunglig leverantörs artikelnummer</t>
  </si>
  <si>
    <t>Distributör (distributionslösning)</t>
  </si>
  <si>
    <t>Distributör / Oriolas artikelnummer</t>
  </si>
  <si>
    <t>DIP</t>
  </si>
  <si>
    <t xml:space="preserve">Rek AUP ink. moms </t>
  </si>
  <si>
    <t>Höjd i mm</t>
  </si>
  <si>
    <t>Bredd i mm</t>
  </si>
  <si>
    <t>Djup i mm</t>
  </si>
  <si>
    <t>Vikt i g</t>
  </si>
  <si>
    <t>Produktform</t>
  </si>
  <si>
    <t>Åldersgräns</t>
  </si>
  <si>
    <t xml:space="preserve">Från åldersgräns </t>
  </si>
  <si>
    <t>Till åldersgräns</t>
  </si>
  <si>
    <t>Övriga begränsningar</t>
  </si>
  <si>
    <t>Rekommenderat behandlingstid</t>
  </si>
  <si>
    <t>Verkningslängd</t>
  </si>
  <si>
    <t>Ackrediterad märkning</t>
  </si>
  <si>
    <t>Kylvara</t>
  </si>
  <si>
    <t>Användning vid graviditet</t>
  </si>
  <si>
    <t>Användning vid amning</t>
  </si>
  <si>
    <t>Parfymfri</t>
  </si>
  <si>
    <t>Laktosfri</t>
  </si>
  <si>
    <t>Glutenfri</t>
  </si>
  <si>
    <t>Latexfri</t>
  </si>
  <si>
    <t>Vegansk</t>
  </si>
  <si>
    <t>Fri från konserveringsmedel</t>
  </si>
  <si>
    <t>Vitaminer och mineraler</t>
  </si>
  <si>
    <t>Djur 1</t>
  </si>
  <si>
    <t>Djur 2</t>
  </si>
  <si>
    <t>Djur 3</t>
  </si>
  <si>
    <t>Ohyra 1</t>
  </si>
  <si>
    <t>Ohyra 2</t>
  </si>
  <si>
    <t>Ohyra 3</t>
  </si>
  <si>
    <t>Hudtyp</t>
  </si>
  <si>
    <t>Hårtyp</t>
  </si>
  <si>
    <t>SPF</t>
  </si>
  <si>
    <t>Indikation / Användningsområde (T ex "Mot värk &amp; feber" eller "Återfuktande duscholja")</t>
  </si>
  <si>
    <t>Egenskap/Aktiv substans (T ex "Paracetamol" eller "Parfymfri")</t>
  </si>
  <si>
    <t>Beskrivande / säljande text  (T ex Mjukgörande och stärkande lotion för extra torr hy. Motverkar befintliga och framtida ålderstecken.)</t>
  </si>
  <si>
    <t>Begränsningar (T ex "Från 8 år" eller "Från 30 kg")</t>
  </si>
  <si>
    <t>Kategorikod</t>
  </si>
  <si>
    <t>Revision Week</t>
  </si>
  <si>
    <t>Reason for revision</t>
  </si>
  <si>
    <t>Type of Article Change</t>
  </si>
  <si>
    <t>Target Group</t>
  </si>
  <si>
    <t>Brand</t>
  </si>
  <si>
    <t>Item type</t>
  </si>
  <si>
    <t>Product Class</t>
  </si>
  <si>
    <t>Fire classification</t>
  </si>
  <si>
    <t>UN classification</t>
  </si>
  <si>
    <t>UN number</t>
  </si>
  <si>
    <t>Size</t>
  </si>
  <si>
    <t>Base Comparison Unit Code</t>
  </si>
  <si>
    <t>Strength</t>
  </si>
  <si>
    <t>Strength Unit Code</t>
  </si>
  <si>
    <t>Order Multiple</t>
  </si>
  <si>
    <t>Original Vendor</t>
  </si>
  <si>
    <t>Original vendor Item No.</t>
  </si>
  <si>
    <t xml:space="preserve">Vendor </t>
  </si>
  <si>
    <t>Vendor Item No.</t>
  </si>
  <si>
    <t xml:space="preserve">Vendor Purchase Price </t>
  </si>
  <si>
    <t>Pharmacy purchase price</t>
  </si>
  <si>
    <t>Sales Price inc. VAT</t>
  </si>
  <si>
    <t>VAT%</t>
  </si>
  <si>
    <t>Height in mm</t>
  </si>
  <si>
    <t>Width in mm</t>
  </si>
  <si>
    <t>Depth in mm</t>
  </si>
  <si>
    <t>Weight in g</t>
  </si>
  <si>
    <t>Activation date</t>
  </si>
  <si>
    <t>Product form</t>
  </si>
  <si>
    <t>Age limitation</t>
  </si>
  <si>
    <t>From age limit</t>
  </si>
  <si>
    <t>To age limit</t>
  </si>
  <si>
    <t>Other limitations</t>
  </si>
  <si>
    <t>Recommended using time</t>
  </si>
  <si>
    <t>Effective length</t>
  </si>
  <si>
    <t>Certificates</t>
  </si>
  <si>
    <t>Cold storage</t>
  </si>
  <si>
    <t>Usage when pregnant</t>
  </si>
  <si>
    <t>Usage when breast feeding</t>
  </si>
  <si>
    <t>Free from Perfumes</t>
  </si>
  <si>
    <t>Lactose free</t>
  </si>
  <si>
    <t>Gluten free</t>
  </si>
  <si>
    <t>Latex free</t>
  </si>
  <si>
    <t>Vegan</t>
  </si>
  <si>
    <t>Free from preservatives</t>
  </si>
  <si>
    <t>Self-test</t>
  </si>
  <si>
    <t>Vitamins and Minerals</t>
  </si>
  <si>
    <t>Animal Type 1</t>
  </si>
  <si>
    <t>Animal Type 2</t>
  </si>
  <si>
    <t>Animal Type 3</t>
  </si>
  <si>
    <t>Vermin 1</t>
  </si>
  <si>
    <t>Vermin 2</t>
  </si>
  <si>
    <t>Vermin 3</t>
  </si>
  <si>
    <t>Skin type</t>
  </si>
  <si>
    <t>Hair type</t>
  </si>
  <si>
    <t>Shelf label Indication / Use area</t>
  </si>
  <si>
    <t>Shelf label Active substance / Attribute</t>
  </si>
  <si>
    <t>Shelf label selling text</t>
  </si>
  <si>
    <t>Shelf label Restrictions / Other</t>
  </si>
  <si>
    <t>Item Category Code</t>
  </si>
  <si>
    <t>Antal täcken</t>
  </si>
  <si>
    <t xml:space="preserve"> </t>
  </si>
  <si>
    <r>
      <t xml:space="preserve">Revideringsvecka
 </t>
    </r>
    <r>
      <rPr>
        <b/>
        <i/>
        <sz val="11"/>
        <color theme="0"/>
        <rFont val="Calibri"/>
        <family val="2"/>
        <scheme val="minor"/>
      </rPr>
      <t>Endast värden från rullista</t>
    </r>
  </si>
  <si>
    <r>
      <t xml:space="preserve">Orsak till avisering
</t>
    </r>
    <r>
      <rPr>
        <b/>
        <i/>
        <sz val="11"/>
        <color theme="0"/>
        <rFont val="Calibri"/>
        <family val="2"/>
        <scheme val="minor"/>
      </rPr>
      <t>Endast värden från rullista</t>
    </r>
  </si>
  <si>
    <t>Om produkten innehåller styrka
Endast siffra</t>
  </si>
  <si>
    <t>Styck, G, KG, ML eller Par
Endast värden från rullista</t>
  </si>
  <si>
    <t>Distributionslösning
Endast värden från rullist</t>
  </si>
  <si>
    <r>
      <t xml:space="preserve">Hur klassas produkten?
OBS! OBLIGATORISK
</t>
    </r>
    <r>
      <rPr>
        <b/>
        <i/>
        <sz val="11"/>
        <color theme="0"/>
        <rFont val="Calibri"/>
        <family val="2"/>
        <scheme val="minor"/>
      </rPr>
      <t>Endast värden från rullista</t>
    </r>
  </si>
  <si>
    <t>För djurprodukter: Vilka djur använder/intas produkten av?</t>
  </si>
  <si>
    <t>Om produkten har någon märkning, t ex Svanen eller KRAV
Endast värden från rullista</t>
  </si>
  <si>
    <t>Om produkten motvärkar någon ohyra eller insekt, t ex myggor, fästingar eller löss</t>
  </si>
  <si>
    <r>
      <t xml:space="preserve">Om produkten har någon speciell målgrupp
</t>
    </r>
    <r>
      <rPr>
        <b/>
        <i/>
        <sz val="11"/>
        <color theme="0"/>
        <rFont val="Calibri"/>
        <family val="2"/>
        <scheme val="minor"/>
      </rPr>
      <t>Endast värden från rullista</t>
    </r>
  </si>
  <si>
    <t>Om produkten har någon speciell målgrupp
Endast värden från rullista</t>
  </si>
  <si>
    <t>Vilken brandklassning har produkten?
Endast värden från rullista</t>
  </si>
  <si>
    <t>För sol och ansiktsprodukter
Endast värde från rullista</t>
  </si>
  <si>
    <r>
      <t xml:space="preserve">Vad är det för produkt? Vilken typ / form har den?
</t>
    </r>
    <r>
      <rPr>
        <b/>
        <i/>
        <sz val="11"/>
        <color theme="0"/>
        <rFont val="Calibri"/>
        <family val="2"/>
        <scheme val="minor"/>
      </rPr>
      <t>Endast värden från rullista</t>
    </r>
  </si>
  <si>
    <r>
      <t xml:space="preserve">Avses produkten för någon speciell hudtyp?
</t>
    </r>
    <r>
      <rPr>
        <b/>
        <i/>
        <sz val="11"/>
        <color theme="0"/>
        <rFont val="Calibri"/>
        <family val="2"/>
        <scheme val="minor"/>
      </rPr>
      <t>Endast värden från rullista</t>
    </r>
  </si>
  <si>
    <r>
      <t xml:space="preserve">Avses produkten för någon speciell hårtyp?
</t>
    </r>
    <r>
      <rPr>
        <b/>
        <i/>
        <sz val="11"/>
        <color theme="0"/>
        <rFont val="Calibri"/>
        <family val="2"/>
        <scheme val="minor"/>
      </rPr>
      <t>Endast värden från rullista</t>
    </r>
  </si>
  <si>
    <r>
      <t xml:space="preserve">Hur länge verkar effekten av produkten?
</t>
    </r>
    <r>
      <rPr>
        <b/>
        <i/>
        <sz val="11"/>
        <color theme="0"/>
        <rFont val="Calibri"/>
        <family val="2"/>
        <scheme val="minor"/>
      </rPr>
      <t>Korttidsverkande eller långtidsverkande</t>
    </r>
  </si>
  <si>
    <r>
      <t xml:space="preserve">Om produkten har någon speciell målgrupp
</t>
    </r>
    <r>
      <rPr>
        <i/>
        <sz val="11"/>
        <color theme="0"/>
        <rFont val="Calibri"/>
        <family val="2"/>
        <scheme val="minor"/>
      </rPr>
      <t>Endast värden från rullista</t>
    </r>
  </si>
  <si>
    <r>
      <t xml:space="preserve">Kan produkten ej användas vid graviditet?
</t>
    </r>
    <r>
      <rPr>
        <b/>
        <i/>
        <sz val="11"/>
        <color theme="1"/>
        <rFont val="Calibri"/>
        <family val="2"/>
        <scheme val="minor"/>
      </rPr>
      <t>Ja / Nej</t>
    </r>
  </si>
  <si>
    <r>
      <t xml:space="preserve">Kan produkten ej användas vid amning?
</t>
    </r>
    <r>
      <rPr>
        <b/>
        <i/>
        <sz val="11"/>
        <color theme="1"/>
        <rFont val="Calibri"/>
        <family val="2"/>
        <scheme val="minor"/>
      </rPr>
      <t>Ja / Nej</t>
    </r>
  </si>
  <si>
    <t>Leverantör (distributionslösning)</t>
  </si>
  <si>
    <t>Ja / Nej</t>
  </si>
  <si>
    <t>Ohyra</t>
  </si>
  <si>
    <t>Kategori
Allergi</t>
  </si>
  <si>
    <t xml:space="preserve">Produktgrupp inom
Allergi </t>
  </si>
  <si>
    <t>Revision week (NEW)</t>
  </si>
  <si>
    <t>Reason for revision (NEW)</t>
  </si>
  <si>
    <t>Brandfarlig aerosol</t>
  </si>
  <si>
    <t>Vätska flampunkt under 60 CEL</t>
  </si>
  <si>
    <t>Vätska flampunkt över 60 CEL</t>
  </si>
  <si>
    <t>Ej brandfarlig</t>
  </si>
  <si>
    <t>Animal Type</t>
  </si>
  <si>
    <t>Vermin</t>
  </si>
  <si>
    <t>Nyhet</t>
  </si>
  <si>
    <t>g</t>
  </si>
  <si>
    <t>ML</t>
  </si>
  <si>
    <t>G</t>
  </si>
  <si>
    <t>Grossist Oriola AB</t>
  </si>
  <si>
    <t>HR</t>
  </si>
  <si>
    <t>Receptfritt läkemedel</t>
  </si>
  <si>
    <t>Hund</t>
  </si>
  <si>
    <t>Ja</t>
  </si>
  <si>
    <t>Har ingen märkning</t>
  </si>
  <si>
    <t>Får användas vid graviditet</t>
  </si>
  <si>
    <t>Får användas vid amning</t>
  </si>
  <si>
    <t>Lus</t>
  </si>
  <si>
    <t>Baby (upp till 1 år)</t>
  </si>
  <si>
    <t>Inte produktgrupp Vitamins and Minerals</t>
  </si>
  <si>
    <t>Inte produktgrupp SPF</t>
  </si>
  <si>
    <t>Ansiktsvatten</t>
  </si>
  <si>
    <t>Inte produktgrupp Skin type</t>
  </si>
  <si>
    <t>Inte produktgrupp Hair type</t>
  </si>
  <si>
    <t>Korttidsverkande</t>
  </si>
  <si>
    <t>Artikeländring</t>
  </si>
  <si>
    <t>OBS obligatoriskt</t>
  </si>
  <si>
    <t>Utgår</t>
  </si>
  <si>
    <t>Mg</t>
  </si>
  <si>
    <t>KG</t>
  </si>
  <si>
    <t>Oriola Sweden AB</t>
  </si>
  <si>
    <t>EX</t>
  </si>
  <si>
    <t>Växtbaserat läkemedel</t>
  </si>
  <si>
    <t>Katt</t>
  </si>
  <si>
    <t>Nej</t>
  </si>
  <si>
    <t>Svanen</t>
  </si>
  <si>
    <t>Använd EJ vid graviditet</t>
  </si>
  <si>
    <t>Använd EJ vid amning</t>
  </si>
  <si>
    <t>Fästingar</t>
  </si>
  <si>
    <t>Barn (1-3 år)</t>
  </si>
  <si>
    <t>Multimineral</t>
  </si>
  <si>
    <t>Torr hy</t>
  </si>
  <si>
    <t>Skadat hår</t>
  </si>
  <si>
    <t>Långtidsverkande</t>
  </si>
  <si>
    <t>µg</t>
  </si>
  <si>
    <t>TAMRO DISTRIBUTION AB</t>
  </si>
  <si>
    <t>Traditionellt växtbaserat läkemedel</t>
  </si>
  <si>
    <t>Gris</t>
  </si>
  <si>
    <t>KRAV</t>
  </si>
  <si>
    <t>Myggor &amp; knott</t>
  </si>
  <si>
    <t>Barn (4-12 år)</t>
  </si>
  <si>
    <t>Multivitamin</t>
  </si>
  <si>
    <t>Brusgranulat</t>
  </si>
  <si>
    <t>Normal hy</t>
  </si>
  <si>
    <t>Fint hår</t>
  </si>
  <si>
    <t>Mg/ml</t>
  </si>
  <si>
    <t>ST</t>
  </si>
  <si>
    <t>CrossDock</t>
  </si>
  <si>
    <t>Vissa utvärtes läkemedel</t>
  </si>
  <si>
    <t>Häst</t>
  </si>
  <si>
    <t>NATRUE</t>
  </si>
  <si>
    <t>Getingar &amp; bin</t>
  </si>
  <si>
    <t>Ungdom (13-17 år)</t>
  </si>
  <si>
    <t>A-vitamin</t>
  </si>
  <si>
    <t>Brustablett</t>
  </si>
  <si>
    <t>Blandhy</t>
  </si>
  <si>
    <t>Känslig hårbotten</t>
  </si>
  <si>
    <t>2023W40</t>
  </si>
  <si>
    <t>%</t>
  </si>
  <si>
    <t>PAR</t>
  </si>
  <si>
    <t>Nötkreatur</t>
  </si>
  <si>
    <t>Miljömärke</t>
  </si>
  <si>
    <t>Loppor</t>
  </si>
  <si>
    <t>Senior (65+)</t>
  </si>
  <si>
    <t>B12-vitamin (cyanokobalamin)</t>
  </si>
  <si>
    <t>Borste</t>
  </si>
  <si>
    <t>Fet hy</t>
  </si>
  <si>
    <t>Normalt hår</t>
  </si>
  <si>
    <t>Medicinteknisk produkt</t>
  </si>
  <si>
    <t>EU-ekologiskt livsmedel</t>
  </si>
  <si>
    <t>Löss</t>
  </si>
  <si>
    <t>Man</t>
  </si>
  <si>
    <t>B1-vitamin (tiamin)</t>
  </si>
  <si>
    <t>Depotgranulat</t>
  </si>
  <si>
    <t>Känslig hy</t>
  </si>
  <si>
    <t>Torrt hår</t>
  </si>
  <si>
    <t>Kosttillskott</t>
  </si>
  <si>
    <t>Fair for Life</t>
  </si>
  <si>
    <t>Bandmask</t>
  </si>
  <si>
    <t>Kvinna</t>
  </si>
  <si>
    <t>B2-vitaming (riboflavin)</t>
  </si>
  <si>
    <t>Depotkapsel</t>
  </si>
  <si>
    <t>Rosacea</t>
  </si>
  <si>
    <t>Färgat hår</t>
  </si>
  <si>
    <t>Soil Association</t>
  </si>
  <si>
    <t>Spolmask</t>
  </si>
  <si>
    <t>Unisex</t>
  </si>
  <si>
    <t>B3-vitamin (niacin)</t>
  </si>
  <si>
    <t>Depotplåster</t>
  </si>
  <si>
    <t>Lockigt hår</t>
  </si>
  <si>
    <t>Kosmetisk produkt</t>
  </si>
  <si>
    <t>UTZ certified</t>
  </si>
  <si>
    <t>Mamma</t>
  </si>
  <si>
    <t>B5-vitamin (pantotensyra)</t>
  </si>
  <si>
    <t>Depottablett</t>
  </si>
  <si>
    <t>Eksem</t>
  </si>
  <si>
    <t>Mjäll</t>
  </si>
  <si>
    <t>Kemisk produkt</t>
  </si>
  <si>
    <t>Statskontrolleret økologisk</t>
  </si>
  <si>
    <t>Klimakterie</t>
  </si>
  <si>
    <t>B6-vitaming (pyridoxin)</t>
  </si>
  <si>
    <t>Depåkapsel</t>
  </si>
  <si>
    <t>Fett hår</t>
  </si>
  <si>
    <t xml:space="preserve">Övrigt </t>
  </si>
  <si>
    <t>Debio</t>
  </si>
  <si>
    <t>Gravid</t>
  </si>
  <si>
    <t>Biotin</t>
  </si>
  <si>
    <t>50+</t>
  </si>
  <si>
    <t>Depåtablett</t>
  </si>
  <si>
    <t>Luomo</t>
  </si>
  <si>
    <t>Resa</t>
  </si>
  <si>
    <t>B-vitamin</t>
  </si>
  <si>
    <t>Droppar</t>
  </si>
  <si>
    <t>Blå Ängeln</t>
  </si>
  <si>
    <t>C-vitamin</t>
  </si>
  <si>
    <t>Enterogranulat</t>
  </si>
  <si>
    <t>Forest Stewardship C (FSC)</t>
  </si>
  <si>
    <t>D2-vitamin</t>
  </si>
  <si>
    <t>Enterokapsel</t>
  </si>
  <si>
    <t>Aquaculture Stewardsh C (ASC)</t>
  </si>
  <si>
    <t>D3-vitaming</t>
  </si>
  <si>
    <t>Enterotablett</t>
  </si>
  <si>
    <t>Marine Stewarship C (MSC)</t>
  </si>
  <si>
    <t>D-vitamin</t>
  </si>
  <si>
    <t>Flytande</t>
  </si>
  <si>
    <t>Crueltyfree and vegan</t>
  </si>
  <si>
    <t>Enzymer</t>
  </si>
  <si>
    <t>Förband</t>
  </si>
  <si>
    <t>Certified Vegan</t>
  </si>
  <si>
    <t>E-vitamin</t>
  </si>
  <si>
    <t>Gasbinda</t>
  </si>
  <si>
    <t>Fettsyror</t>
  </si>
  <si>
    <t>Gel</t>
  </si>
  <si>
    <t>Ecocert cosmos natural</t>
  </si>
  <si>
    <t>Folat / Folsyra</t>
  </si>
  <si>
    <t>Granulat</t>
  </si>
  <si>
    <t>Ecocert cosmos organic</t>
  </si>
  <si>
    <t>Jod</t>
  </si>
  <si>
    <t>Hemodialyskoncentrat</t>
  </si>
  <si>
    <t>Oeko-tex</t>
  </si>
  <si>
    <t>Järn</t>
  </si>
  <si>
    <t>Hemodialysvätska</t>
  </si>
  <si>
    <t>GOTS</t>
  </si>
  <si>
    <t>Kalcium</t>
  </si>
  <si>
    <t>Hemofiltraions- och hemodiafiltrationsvätska</t>
  </si>
  <si>
    <t>Nyckelhålet</t>
  </si>
  <si>
    <t>Kalium</t>
  </si>
  <si>
    <t>Implantat</t>
  </si>
  <si>
    <t>Rainforest Alliance</t>
  </si>
  <si>
    <t>Kollagen</t>
  </si>
  <si>
    <t>Infusionsvätska</t>
  </si>
  <si>
    <t>EU Ecolabel (EU-blomman)</t>
  </si>
  <si>
    <t>Koppar</t>
  </si>
  <si>
    <t>Inhalationspulver</t>
  </si>
  <si>
    <t>Bra Miljöval</t>
  </si>
  <si>
    <t>Krom</t>
  </si>
  <si>
    <t>Inhalationsvätska</t>
  </si>
  <si>
    <t>Fair Trade</t>
  </si>
  <si>
    <t>Kromoglicinsyra</t>
  </si>
  <si>
    <t>Intramammarie</t>
  </si>
  <si>
    <t>Asthma Allergy Nordic</t>
  </si>
  <si>
    <t>K-vitamin</t>
  </si>
  <si>
    <t>Intraruminalinlägg</t>
  </si>
  <si>
    <t>Magnesium</t>
  </si>
  <si>
    <t>Kapsel</t>
  </si>
  <si>
    <t>Mangan</t>
  </si>
  <si>
    <t>Kompakt puder</t>
  </si>
  <si>
    <t>Mjölksyrabakterier</t>
  </si>
  <si>
    <t>Kompress</t>
  </si>
  <si>
    <t>Selen</t>
  </si>
  <si>
    <t>Koncentrat till infusionsvätska</t>
  </si>
  <si>
    <t>Zink</t>
  </si>
  <si>
    <t>Koncentrat till injektionsvätska</t>
  </si>
  <si>
    <t>Kräm</t>
  </si>
  <si>
    <t>Kutan lösning</t>
  </si>
  <si>
    <t>Kutan vätska</t>
  </si>
  <si>
    <t>Lotion</t>
  </si>
  <si>
    <t>Läkemedelsberedning som utgörs av skum</t>
  </si>
  <si>
    <t>Löspuder</t>
  </si>
  <si>
    <t>Medicink tampong</t>
  </si>
  <si>
    <t>Medicinsk tuggummi</t>
  </si>
  <si>
    <t>Miscellärt vatten</t>
  </si>
  <si>
    <t>Mousse</t>
  </si>
  <si>
    <t>Näsdroppar</t>
  </si>
  <si>
    <t>Olja</t>
  </si>
  <si>
    <t>Oral vätska</t>
  </si>
  <si>
    <t>Orala droppar</t>
  </si>
  <si>
    <t>Oralt pulver</t>
  </si>
  <si>
    <t>Pasta</t>
  </si>
  <si>
    <t>Penna</t>
  </si>
  <si>
    <t>Peritonealdialysvätska</t>
  </si>
  <si>
    <t>Premix till medicinfoder</t>
  </si>
  <si>
    <t>Pulver</t>
  </si>
  <si>
    <t>Pulver till infusionsvätska</t>
  </si>
  <si>
    <t>Pulver till injektionsvätska</t>
  </si>
  <si>
    <t>Radionuklidgenerator</t>
  </si>
  <si>
    <t>Rektalvätska</t>
  </si>
  <si>
    <t>Rengöringsgel</t>
  </si>
  <si>
    <t>Rengöringsmjölk</t>
  </si>
  <si>
    <t>Rengöringsskum</t>
  </si>
  <si>
    <t>Roll-on</t>
  </si>
  <si>
    <t>Salva</t>
  </si>
  <si>
    <t>Spolvätska</t>
  </si>
  <si>
    <t>Spray</t>
  </si>
  <si>
    <t>Stick</t>
  </si>
  <si>
    <t>Stickor</t>
  </si>
  <si>
    <t>Stift</t>
  </si>
  <si>
    <t>Sublingual resoriblett</t>
  </si>
  <si>
    <t>Suppositorium</t>
  </si>
  <si>
    <t>Tablett</t>
  </si>
  <si>
    <t>Tuggtablett</t>
  </si>
  <si>
    <t>Vagitorier</t>
  </si>
  <si>
    <t>Vagitorium</t>
  </si>
  <si>
    <t>Våtservett</t>
  </si>
  <si>
    <t>Ögondroppar</t>
  </si>
  <si>
    <t>Ögonlameller</t>
  </si>
  <si>
    <t>Ögonsalva</t>
  </si>
  <si>
    <t>Ögonsköljsvätska</t>
  </si>
  <si>
    <t>Örondroppar</t>
  </si>
  <si>
    <t>Max 69 tecken</t>
  </si>
  <si>
    <t>2024W06</t>
  </si>
  <si>
    <t>2024W38-pre-launch</t>
  </si>
  <si>
    <t>2024W38 -Christmas</t>
  </si>
  <si>
    <t>2024W19</t>
  </si>
  <si>
    <t>Bota &amp; Lindra</t>
  </si>
  <si>
    <t>Kropp &amp; Skönhet</t>
  </si>
  <si>
    <t>Förskrivningsbart ej läkemedel</t>
  </si>
  <si>
    <t>Hälsa &amp; Livsstil</t>
  </si>
  <si>
    <t>RX Läkemedel</t>
  </si>
  <si>
    <t>Tjänster</t>
  </si>
  <si>
    <t>Övriga artiklar</t>
  </si>
  <si>
    <t>Make Up</t>
  </si>
  <si>
    <t>Sår</t>
  </si>
  <si>
    <t>Värk &amp; Feber</t>
  </si>
  <si>
    <t>Ögonbesvär</t>
  </si>
  <si>
    <t>Öron &amp; Hörsel</t>
  </si>
  <si>
    <t>Fot</t>
  </si>
  <si>
    <t>Hand</t>
  </si>
  <si>
    <t>Hudbesvär</t>
  </si>
  <si>
    <t>Sampack</t>
  </si>
  <si>
    <t>Tand &amp; Mun</t>
  </si>
  <si>
    <t>Förbrukningsartiklar</t>
  </si>
  <si>
    <t>Gashantering</t>
  </si>
  <si>
    <t>Livsmedel - FSG</t>
  </si>
  <si>
    <t>Ansikte Make Up</t>
  </si>
  <si>
    <t>Läpp Make Up</t>
  </si>
  <si>
    <t>Naglar Make Up</t>
  </si>
  <si>
    <t>Ögon Make Up</t>
  </si>
  <si>
    <t>Övrig Make Up</t>
  </si>
  <si>
    <t>Amma &amp; mata</t>
  </si>
  <si>
    <t>Avslappning</t>
  </si>
  <si>
    <t>Hjärta/Kärl</t>
  </si>
  <si>
    <t>Jul</t>
  </si>
  <si>
    <t>Kosttilsskott</t>
  </si>
  <si>
    <t>Sluta Röka</t>
  </si>
  <si>
    <t>Viktminskning</t>
  </si>
  <si>
    <t>Övrig hälsa &amp; liv</t>
  </si>
  <si>
    <t>Humanläkemedel</t>
  </si>
  <si>
    <t>Djurläkemedel</t>
  </si>
  <si>
    <t>Interna Artiklar</t>
  </si>
  <si>
    <t>Samarbeten</t>
  </si>
  <si>
    <t>Övrigt bota &amp; lindra</t>
  </si>
  <si>
    <t>Antal Konsumentförpackningar per Kartong</t>
  </si>
  <si>
    <t>Antal Konsumentförpackningar per LAV</t>
  </si>
  <si>
    <t>Antal konsumentförpackningar per PALL</t>
  </si>
  <si>
    <t>Batterier</t>
  </si>
  <si>
    <t>Om Batteri = Ja - Ange typ av batteri enligt rullistan</t>
  </si>
  <si>
    <t>Typ av batteri</t>
  </si>
  <si>
    <t>Batteri</t>
  </si>
  <si>
    <t>Litiumbatterier</t>
  </si>
  <si>
    <t>Övriga batterier</t>
  </si>
  <si>
    <r>
      <t xml:space="preserve">Antal konsumentförpackningar per Kartong
</t>
    </r>
    <r>
      <rPr>
        <b/>
        <i/>
        <sz val="8"/>
        <color theme="1"/>
        <rFont val="Calibri"/>
        <family val="2"/>
        <scheme val="minor"/>
      </rPr>
      <t>Endast siffra</t>
    </r>
  </si>
  <si>
    <t>Superkategori</t>
  </si>
  <si>
    <t>Quantity</t>
  </si>
  <si>
    <t>Ja/Nej</t>
  </si>
  <si>
    <t>Batterier, Ja/Nej</t>
  </si>
  <si>
    <t>Har produkten ett UN nummer?</t>
  </si>
  <si>
    <t>Nytt GTIN</t>
  </si>
  <si>
    <t xml:space="preserve">Steckkod på konsumentförpackning. Gammalt GTIN vid artikeländring
</t>
  </si>
  <si>
    <t>Steckkod på ny konsumentförpackning. Ersättande GTIN skall dokumenteras här.</t>
  </si>
  <si>
    <t>Bota_Lindra</t>
  </si>
  <si>
    <t>Kropp_Skönhet</t>
  </si>
  <si>
    <t>Hälsa_Livsstil</t>
  </si>
  <si>
    <t>RX_Läkemedel</t>
  </si>
  <si>
    <t>Övriga_artiklar</t>
  </si>
  <si>
    <t>Förskrivningsbart_ej_läkemedel</t>
  </si>
  <si>
    <t>Om artikeln är en nyhet - vilken superkategori tillhör artikeln?</t>
  </si>
  <si>
    <r>
      <t xml:space="preserve">Om artikeln är en nyhet - vilken kategori tillgör artikeln? </t>
    </r>
    <r>
      <rPr>
        <b/>
        <i/>
        <sz val="8"/>
        <color theme="1"/>
        <rFont val="Calibri"/>
        <family val="2"/>
        <scheme val="minor"/>
      </rPr>
      <t>OBS för att berika detta fält måste du först berika superkategori</t>
    </r>
  </si>
  <si>
    <t>Item Supercategory</t>
  </si>
  <si>
    <t>Item Category</t>
  </si>
  <si>
    <r>
      <t xml:space="preserve">Antal Konsumentförpackningar per LAV </t>
    </r>
    <r>
      <rPr>
        <b/>
        <i/>
        <sz val="8"/>
        <color theme="1"/>
        <rFont val="Calibri"/>
        <family val="2"/>
        <scheme val="minor"/>
      </rPr>
      <t>Endast siffra</t>
    </r>
  </si>
  <si>
    <r>
      <t xml:space="preserve">Antal konsumentförpackningar per PALL  </t>
    </r>
    <r>
      <rPr>
        <b/>
        <i/>
        <sz val="8"/>
        <color theme="1"/>
        <rFont val="Calibri"/>
        <family val="2"/>
        <scheme val="minor"/>
      </rPr>
      <t>Endast siffra</t>
    </r>
  </si>
  <si>
    <t>New GTIN</t>
  </si>
  <si>
    <t xml:space="preserve">Observera att utgående artiklar och artikeländringar endast aviseras till oss om artiklarna finns i vårt sortiment. </t>
  </si>
  <si>
    <t>Ny leverantör</t>
  </si>
  <si>
    <r>
      <t>Är du en ny leverantör till Kronans apotek? Eller är du en befintlig leverantör som behöver uppdatera era företagsuppgifter? Fyll i fliken</t>
    </r>
    <r>
      <rPr>
        <i/>
        <sz val="11"/>
        <color theme="1"/>
        <rFont val="Calibri Light"/>
        <family val="2"/>
      </rPr>
      <t xml:space="preserve"> Leverantörsinfo.</t>
    </r>
  </si>
  <si>
    <r>
      <t xml:space="preserve">Dokumenteras under </t>
    </r>
    <r>
      <rPr>
        <i/>
        <sz val="11"/>
        <color theme="1"/>
        <rFont val="Calibri Light"/>
        <family val="2"/>
      </rPr>
      <t>Avisering.</t>
    </r>
  </si>
  <si>
    <r>
      <t xml:space="preserve">Dokumenteras under </t>
    </r>
    <r>
      <rPr>
        <i/>
        <sz val="11"/>
        <color rgb="FF000000"/>
        <rFont val="Calibri Light"/>
        <family val="2"/>
      </rPr>
      <t>Avisering.</t>
    </r>
  </si>
  <si>
    <r>
      <t>Har produkten en UN klassning tex 'b</t>
    </r>
    <r>
      <rPr>
        <b/>
        <i/>
        <sz val="8"/>
        <color theme="1"/>
        <rFont val="Calibri"/>
        <family val="2"/>
        <scheme val="minor"/>
      </rPr>
      <t>randfarlig vätska' Endast värden från rullista</t>
    </r>
  </si>
  <si>
    <t>Om artikeln finns hos distributör, vilket artikelnummer har den?</t>
  </si>
  <si>
    <t>Avsedd för föregående GTIN, om uppdaterat</t>
  </si>
  <si>
    <t>OBS! OBLIGATORISK (Om ersattt GTIN)</t>
  </si>
  <si>
    <t>OBS!!</t>
  </si>
  <si>
    <t xml:space="preserve">Notera obligatoriska fält, samt att vissa kolumner enbart godtar vissa typer av värden, även att dessa fylls i korrekt. Samt att vissa fält innehar listor med ett urval av accepterad data. </t>
  </si>
  <si>
    <t>Slutligen gör en kontroll över att samtliga obligatoriska fält är korrekt ifyllda utifrån angiven information.</t>
  </si>
  <si>
    <t>GTIN</t>
  </si>
  <si>
    <t>2024W41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</si>
</sst>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r&quot;_-;\-* #,##0.00\ &quot;kr&quot;_-;_-* &quot;-&quot;??\ &quot;kr&quot;_-;_-@_-"/>
    <numFmt numFmtId="164" formatCode="0.0"/>
    <numFmt numFmtId="165" formatCode="yyyy/mm/dd;@"/>
    <numFmt numFmtId="166" formatCode="#,##0.00\ &quot;kr&quot;"/>
    <numFmt numFmtId="167" formatCode="_-* #,##0.00\ _k_r_-;\-* #,##0.00\ _k_r_-;_-* &quot;-&quot;??\ _k_r_-;_-@_-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6"/>
      <name val="Arial"/>
      <family val="2"/>
    </font>
    <font>
      <sz val="11"/>
      <color rgb="FFE26B0A"/>
      <name val="Arial"/>
      <family val="2"/>
    </font>
    <font>
      <b/>
      <sz val="11"/>
      <name val="Arial"/>
      <family val="2"/>
    </font>
    <font>
      <b/>
      <sz val="11"/>
      <color rgb="FFE26B0A"/>
      <name val="Arial"/>
      <family val="2"/>
    </font>
    <font>
      <sz val="10"/>
      <color rgb="FFE26B0A"/>
      <name val="Arial"/>
      <family val="2"/>
    </font>
    <font>
      <sz val="11"/>
      <name val="Arial"/>
      <family val="2"/>
    </font>
    <font>
      <b/>
      <sz val="10"/>
      <color rgb="FFE26B0A"/>
      <name val="Arial"/>
      <family val="2"/>
    </font>
    <font>
      <b/>
      <sz val="14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rgb="FF000000"/>
      <name val="Calibri Light"/>
      <family val="2"/>
    </font>
    <font>
      <b/>
      <sz val="12"/>
      <color theme="1"/>
      <name val="Calibri Light"/>
      <family val="2"/>
    </font>
    <font>
      <sz val="11"/>
      <color rgb="FF000000"/>
      <name val="Calibri Light"/>
      <family val="2"/>
    </font>
    <font>
      <i/>
      <sz val="11"/>
      <color theme="1"/>
      <name val="Calibri Light"/>
      <family val="2"/>
    </font>
    <font>
      <b/>
      <sz val="11"/>
      <color rgb="FFFF0000"/>
      <name val="Calibri"/>
      <family val="2"/>
      <scheme val="minor"/>
    </font>
    <font>
      <i/>
      <sz val="11"/>
      <color rgb="FF000000"/>
      <name val="Calibri Light"/>
      <family val="2"/>
    </font>
    <font>
      <b/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7" fontId="16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8" xfId="1" applyFont="1" applyBorder="1" applyProtection="1">
      <protection locked="0"/>
    </xf>
    <xf numFmtId="0" fontId="4" fillId="3" borderId="3" xfId="2" applyFont="1" applyFill="1" applyBorder="1" applyAlignment="1">
      <alignment horizontal="center" vertical="center" wrapText="1"/>
    </xf>
    <xf numFmtId="1" fontId="4" fillId="3" borderId="3" xfId="3" applyNumberFormat="1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0" fillId="0" borderId="0" xfId="0" applyNumberFormat="1"/>
    <xf numFmtId="0" fontId="0" fillId="0" borderId="18" xfId="1" applyFont="1" applyBorder="1" applyProtection="1">
      <protection locked="0"/>
    </xf>
    <xf numFmtId="0" fontId="0" fillId="0" borderId="0" xfId="0" applyAlignment="1">
      <alignment vertical="center"/>
    </xf>
    <xf numFmtId="49" fontId="0" fillId="0" borderId="0" xfId="0" applyNumberFormat="1"/>
    <xf numFmtId="49" fontId="0" fillId="0" borderId="20" xfId="0" applyNumberFormat="1" applyBorder="1"/>
    <xf numFmtId="0" fontId="7" fillId="3" borderId="3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0" fontId="11" fillId="6" borderId="3" xfId="1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center" vertical="center" wrapText="1"/>
    </xf>
    <xf numFmtId="0" fontId="14" fillId="4" borderId="11" xfId="2" applyFont="1" applyFill="1" applyBorder="1" applyAlignment="1">
      <alignment horizontal="center" vertical="center" wrapText="1"/>
    </xf>
    <xf numFmtId="0" fontId="14" fillId="4" borderId="13" xfId="2" applyFont="1" applyFill="1" applyBorder="1" applyAlignment="1">
      <alignment horizontal="center" vertical="center" wrapText="1"/>
    </xf>
    <xf numFmtId="0" fontId="11" fillId="5" borderId="12" xfId="1" applyFont="1" applyFill="1" applyBorder="1" applyAlignment="1">
      <alignment horizontal="center" vertical="center" wrapText="1"/>
    </xf>
    <xf numFmtId="0" fontId="11" fillId="6" borderId="12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2" borderId="12" xfId="2" applyFont="1" applyFill="1" applyBorder="1" applyAlignment="1">
      <alignment horizontal="center" vertical="center" wrapText="1"/>
    </xf>
    <xf numFmtId="0" fontId="11" fillId="5" borderId="7" xfId="1" applyFont="1" applyFill="1" applyBorder="1" applyAlignment="1">
      <alignment horizontal="center" vertical="center" wrapText="1"/>
    </xf>
    <xf numFmtId="0" fontId="11" fillId="6" borderId="7" xfId="1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0" fillId="0" borderId="2" xfId="1" applyFont="1" applyBorder="1" applyProtection="1">
      <protection locked="0"/>
    </xf>
    <xf numFmtId="0" fontId="10" fillId="0" borderId="8" xfId="1" applyFont="1" applyBorder="1" applyProtection="1">
      <protection locked="0"/>
    </xf>
    <xf numFmtId="1" fontId="10" fillId="0" borderId="8" xfId="1" applyNumberFormat="1" applyFont="1" applyBorder="1" applyProtection="1">
      <protection locked="0"/>
    </xf>
    <xf numFmtId="164" fontId="10" fillId="0" borderId="8" xfId="1" applyNumberFormat="1" applyFont="1" applyBorder="1" applyProtection="1">
      <protection locked="0"/>
    </xf>
    <xf numFmtId="166" fontId="10" fillId="0" borderId="8" xfId="1" applyNumberFormat="1" applyFont="1" applyBorder="1" applyProtection="1">
      <protection locked="0"/>
    </xf>
    <xf numFmtId="2" fontId="10" fillId="0" borderId="8" xfId="1" applyNumberFormat="1" applyFont="1" applyBorder="1" applyProtection="1">
      <protection locked="0"/>
    </xf>
    <xf numFmtId="165" fontId="10" fillId="0" borderId="8" xfId="1" applyNumberFormat="1" applyFont="1" applyBorder="1" applyProtection="1">
      <protection locked="0"/>
    </xf>
    <xf numFmtId="1" fontId="15" fillId="0" borderId="4" xfId="0" applyNumberFormat="1" applyFont="1" applyBorder="1" applyProtection="1">
      <protection locked="0"/>
    </xf>
    <xf numFmtId="0" fontId="10" fillId="0" borderId="0" xfId="0" applyFont="1"/>
    <xf numFmtId="0" fontId="10" fillId="0" borderId="16" xfId="1" applyFont="1" applyBorder="1" applyProtection="1">
      <protection locked="0"/>
    </xf>
    <xf numFmtId="164" fontId="10" fillId="0" borderId="16" xfId="1" applyNumberFormat="1" applyFont="1" applyBorder="1" applyProtection="1">
      <protection locked="0"/>
    </xf>
    <xf numFmtId="166" fontId="10" fillId="0" borderId="16" xfId="1" applyNumberFormat="1" applyFont="1" applyBorder="1" applyProtection="1">
      <protection locked="0"/>
    </xf>
    <xf numFmtId="1" fontId="10" fillId="0" borderId="16" xfId="1" applyNumberFormat="1" applyFont="1" applyBorder="1" applyProtection="1">
      <protection locked="0"/>
    </xf>
    <xf numFmtId="2" fontId="10" fillId="0" borderId="16" xfId="1" applyNumberFormat="1" applyFont="1" applyBorder="1" applyProtection="1">
      <protection locked="0"/>
    </xf>
    <xf numFmtId="1" fontId="15" fillId="0" borderId="19" xfId="0" applyNumberFormat="1" applyFont="1" applyBorder="1" applyProtection="1">
      <protection locked="0"/>
    </xf>
    <xf numFmtId="1" fontId="10" fillId="0" borderId="0" xfId="0" applyNumberFormat="1" applyFont="1"/>
    <xf numFmtId="2" fontId="10" fillId="0" borderId="0" xfId="0" applyNumberFormat="1" applyFont="1"/>
    <xf numFmtId="0" fontId="9" fillId="0" borderId="24" xfId="0" applyFont="1" applyBorder="1"/>
    <xf numFmtId="0" fontId="9" fillId="0" borderId="25" xfId="0" applyFont="1" applyBorder="1"/>
    <xf numFmtId="0" fontId="10" fillId="0" borderId="0" xfId="0" applyFont="1" applyAlignment="1">
      <alignment wrapText="1"/>
    </xf>
    <xf numFmtId="49" fontId="0" fillId="7" borderId="0" xfId="0" applyNumberFormat="1" applyFill="1"/>
    <xf numFmtId="0" fontId="10" fillId="0" borderId="0" xfId="0" applyFont="1" applyAlignment="1" applyProtection="1">
      <alignment horizontal="center"/>
      <protection locked="0"/>
    </xf>
    <xf numFmtId="0" fontId="17" fillId="8" borderId="0" xfId="0" applyFont="1" applyFill="1"/>
    <xf numFmtId="0" fontId="17" fillId="0" borderId="0" xfId="0" applyFont="1"/>
    <xf numFmtId="0" fontId="18" fillId="8" borderId="0" xfId="0" applyFont="1" applyFill="1"/>
    <xf numFmtId="0" fontId="19" fillId="8" borderId="0" xfId="0" applyFont="1" applyFill="1"/>
    <xf numFmtId="0" fontId="17" fillId="8" borderId="29" xfId="0" applyFont="1" applyFill="1" applyBorder="1"/>
    <xf numFmtId="0" fontId="17" fillId="8" borderId="17" xfId="0" applyFont="1" applyFill="1" applyBorder="1"/>
    <xf numFmtId="0" fontId="17" fillId="8" borderId="30" xfId="0" applyFont="1" applyFill="1" applyBorder="1"/>
    <xf numFmtId="0" fontId="20" fillId="8" borderId="0" xfId="0" applyFont="1" applyFill="1"/>
    <xf numFmtId="0" fontId="17" fillId="8" borderId="14" xfId="0" applyFont="1" applyFill="1" applyBorder="1"/>
    <xf numFmtId="0" fontId="17" fillId="8" borderId="31" xfId="0" applyFont="1" applyFill="1" applyBorder="1"/>
    <xf numFmtId="0" fontId="21" fillId="8" borderId="14" xfId="0" applyFont="1" applyFill="1" applyBorder="1"/>
    <xf numFmtId="0" fontId="21" fillId="8" borderId="0" xfId="0" applyFont="1" applyFill="1"/>
    <xf numFmtId="0" fontId="24" fillId="8" borderId="0" xfId="0" applyFont="1" applyFill="1"/>
    <xf numFmtId="0" fontId="24" fillId="8" borderId="31" xfId="0" applyFont="1" applyFill="1" applyBorder="1"/>
    <xf numFmtId="0" fontId="26" fillId="8" borderId="3" xfId="0" applyFont="1" applyFill="1" applyBorder="1" applyAlignment="1">
      <alignment horizontal="left" vertical="center"/>
    </xf>
    <xf numFmtId="0" fontId="17" fillId="8" borderId="27" xfId="0" applyFont="1" applyFill="1" applyBorder="1"/>
    <xf numFmtId="0" fontId="17" fillId="8" borderId="26" xfId="0" applyFont="1" applyFill="1" applyBorder="1"/>
    <xf numFmtId="0" fontId="17" fillId="8" borderId="28" xfId="0" applyFont="1" applyFill="1" applyBorder="1"/>
    <xf numFmtId="0" fontId="28" fillId="0" borderId="0" xfId="0" applyFont="1"/>
    <xf numFmtId="0" fontId="24" fillId="8" borderId="33" xfId="0" applyFont="1" applyFill="1" applyBorder="1" applyAlignment="1">
      <alignment horizontal="left" vertical="center"/>
    </xf>
    <xf numFmtId="0" fontId="24" fillId="8" borderId="34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8" fillId="0" borderId="17" xfId="0" applyFont="1" applyBorder="1"/>
    <xf numFmtId="0" fontId="28" fillId="0" borderId="30" xfId="0" applyFont="1" applyBorder="1"/>
    <xf numFmtId="0" fontId="28" fillId="0" borderId="31" xfId="0" applyFont="1" applyBorder="1"/>
    <xf numFmtId="0" fontId="31" fillId="0" borderId="14" xfId="0" applyFont="1" applyBorder="1" applyAlignment="1">
      <alignment vertical="center" readingOrder="1"/>
    </xf>
    <xf numFmtId="0" fontId="28" fillId="0" borderId="14" xfId="0" applyFont="1" applyBorder="1"/>
    <xf numFmtId="0" fontId="29" fillId="0" borderId="14" xfId="0" applyFont="1" applyBorder="1" applyAlignment="1">
      <alignment vertical="center" readingOrder="1"/>
    </xf>
    <xf numFmtId="0" fontId="29" fillId="0" borderId="14" xfId="0" applyFont="1" applyBorder="1"/>
    <xf numFmtId="0" fontId="28" fillId="0" borderId="27" xfId="0" applyFont="1" applyBorder="1"/>
    <xf numFmtId="0" fontId="28" fillId="0" borderId="26" xfId="0" applyFont="1" applyBorder="1"/>
    <xf numFmtId="0" fontId="28" fillId="0" borderId="28" xfId="0" applyFont="1" applyBorder="1"/>
    <xf numFmtId="0" fontId="33" fillId="3" borderId="1" xfId="3" applyFont="1" applyFill="1" applyBorder="1" applyAlignment="1">
      <alignment horizontal="center" vertical="center" wrapText="1"/>
    </xf>
    <xf numFmtId="0" fontId="10" fillId="0" borderId="0" xfId="1" applyFont="1" applyProtection="1">
      <protection locked="0"/>
    </xf>
    <xf numFmtId="0" fontId="10" fillId="0" borderId="35" xfId="0" applyFont="1" applyBorder="1"/>
    <xf numFmtId="0" fontId="9" fillId="2" borderId="11" xfId="2" applyFont="1" applyFill="1" applyBorder="1" applyAlignment="1">
      <alignment horizontal="center" vertical="center" wrapText="1"/>
    </xf>
    <xf numFmtId="164" fontId="10" fillId="0" borderId="2" xfId="1" applyNumberFormat="1" applyFont="1" applyBorder="1" applyProtection="1">
      <protection locked="0"/>
    </xf>
    <xf numFmtId="166" fontId="10" fillId="0" borderId="2" xfId="1" applyNumberFormat="1" applyFont="1" applyBorder="1" applyProtection="1">
      <protection locked="0"/>
    </xf>
    <xf numFmtId="1" fontId="10" fillId="0" borderId="2" xfId="1" applyNumberFormat="1" applyFont="1" applyBorder="1" applyProtection="1">
      <protection locked="0"/>
    </xf>
    <xf numFmtId="2" fontId="10" fillId="0" borderId="2" xfId="1" applyNumberFormat="1" applyFont="1" applyBorder="1" applyProtection="1">
      <protection locked="0"/>
    </xf>
    <xf numFmtId="165" fontId="10" fillId="0" borderId="2" xfId="1" applyNumberFormat="1" applyFont="1" applyBorder="1" applyProtection="1">
      <protection locked="0"/>
    </xf>
    <xf numFmtId="1" fontId="15" fillId="0" borderId="36" xfId="0" applyNumberFormat="1" applyFont="1" applyBorder="1" applyProtection="1">
      <protection locked="0"/>
    </xf>
    <xf numFmtId="0" fontId="10" fillId="0" borderId="11" xfId="1" applyFont="1" applyBorder="1" applyProtection="1">
      <protection locked="0"/>
    </xf>
    <xf numFmtId="165" fontId="10" fillId="0" borderId="16" xfId="1" applyNumberFormat="1" applyFont="1" applyBorder="1" applyProtection="1">
      <protection locked="0"/>
    </xf>
    <xf numFmtId="1" fontId="15" fillId="0" borderId="37" xfId="0" applyNumberFormat="1" applyFont="1" applyBorder="1" applyProtection="1">
      <protection locked="0"/>
    </xf>
    <xf numFmtId="0" fontId="31" fillId="0" borderId="14" xfId="0" applyFont="1" applyBorder="1"/>
    <xf numFmtId="0" fontId="28" fillId="0" borderId="29" xfId="0" applyFont="1" applyBorder="1"/>
    <xf numFmtId="0" fontId="35" fillId="0" borderId="9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0" fillId="0" borderId="14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24" fillId="8" borderId="33" xfId="0" applyFont="1" applyFill="1" applyBorder="1" applyAlignment="1">
      <alignment horizontal="center"/>
    </xf>
    <xf numFmtId="0" fontId="24" fillId="8" borderId="34" xfId="0" applyFont="1" applyFill="1" applyBorder="1" applyAlignment="1">
      <alignment horizontal="center"/>
    </xf>
    <xf numFmtId="0" fontId="24" fillId="8" borderId="32" xfId="0" applyFont="1" applyFill="1" applyBorder="1" applyAlignment="1">
      <alignment horizontal="left" vertical="center"/>
    </xf>
    <xf numFmtId="0" fontId="24" fillId="8" borderId="33" xfId="0" applyFont="1" applyFill="1" applyBorder="1" applyAlignment="1">
      <alignment horizontal="left" vertical="center"/>
    </xf>
    <xf numFmtId="0" fontId="24" fillId="8" borderId="34" xfId="0" applyFont="1" applyFill="1" applyBorder="1" applyAlignment="1">
      <alignment horizontal="left" vertical="center"/>
    </xf>
    <xf numFmtId="0" fontId="24" fillId="8" borderId="33" xfId="0" applyFont="1" applyFill="1" applyBorder="1" applyAlignment="1">
      <alignment horizontal="center" vertical="center"/>
    </xf>
    <xf numFmtId="0" fontId="24" fillId="8" borderId="34" xfId="0" applyFont="1" applyFill="1" applyBorder="1" applyAlignment="1">
      <alignment horizontal="center" vertical="center"/>
    </xf>
    <xf numFmtId="0" fontId="26" fillId="8" borderId="32" xfId="0" applyFont="1" applyFill="1" applyBorder="1" applyAlignment="1">
      <alignment horizontal="left" vertical="center"/>
    </xf>
    <xf numFmtId="0" fontId="26" fillId="8" borderId="33" xfId="0" applyFont="1" applyFill="1" applyBorder="1" applyAlignment="1">
      <alignment horizontal="left" vertical="center"/>
    </xf>
    <xf numFmtId="0" fontId="26" fillId="8" borderId="34" xfId="0" applyFont="1" applyFill="1" applyBorder="1" applyAlignment="1">
      <alignment horizontal="left" vertical="center"/>
    </xf>
    <xf numFmtId="0" fontId="26" fillId="8" borderId="33" xfId="0" applyFont="1" applyFill="1" applyBorder="1" applyAlignment="1">
      <alignment horizontal="center"/>
    </xf>
    <xf numFmtId="0" fontId="26" fillId="8" borderId="34" xfId="0" applyFont="1" applyFill="1" applyBorder="1" applyAlignment="1">
      <alignment horizontal="center"/>
    </xf>
    <xf numFmtId="0" fontId="24" fillId="8" borderId="32" xfId="0" applyFont="1" applyFill="1" applyBorder="1" applyAlignment="1">
      <alignment horizontal="center" vertical="center"/>
    </xf>
    <xf numFmtId="0" fontId="24" fillId="8" borderId="29" xfId="0" applyFont="1" applyFill="1" applyBorder="1" applyAlignment="1">
      <alignment horizontal="left" vertical="center"/>
    </xf>
    <xf numFmtId="0" fontId="24" fillId="8" borderId="17" xfId="0" applyFont="1" applyFill="1" applyBorder="1" applyAlignment="1">
      <alignment horizontal="left" vertical="center"/>
    </xf>
    <xf numFmtId="0" fontId="24" fillId="8" borderId="30" xfId="0" applyFont="1" applyFill="1" applyBorder="1" applyAlignment="1">
      <alignment horizontal="left" vertical="center"/>
    </xf>
    <xf numFmtId="0" fontId="24" fillId="8" borderId="14" xfId="0" applyFont="1" applyFill="1" applyBorder="1" applyAlignment="1">
      <alignment horizontal="left" vertical="center"/>
    </xf>
    <xf numFmtId="0" fontId="24" fillId="8" borderId="0" xfId="0" applyFont="1" applyFill="1" applyAlignment="1">
      <alignment horizontal="left" vertical="center"/>
    </xf>
    <xf numFmtId="0" fontId="24" fillId="8" borderId="31" xfId="0" applyFont="1" applyFill="1" applyBorder="1" applyAlignment="1">
      <alignment horizontal="left" vertical="center"/>
    </xf>
    <xf numFmtId="0" fontId="24" fillId="8" borderId="27" xfId="0" applyFont="1" applyFill="1" applyBorder="1" applyAlignment="1">
      <alignment horizontal="left" vertical="center"/>
    </xf>
    <xf numFmtId="0" fontId="24" fillId="8" borderId="26" xfId="0" applyFont="1" applyFill="1" applyBorder="1" applyAlignment="1">
      <alignment horizontal="left" vertical="center"/>
    </xf>
    <xf numFmtId="0" fontId="24" fillId="8" borderId="28" xfId="0" applyFont="1" applyFill="1" applyBorder="1" applyAlignment="1">
      <alignment horizontal="left" vertical="center"/>
    </xf>
    <xf numFmtId="0" fontId="24" fillId="8" borderId="3" xfId="0" applyFont="1" applyFill="1" applyBorder="1" applyAlignment="1">
      <alignment horizontal="left" vertical="center"/>
    </xf>
    <xf numFmtId="0" fontId="20" fillId="8" borderId="14" xfId="0" applyFont="1" applyFill="1" applyBorder="1" applyAlignment="1">
      <alignment horizontal="center"/>
    </xf>
    <xf numFmtId="0" fontId="20" fillId="8" borderId="0" xfId="0" applyFont="1" applyFill="1" applyAlignment="1">
      <alignment horizontal="center"/>
    </xf>
    <xf numFmtId="0" fontId="20" fillId="8" borderId="31" xfId="0" applyFont="1" applyFill="1" applyBorder="1" applyAlignment="1">
      <alignment horizontal="center"/>
    </xf>
    <xf numFmtId="0" fontId="24" fillId="8" borderId="17" xfId="0" applyFont="1" applyFill="1" applyBorder="1" applyAlignment="1">
      <alignment horizontal="center"/>
    </xf>
    <xf numFmtId="0" fontId="24" fillId="8" borderId="30" xfId="0" applyFont="1" applyFill="1" applyBorder="1" applyAlignment="1">
      <alignment horizontal="center"/>
    </xf>
    <xf numFmtId="0" fontId="24" fillId="0" borderId="32" xfId="0" applyFont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11" fillId="5" borderId="21" xfId="1" applyFont="1" applyFill="1" applyBorder="1" applyAlignment="1">
      <alignment horizontal="center" vertical="center" wrapText="1"/>
    </xf>
    <xf numFmtId="0" fontId="11" fillId="5" borderId="22" xfId="1" applyFont="1" applyFill="1" applyBorder="1" applyAlignment="1">
      <alignment horizontal="center" vertical="center" wrapText="1"/>
    </xf>
    <xf numFmtId="0" fontId="11" fillId="5" borderId="23" xfId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  <cellStyle name="Procent 2" xfId="5" xr:uid="{A8391A20-1CDE-454E-AFB1-610C282BFBEB}"/>
    <cellStyle name="Tusental 2" xfId="6" xr:uid="{6B47544B-F20F-4CEB-A6B0-3E8482BA8CCE}"/>
    <cellStyle name="Valuta 2" xfId="4" xr:uid="{D105FAD7-6351-4BF5-82B8-03D8334BCC0D}"/>
  </cellStyles>
  <dxfs count="1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5"/>
      </font>
    </dxf>
    <dxf>
      <font>
        <b/>
        <i val="0"/>
        <color theme="5"/>
      </font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210729</xdr:colOff>
      <xdr:row>1</xdr:row>
      <xdr:rowOff>25287</xdr:rowOff>
    </xdr:from>
    <xdr:to>
      <xdr:col>3</xdr:col>
      <xdr:colOff>496395</xdr:colOff>
      <xdr:row>4</xdr:row>
      <xdr:rowOff>72322</xdr:rowOff>
    </xdr:to>
    <xdr:pic>
      <xdr:nvPicPr>
        <xdr:cNvPr id="2" name="Bildobjekt 1" descr="En bild som visar text, clipart&#10;&#10;Automatiskt genererad beskrivning">
          <a:extLst>
            <a:ext uri="{FF2B5EF4-FFF2-40B4-BE49-F238E27FC236}">
              <a16:creationId xmlns:a16="http://schemas.microsoft.com/office/drawing/2014/main" id="{F897B06D-5B46-6497-FBE0-2F29D271C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632" y="219159"/>
          <a:ext cx="2409825" cy="628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970FD8-C618-426E-B95E-243CA3FBFB38}" name="Tabell1" displayName="Tabell1" ref="Z5:AH36" totalsRowShown="0" headerRowDxfId="13" headerRowBorderDxfId="12" tableBorderDxfId="11" headerRowCellStyle="Normal 2 2">
  <autoFilter ref="Z5:AH36" xr:uid="{69970FD8-C618-426E-B95E-243CA3FBFB38}"/>
  <tableColumns count="9">
    <tableColumn id="1" xr3:uid="{E3E47BE9-D2DB-4A62-8B8D-D853AC9A6EF5}" name="Bota_Lindra"/>
    <tableColumn id="2" xr3:uid="{3319507F-5FAB-4BDE-9451-1234F218E4FC}" name="Kropp_Skönhet" dataDxfId="10"/>
    <tableColumn id="3" xr3:uid="{4588DD4D-0FC0-4AC1-81BE-302676B7B5FA}" name="Djur"/>
    <tableColumn id="4" xr3:uid="{04697E09-2A77-480C-938A-C1711A7D3ECA}" name="Förskrivningsbart_ej_läkemedel"/>
    <tableColumn id="5" xr3:uid="{1B2D7FF3-9712-47A2-B476-CDF5015FA9B3}" name="Makeup" dataDxfId="9"/>
    <tableColumn id="6" xr3:uid="{0D0B7885-7087-49D5-A99F-13EAD8A9F279}" name="Hälsa_Livsstil"/>
    <tableColumn id="7" xr3:uid="{1B2AF260-EC1B-47CA-8DA9-6014DF095B7E}" name="RX_Läkemedel"/>
    <tableColumn id="8" xr3:uid="{D7F58C16-6668-4EAD-8F26-3240728C384A}" name="Tjänster"/>
    <tableColumn id="9" xr3:uid="{5DB2B85B-4B3D-46DF-BD65-0D4CED9B91C7}" name="Övriga_artiklar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425CE25-29B6-4E52-8D2D-E0B79DF903DD}" name="Tabell3" displayName="Tabell3" ref="D5:G10" totalsRowShown="0" headerRowDxfId="8" headerRowBorderDxfId="7" tableBorderDxfId="6" headerRowCellStyle="Normal 3">
  <autoFilter ref="D5:G10" xr:uid="{2425CE25-29B6-4E52-8D2D-E0B79DF903DD}"/>
  <tableColumns count="4">
    <tableColumn id="1" xr3:uid="{8BA234F0-1FF0-4128-A2F6-A3987FD6F8EC}" name="Brandfarlig aerosol"/>
    <tableColumn id="2" xr3:uid="{A3EE822E-6F85-477D-9E15-EDBE5F4DE9FD}" name="Vätska flampunkt under 60 CEL"/>
    <tableColumn id="3" xr3:uid="{3CCD34A2-7E69-48B5-A728-161A97D76943}" name="Vätska flampunkt över 60 CEL"/>
    <tableColumn id="4" xr3:uid="{F733CC1F-C1D8-420B-ADA2-486F1D9AF68A}" name="Ej brandfarlig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38C2B-0AD1-4934-8FD2-F5AA7E83C764}">
  <dimension ref="A1:A12"/>
  <sheetViews>
    <sheetView workbookViewId="0">
      <selection sqref="A1:A12"/>
    </sheetView>
  </sheetViews>
  <sheetFormatPr defaultRowHeight="14.5"/>
  <sheetData>
    <row r="1" spans="1:1">
      <c r="A1" s="50" t="s">
        <v>0</v>
      </c>
    </row>
    <row r="2" spans="1:1">
      <c r="A2" s="12" t="s">
        <v>1</v>
      </c>
    </row>
    <row r="3" spans="1:1">
      <c r="A3" s="50" t="s">
        <v>2</v>
      </c>
    </row>
    <row r="4" spans="1:1">
      <c r="A4" s="12" t="s">
        <v>3</v>
      </c>
    </row>
    <row r="5" spans="1:1">
      <c r="A5" s="50" t="s">
        <v>4</v>
      </c>
    </row>
    <row r="6" spans="1:1">
      <c r="A6" s="12" t="s">
        <v>5</v>
      </c>
    </row>
    <row r="7" spans="1:1">
      <c r="A7" s="50" t="s">
        <v>6</v>
      </c>
    </row>
    <row r="8" spans="1:1">
      <c r="A8" s="12" t="s">
        <v>7</v>
      </c>
    </row>
    <row r="9" spans="1:1">
      <c r="A9" s="50" t="s">
        <v>8</v>
      </c>
    </row>
    <row r="10" spans="1:1">
      <c r="A10" s="12" t="s">
        <v>9</v>
      </c>
    </row>
    <row r="11" spans="1:1">
      <c r="A11" s="50" t="s">
        <v>10</v>
      </c>
    </row>
    <row r="12" spans="1:1">
      <c r="A12" s="12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9E9CC-279D-4A76-8D0F-E6007560F7CC}">
  <dimension ref="A1:C234"/>
  <sheetViews>
    <sheetView workbookViewId="0">
      <selection activeCell="C6" sqref="C6"/>
    </sheetView>
  </sheetViews>
  <sheetFormatPr defaultRowHeight="14.5"/>
  <cols>
    <col min="1" max="1" width="16.90625" bestFit="1" customWidth="1"/>
    <col min="2" max="2" width="13.453125" bestFit="1" customWidth="1"/>
    <col min="3" max="3" width="7.90625" bestFit="1" customWidth="1"/>
  </cols>
  <sheetData>
    <row r="1" spans="1:3">
      <c r="A1" t="s">
        <v>12</v>
      </c>
      <c r="B1" t="s">
        <v>13</v>
      </c>
      <c r="C1" t="s">
        <v>14</v>
      </c>
    </row>
    <row r="2" spans="1:3">
      <c r="A2" t="s">
        <v>15</v>
      </c>
      <c r="B2" t="s">
        <v>16</v>
      </c>
      <c r="C2" t="s">
        <v>17</v>
      </c>
    </row>
    <row r="3" spans="1:3">
      <c r="A3" t="s">
        <v>15</v>
      </c>
      <c r="B3" t="s">
        <v>18</v>
      </c>
      <c r="C3" t="s">
        <v>19</v>
      </c>
    </row>
    <row r="4" spans="1:3">
      <c r="A4" t="s">
        <v>15</v>
      </c>
      <c r="B4" t="s">
        <v>20</v>
      </c>
      <c r="C4" t="s">
        <v>21</v>
      </c>
    </row>
    <row r="5" spans="1:3">
      <c r="A5" t="s">
        <v>22</v>
      </c>
      <c r="B5" t="s">
        <v>23</v>
      </c>
      <c r="C5" t="s">
        <v>24</v>
      </c>
    </row>
    <row r="6" spans="1:3">
      <c r="A6" t="s">
        <v>22</v>
      </c>
      <c r="B6" t="s">
        <v>25</v>
      </c>
      <c r="C6" t="s">
        <v>26</v>
      </c>
    </row>
    <row r="7" spans="1:3">
      <c r="A7" t="s">
        <v>22</v>
      </c>
      <c r="B7" t="s">
        <v>27</v>
      </c>
      <c r="C7" t="s">
        <v>28</v>
      </c>
    </row>
    <row r="8" spans="1:3">
      <c r="A8" t="s">
        <v>22</v>
      </c>
      <c r="B8" t="s">
        <v>29</v>
      </c>
      <c r="C8" t="s">
        <v>30</v>
      </c>
    </row>
    <row r="9" spans="1:3">
      <c r="A9" t="s">
        <v>22</v>
      </c>
      <c r="B9" t="s">
        <v>31</v>
      </c>
      <c r="C9" t="s">
        <v>32</v>
      </c>
    </row>
    <row r="10" spans="1:3">
      <c r="A10" t="s">
        <v>22</v>
      </c>
      <c r="B10" t="s">
        <v>33</v>
      </c>
      <c r="C10" t="s">
        <v>34</v>
      </c>
    </row>
    <row r="11" spans="1:3">
      <c r="A11" t="s">
        <v>22</v>
      </c>
      <c r="B11" t="s">
        <v>35</v>
      </c>
      <c r="C11" t="s">
        <v>36</v>
      </c>
    </row>
    <row r="12" spans="1:3">
      <c r="A12" t="s">
        <v>22</v>
      </c>
      <c r="B12" t="s">
        <v>37</v>
      </c>
      <c r="C12" t="s">
        <v>38</v>
      </c>
    </row>
    <row r="13" spans="1:3">
      <c r="A13" t="s">
        <v>22</v>
      </c>
      <c r="B13" t="s">
        <v>39</v>
      </c>
      <c r="C13" t="s">
        <v>40</v>
      </c>
    </row>
    <row r="14" spans="1:3">
      <c r="A14" t="s">
        <v>22</v>
      </c>
      <c r="B14" t="s">
        <v>41</v>
      </c>
      <c r="C14" t="s">
        <v>42</v>
      </c>
    </row>
    <row r="15" spans="1:3">
      <c r="A15" t="s">
        <v>22</v>
      </c>
      <c r="B15" t="s">
        <v>43</v>
      </c>
      <c r="C15" t="s">
        <v>44</v>
      </c>
    </row>
    <row r="16" spans="1:3">
      <c r="A16" t="s">
        <v>22</v>
      </c>
      <c r="B16" t="s">
        <v>45</v>
      </c>
      <c r="C16" t="s">
        <v>46</v>
      </c>
    </row>
    <row r="17" spans="1:3">
      <c r="A17" t="s">
        <v>22</v>
      </c>
      <c r="B17" t="s">
        <v>47</v>
      </c>
      <c r="C17" t="s">
        <v>48</v>
      </c>
    </row>
    <row r="18" spans="1:3">
      <c r="A18" t="s">
        <v>49</v>
      </c>
      <c r="B18" t="s">
        <v>50</v>
      </c>
      <c r="C18" t="s">
        <v>51</v>
      </c>
    </row>
    <row r="19" spans="1:3">
      <c r="A19" t="s">
        <v>49</v>
      </c>
      <c r="B19" t="s">
        <v>52</v>
      </c>
      <c r="C19" t="s">
        <v>53</v>
      </c>
    </row>
    <row r="20" spans="1:3">
      <c r="A20" t="s">
        <v>49</v>
      </c>
      <c r="B20" t="s">
        <v>54</v>
      </c>
      <c r="C20" t="s">
        <v>55</v>
      </c>
    </row>
    <row r="21" spans="1:3">
      <c r="A21" t="s">
        <v>49</v>
      </c>
      <c r="B21" t="s">
        <v>56</v>
      </c>
      <c r="C21" t="s">
        <v>57</v>
      </c>
    </row>
    <row r="22" spans="1:3">
      <c r="A22" t="s">
        <v>49</v>
      </c>
      <c r="B22" t="s">
        <v>58</v>
      </c>
      <c r="C22" t="s">
        <v>59</v>
      </c>
    </row>
    <row r="23" spans="1:3">
      <c r="A23" t="s">
        <v>49</v>
      </c>
      <c r="B23" t="s">
        <v>60</v>
      </c>
      <c r="C23" t="s">
        <v>61</v>
      </c>
    </row>
    <row r="24" spans="1:3">
      <c r="A24" t="s">
        <v>49</v>
      </c>
      <c r="B24" t="s">
        <v>62</v>
      </c>
      <c r="C24" t="s">
        <v>63</v>
      </c>
    </row>
    <row r="25" spans="1:3">
      <c r="A25" t="s">
        <v>49</v>
      </c>
      <c r="B25" t="s">
        <v>64</v>
      </c>
      <c r="C25" t="s">
        <v>65</v>
      </c>
    </row>
    <row r="26" spans="1:3">
      <c r="A26" t="s">
        <v>49</v>
      </c>
      <c r="B26" t="s">
        <v>66</v>
      </c>
      <c r="C26" t="s">
        <v>67</v>
      </c>
    </row>
    <row r="27" spans="1:3">
      <c r="A27" t="s">
        <v>49</v>
      </c>
      <c r="B27" t="s">
        <v>68</v>
      </c>
      <c r="C27" t="s">
        <v>69</v>
      </c>
    </row>
    <row r="28" spans="1:3">
      <c r="A28" t="s">
        <v>49</v>
      </c>
      <c r="B28" t="s">
        <v>70</v>
      </c>
      <c r="C28" t="s">
        <v>71</v>
      </c>
    </row>
    <row r="29" spans="1:3">
      <c r="A29" t="s">
        <v>49</v>
      </c>
      <c r="B29" t="s">
        <v>72</v>
      </c>
      <c r="C29" t="s">
        <v>73</v>
      </c>
    </row>
    <row r="30" spans="1:3">
      <c r="A30" t="s">
        <v>74</v>
      </c>
      <c r="B30" t="s">
        <v>75</v>
      </c>
      <c r="C30" t="s">
        <v>76</v>
      </c>
    </row>
    <row r="31" spans="1:3">
      <c r="A31" t="s">
        <v>74</v>
      </c>
      <c r="B31" t="s">
        <v>77</v>
      </c>
      <c r="C31" t="s">
        <v>78</v>
      </c>
    </row>
    <row r="32" spans="1:3">
      <c r="A32" t="s">
        <v>74</v>
      </c>
      <c r="B32" t="s">
        <v>79</v>
      </c>
      <c r="C32" t="s">
        <v>80</v>
      </c>
    </row>
    <row r="33" spans="1:3">
      <c r="A33" t="s">
        <v>74</v>
      </c>
      <c r="B33" t="s">
        <v>81</v>
      </c>
      <c r="C33" t="s">
        <v>82</v>
      </c>
    </row>
    <row r="34" spans="1:3">
      <c r="A34" t="s">
        <v>74</v>
      </c>
      <c r="B34" t="s">
        <v>83</v>
      </c>
      <c r="C34" t="s">
        <v>84</v>
      </c>
    </row>
    <row r="35" spans="1:3">
      <c r="A35" t="s">
        <v>74</v>
      </c>
      <c r="B35" t="s">
        <v>85</v>
      </c>
      <c r="C35" t="s">
        <v>86</v>
      </c>
    </row>
    <row r="36" spans="1:3">
      <c r="A36" t="s">
        <v>87</v>
      </c>
      <c r="B36" t="s">
        <v>88</v>
      </c>
      <c r="C36" t="s">
        <v>89</v>
      </c>
    </row>
    <row r="37" spans="1:3">
      <c r="A37" t="s">
        <v>87</v>
      </c>
      <c r="B37" t="s">
        <v>90</v>
      </c>
      <c r="C37" t="s">
        <v>91</v>
      </c>
    </row>
    <row r="38" spans="1:3">
      <c r="A38" t="s">
        <v>87</v>
      </c>
      <c r="B38" t="s">
        <v>92</v>
      </c>
      <c r="C38" t="s">
        <v>93</v>
      </c>
    </row>
    <row r="39" spans="1:3">
      <c r="A39" t="s">
        <v>87</v>
      </c>
      <c r="B39" t="s">
        <v>94</v>
      </c>
      <c r="C39" t="s">
        <v>95</v>
      </c>
    </row>
    <row r="40" spans="1:3">
      <c r="A40" t="s">
        <v>87</v>
      </c>
      <c r="B40" t="s">
        <v>96</v>
      </c>
      <c r="C40" t="s">
        <v>97</v>
      </c>
    </row>
    <row r="41" spans="1:3">
      <c r="A41" t="s">
        <v>87</v>
      </c>
      <c r="B41" t="s">
        <v>98</v>
      </c>
      <c r="C41" t="s">
        <v>99</v>
      </c>
    </row>
    <row r="42" spans="1:3">
      <c r="A42" t="s">
        <v>87</v>
      </c>
      <c r="B42" t="s">
        <v>100</v>
      </c>
      <c r="C42" t="s">
        <v>101</v>
      </c>
    </row>
    <row r="43" spans="1:3">
      <c r="A43" t="s">
        <v>87</v>
      </c>
      <c r="B43" t="s">
        <v>102</v>
      </c>
      <c r="C43" t="s">
        <v>103</v>
      </c>
    </row>
    <row r="44" spans="1:3">
      <c r="A44" t="s">
        <v>87</v>
      </c>
      <c r="B44" t="s">
        <v>104</v>
      </c>
      <c r="C44" t="s">
        <v>105</v>
      </c>
    </row>
    <row r="45" spans="1:3">
      <c r="A45" t="s">
        <v>87</v>
      </c>
      <c r="B45" t="s">
        <v>106</v>
      </c>
      <c r="C45" t="s">
        <v>107</v>
      </c>
    </row>
    <row r="46" spans="1:3">
      <c r="A46" t="s">
        <v>87</v>
      </c>
      <c r="B46" t="s">
        <v>108</v>
      </c>
      <c r="C46" t="s">
        <v>109</v>
      </c>
    </row>
    <row r="47" spans="1:3">
      <c r="A47" t="s">
        <v>87</v>
      </c>
      <c r="B47" t="s">
        <v>110</v>
      </c>
      <c r="C47" t="s">
        <v>111</v>
      </c>
    </row>
    <row r="48" spans="1:3">
      <c r="A48" t="s">
        <v>87</v>
      </c>
      <c r="B48" t="s">
        <v>112</v>
      </c>
      <c r="C48" t="s">
        <v>113</v>
      </c>
    </row>
    <row r="49" spans="1:3">
      <c r="A49" t="s">
        <v>87</v>
      </c>
      <c r="B49" t="s">
        <v>114</v>
      </c>
      <c r="C49" t="s">
        <v>115</v>
      </c>
    </row>
    <row r="50" spans="1:3">
      <c r="A50" t="s">
        <v>87</v>
      </c>
      <c r="B50" t="s">
        <v>116</v>
      </c>
      <c r="C50" t="s">
        <v>117</v>
      </c>
    </row>
    <row r="51" spans="1:3">
      <c r="A51" t="s">
        <v>87</v>
      </c>
      <c r="B51" t="s">
        <v>118</v>
      </c>
      <c r="C51" t="s">
        <v>119</v>
      </c>
    </row>
    <row r="52" spans="1:3">
      <c r="A52" t="s">
        <v>87</v>
      </c>
      <c r="B52" t="s">
        <v>120</v>
      </c>
      <c r="C52" t="s">
        <v>121</v>
      </c>
    </row>
    <row r="53" spans="1:3">
      <c r="A53" t="s">
        <v>87</v>
      </c>
      <c r="B53" t="s">
        <v>122</v>
      </c>
      <c r="C53" t="s">
        <v>123</v>
      </c>
    </row>
    <row r="54" spans="1:3">
      <c r="A54" t="s">
        <v>87</v>
      </c>
      <c r="B54" t="s">
        <v>124</v>
      </c>
      <c r="C54" t="s">
        <v>125</v>
      </c>
    </row>
    <row r="55" spans="1:3">
      <c r="A55" t="s">
        <v>87</v>
      </c>
      <c r="B55" t="s">
        <v>126</v>
      </c>
      <c r="C55" t="s">
        <v>127</v>
      </c>
    </row>
    <row r="56" spans="1:3">
      <c r="A56" t="s">
        <v>87</v>
      </c>
      <c r="B56" t="s">
        <v>128</v>
      </c>
      <c r="C56" t="s">
        <v>129</v>
      </c>
    </row>
    <row r="57" spans="1:3">
      <c r="A57" t="s">
        <v>130</v>
      </c>
      <c r="B57" t="s">
        <v>0</v>
      </c>
      <c r="C57" t="s">
        <v>131</v>
      </c>
    </row>
    <row r="58" spans="1:3">
      <c r="A58" t="s">
        <v>130</v>
      </c>
      <c r="B58" t="s">
        <v>1</v>
      </c>
      <c r="C58" t="s">
        <v>132</v>
      </c>
    </row>
    <row r="59" spans="1:3">
      <c r="A59" t="s">
        <v>130</v>
      </c>
      <c r="B59" t="s">
        <v>2</v>
      </c>
      <c r="C59" t="s">
        <v>133</v>
      </c>
    </row>
    <row r="60" spans="1:3">
      <c r="A60" t="s">
        <v>130</v>
      </c>
      <c r="B60" t="s">
        <v>3</v>
      </c>
      <c r="C60" t="s">
        <v>134</v>
      </c>
    </row>
    <row r="61" spans="1:3">
      <c r="A61" t="s">
        <v>130</v>
      </c>
      <c r="B61" t="s">
        <v>4</v>
      </c>
      <c r="C61" t="s">
        <v>135</v>
      </c>
    </row>
    <row r="62" spans="1:3">
      <c r="A62" t="s">
        <v>130</v>
      </c>
      <c r="B62" t="s">
        <v>5</v>
      </c>
      <c r="C62" t="s">
        <v>136</v>
      </c>
    </row>
    <row r="63" spans="1:3">
      <c r="A63" t="s">
        <v>130</v>
      </c>
      <c r="B63" t="s">
        <v>6</v>
      </c>
      <c r="C63" t="s">
        <v>137</v>
      </c>
    </row>
    <row r="64" spans="1:3">
      <c r="A64" t="s">
        <v>130</v>
      </c>
      <c r="B64" t="s">
        <v>7</v>
      </c>
      <c r="C64" t="s">
        <v>138</v>
      </c>
    </row>
    <row r="65" spans="1:3">
      <c r="A65" t="s">
        <v>130</v>
      </c>
      <c r="B65" t="s">
        <v>8</v>
      </c>
      <c r="C65" t="s">
        <v>139</v>
      </c>
    </row>
    <row r="66" spans="1:3">
      <c r="A66" t="s">
        <v>130</v>
      </c>
      <c r="B66" t="s">
        <v>9</v>
      </c>
      <c r="C66" t="s">
        <v>140</v>
      </c>
    </row>
    <row r="67" spans="1:3">
      <c r="A67" t="s">
        <v>130</v>
      </c>
      <c r="B67" t="s">
        <v>10</v>
      </c>
      <c r="C67" t="s">
        <v>141</v>
      </c>
    </row>
    <row r="68" spans="1:3">
      <c r="A68" t="s">
        <v>130</v>
      </c>
      <c r="B68" t="s">
        <v>11</v>
      </c>
      <c r="C68" t="s">
        <v>142</v>
      </c>
    </row>
    <row r="69" spans="1:3">
      <c r="A69" t="s">
        <v>143</v>
      </c>
      <c r="B69" t="s">
        <v>143</v>
      </c>
      <c r="C69" t="s">
        <v>144</v>
      </c>
    </row>
    <row r="70" spans="1:3">
      <c r="A70" t="s">
        <v>145</v>
      </c>
      <c r="B70" t="s">
        <v>146</v>
      </c>
      <c r="C70" t="s">
        <v>147</v>
      </c>
    </row>
    <row r="71" spans="1:3">
      <c r="A71" t="s">
        <v>145</v>
      </c>
      <c r="B71" t="s">
        <v>148</v>
      </c>
      <c r="C71" t="s">
        <v>149</v>
      </c>
    </row>
    <row r="72" spans="1:3">
      <c r="A72" t="s">
        <v>145</v>
      </c>
      <c r="B72" t="s">
        <v>150</v>
      </c>
      <c r="C72" t="s">
        <v>151</v>
      </c>
    </row>
    <row r="73" spans="1:3">
      <c r="A73" t="s">
        <v>145</v>
      </c>
      <c r="B73" t="s">
        <v>152</v>
      </c>
      <c r="C73" t="s">
        <v>153</v>
      </c>
    </row>
    <row r="74" spans="1:3">
      <c r="A74" t="s">
        <v>145</v>
      </c>
      <c r="B74" t="s">
        <v>154</v>
      </c>
      <c r="C74" t="s">
        <v>155</v>
      </c>
    </row>
    <row r="75" spans="1:3">
      <c r="A75" t="s">
        <v>145</v>
      </c>
      <c r="B75" t="s">
        <v>156</v>
      </c>
      <c r="C75" t="s">
        <v>157</v>
      </c>
    </row>
    <row r="76" spans="1:3">
      <c r="A76" t="s">
        <v>145</v>
      </c>
      <c r="B76" t="s">
        <v>158</v>
      </c>
      <c r="C76" t="s">
        <v>159</v>
      </c>
    </row>
    <row r="77" spans="1:3">
      <c r="A77" t="s">
        <v>145</v>
      </c>
      <c r="B77" t="s">
        <v>47</v>
      </c>
      <c r="C77" t="s">
        <v>160</v>
      </c>
    </row>
    <row r="78" spans="1:3">
      <c r="A78" t="s">
        <v>145</v>
      </c>
      <c r="B78" t="s">
        <v>161</v>
      </c>
      <c r="C78" t="s">
        <v>162</v>
      </c>
    </row>
    <row r="79" spans="1:3">
      <c r="A79" t="s">
        <v>145</v>
      </c>
      <c r="B79" t="s">
        <v>163</v>
      </c>
      <c r="C79" t="s">
        <v>164</v>
      </c>
    </row>
    <row r="80" spans="1:3">
      <c r="A80" t="s">
        <v>145</v>
      </c>
      <c r="B80" t="s">
        <v>165</v>
      </c>
      <c r="C80" t="s">
        <v>166</v>
      </c>
    </row>
    <row r="81" spans="1:3">
      <c r="A81" t="s">
        <v>145</v>
      </c>
      <c r="B81" t="s">
        <v>167</v>
      </c>
      <c r="C81" t="s">
        <v>168</v>
      </c>
    </row>
    <row r="82" spans="1:3">
      <c r="A82" t="s">
        <v>145</v>
      </c>
      <c r="B82" t="s">
        <v>169</v>
      </c>
      <c r="C82" t="s">
        <v>170</v>
      </c>
    </row>
    <row r="83" spans="1:3">
      <c r="A83" t="s">
        <v>145</v>
      </c>
      <c r="B83" t="s">
        <v>171</v>
      </c>
      <c r="C83" t="s">
        <v>172</v>
      </c>
    </row>
    <row r="84" spans="1:3">
      <c r="A84" t="s">
        <v>145</v>
      </c>
      <c r="B84" t="s">
        <v>173</v>
      </c>
      <c r="C84" t="s">
        <v>174</v>
      </c>
    </row>
    <row r="85" spans="1:3">
      <c r="A85" t="s">
        <v>145</v>
      </c>
      <c r="B85" t="s">
        <v>175</v>
      </c>
      <c r="C85" t="s">
        <v>176</v>
      </c>
    </row>
    <row r="86" spans="1:3">
      <c r="A86" t="s">
        <v>145</v>
      </c>
      <c r="B86" t="s">
        <v>177</v>
      </c>
      <c r="C86" t="s">
        <v>178</v>
      </c>
    </row>
    <row r="87" spans="1:3">
      <c r="A87" t="s">
        <v>179</v>
      </c>
      <c r="B87" t="s">
        <v>180</v>
      </c>
      <c r="C87" t="s">
        <v>181</v>
      </c>
    </row>
    <row r="88" spans="1:3">
      <c r="A88" t="s">
        <v>179</v>
      </c>
      <c r="B88" t="s">
        <v>182</v>
      </c>
      <c r="C88" t="s">
        <v>183</v>
      </c>
    </row>
    <row r="89" spans="1:3">
      <c r="A89" t="s">
        <v>179</v>
      </c>
      <c r="B89" t="s">
        <v>184</v>
      </c>
      <c r="C89" t="s">
        <v>185</v>
      </c>
    </row>
    <row r="90" spans="1:3">
      <c r="A90" t="s">
        <v>179</v>
      </c>
      <c r="B90" t="s">
        <v>186</v>
      </c>
      <c r="C90" t="s">
        <v>187</v>
      </c>
    </row>
    <row r="91" spans="1:3">
      <c r="A91" t="s">
        <v>179</v>
      </c>
      <c r="B91" t="s">
        <v>188</v>
      </c>
      <c r="C91" t="s">
        <v>189</v>
      </c>
    </row>
    <row r="92" spans="1:3">
      <c r="A92" t="s">
        <v>179</v>
      </c>
      <c r="B92" t="s">
        <v>190</v>
      </c>
      <c r="C92" t="s">
        <v>191</v>
      </c>
    </row>
    <row r="93" spans="1:3">
      <c r="A93" t="s">
        <v>179</v>
      </c>
      <c r="B93" t="s">
        <v>192</v>
      </c>
      <c r="C93" t="s">
        <v>193</v>
      </c>
    </row>
    <row r="94" spans="1:3">
      <c r="A94" t="s">
        <v>179</v>
      </c>
      <c r="B94" t="s">
        <v>194</v>
      </c>
      <c r="C94" t="s">
        <v>195</v>
      </c>
    </row>
    <row r="95" spans="1:3">
      <c r="A95" t="s">
        <v>179</v>
      </c>
      <c r="B95" t="s">
        <v>196</v>
      </c>
      <c r="C95" t="s">
        <v>197</v>
      </c>
    </row>
    <row r="96" spans="1:3">
      <c r="A96" t="s">
        <v>179</v>
      </c>
      <c r="B96" t="s">
        <v>198</v>
      </c>
      <c r="C96" t="s">
        <v>199</v>
      </c>
    </row>
    <row r="97" spans="1:3">
      <c r="A97" t="s">
        <v>179</v>
      </c>
      <c r="B97" t="s">
        <v>200</v>
      </c>
      <c r="C97" t="s">
        <v>201</v>
      </c>
    </row>
    <row r="98" spans="1:3">
      <c r="A98" t="s">
        <v>179</v>
      </c>
      <c r="B98" t="s">
        <v>202</v>
      </c>
      <c r="C98" t="s">
        <v>203</v>
      </c>
    </row>
    <row r="99" spans="1:3">
      <c r="A99" t="s">
        <v>179</v>
      </c>
      <c r="B99" t="s">
        <v>204</v>
      </c>
      <c r="C99" t="s">
        <v>205</v>
      </c>
    </row>
    <row r="100" spans="1:3">
      <c r="A100" t="s">
        <v>179</v>
      </c>
      <c r="B100" t="s">
        <v>206</v>
      </c>
      <c r="C100" t="s">
        <v>207</v>
      </c>
    </row>
    <row r="101" spans="1:3">
      <c r="A101" t="s">
        <v>179</v>
      </c>
      <c r="B101" t="s">
        <v>208</v>
      </c>
      <c r="C101" t="s">
        <v>209</v>
      </c>
    </row>
    <row r="102" spans="1:3">
      <c r="A102" t="s">
        <v>179</v>
      </c>
      <c r="B102" t="s">
        <v>210</v>
      </c>
      <c r="C102" t="s">
        <v>211</v>
      </c>
    </row>
    <row r="103" spans="1:3">
      <c r="A103" t="s">
        <v>179</v>
      </c>
      <c r="B103" t="s">
        <v>212</v>
      </c>
      <c r="C103" t="s">
        <v>213</v>
      </c>
    </row>
    <row r="104" spans="1:3">
      <c r="A104" t="s">
        <v>179</v>
      </c>
      <c r="B104" t="s">
        <v>214</v>
      </c>
      <c r="C104" t="s">
        <v>215</v>
      </c>
    </row>
    <row r="105" spans="1:3">
      <c r="A105" t="s">
        <v>179</v>
      </c>
      <c r="B105" t="s">
        <v>216</v>
      </c>
      <c r="C105" t="s">
        <v>217</v>
      </c>
    </row>
    <row r="106" spans="1:3">
      <c r="A106" t="s">
        <v>218</v>
      </c>
      <c r="B106" t="s">
        <v>219</v>
      </c>
      <c r="C106" t="s">
        <v>220</v>
      </c>
    </row>
    <row r="107" spans="1:3">
      <c r="A107" t="s">
        <v>218</v>
      </c>
      <c r="B107" t="s">
        <v>221</v>
      </c>
      <c r="C107" t="s">
        <v>222</v>
      </c>
    </row>
    <row r="108" spans="1:3">
      <c r="A108" t="s">
        <v>218</v>
      </c>
      <c r="B108" t="s">
        <v>223</v>
      </c>
      <c r="C108" t="s">
        <v>224</v>
      </c>
    </row>
    <row r="109" spans="1:3">
      <c r="A109" t="s">
        <v>218</v>
      </c>
      <c r="B109" t="s">
        <v>225</v>
      </c>
      <c r="C109" t="s">
        <v>226</v>
      </c>
    </row>
    <row r="110" spans="1:3">
      <c r="A110" t="s">
        <v>218</v>
      </c>
      <c r="B110" t="s">
        <v>227</v>
      </c>
      <c r="C110" t="s">
        <v>228</v>
      </c>
    </row>
    <row r="111" spans="1:3">
      <c r="A111" t="s">
        <v>218</v>
      </c>
      <c r="B111" t="s">
        <v>229</v>
      </c>
      <c r="C111" t="s">
        <v>230</v>
      </c>
    </row>
    <row r="112" spans="1:3">
      <c r="A112" t="s">
        <v>218</v>
      </c>
      <c r="B112" t="s">
        <v>231</v>
      </c>
      <c r="C112" t="s">
        <v>232</v>
      </c>
    </row>
    <row r="113" spans="1:3">
      <c r="A113" t="s">
        <v>218</v>
      </c>
      <c r="B113" t="s">
        <v>233</v>
      </c>
      <c r="C113" t="s">
        <v>234</v>
      </c>
    </row>
    <row r="114" spans="1:3">
      <c r="A114" t="s">
        <v>218</v>
      </c>
      <c r="B114" t="s">
        <v>235</v>
      </c>
      <c r="C114" t="s">
        <v>236</v>
      </c>
    </row>
    <row r="115" spans="1:3">
      <c r="A115" t="s">
        <v>218</v>
      </c>
      <c r="B115" t="s">
        <v>237</v>
      </c>
      <c r="C115" t="s">
        <v>238</v>
      </c>
    </row>
    <row r="116" spans="1:3">
      <c r="A116" t="s">
        <v>218</v>
      </c>
      <c r="B116" t="s">
        <v>239</v>
      </c>
      <c r="C116" t="s">
        <v>240</v>
      </c>
    </row>
    <row r="117" spans="1:3">
      <c r="A117" t="s">
        <v>218</v>
      </c>
      <c r="B117" t="s">
        <v>241</v>
      </c>
      <c r="C117" t="s">
        <v>242</v>
      </c>
    </row>
    <row r="118" spans="1:3">
      <c r="A118" t="s">
        <v>218</v>
      </c>
      <c r="B118" t="s">
        <v>243</v>
      </c>
      <c r="C118" t="s">
        <v>244</v>
      </c>
    </row>
    <row r="119" spans="1:3">
      <c r="A119" t="s">
        <v>218</v>
      </c>
      <c r="B119" t="s">
        <v>245</v>
      </c>
      <c r="C119" t="s">
        <v>246</v>
      </c>
    </row>
    <row r="120" spans="1:3">
      <c r="A120" t="s">
        <v>218</v>
      </c>
      <c r="B120" t="s">
        <v>247</v>
      </c>
      <c r="C120" t="s">
        <v>248</v>
      </c>
    </row>
    <row r="121" spans="1:3">
      <c r="A121" t="s">
        <v>218</v>
      </c>
      <c r="B121" t="s">
        <v>249</v>
      </c>
      <c r="C121" t="s">
        <v>250</v>
      </c>
    </row>
    <row r="122" spans="1:3">
      <c r="A122" t="s">
        <v>218</v>
      </c>
      <c r="B122" t="s">
        <v>251</v>
      </c>
      <c r="C122" t="s">
        <v>252</v>
      </c>
    </row>
    <row r="123" spans="1:3">
      <c r="A123" t="s">
        <v>218</v>
      </c>
      <c r="B123" t="s">
        <v>253</v>
      </c>
      <c r="C123" t="s">
        <v>254</v>
      </c>
    </row>
    <row r="124" spans="1:3">
      <c r="A124" t="s">
        <v>218</v>
      </c>
      <c r="B124" t="s">
        <v>255</v>
      </c>
      <c r="C124" t="s">
        <v>256</v>
      </c>
    </row>
    <row r="125" spans="1:3">
      <c r="A125" t="s">
        <v>218</v>
      </c>
      <c r="B125" t="s">
        <v>257</v>
      </c>
      <c r="C125" t="s">
        <v>258</v>
      </c>
    </row>
    <row r="126" spans="1:3">
      <c r="A126" t="s">
        <v>259</v>
      </c>
      <c r="B126" t="s">
        <v>260</v>
      </c>
      <c r="C126" t="s">
        <v>261</v>
      </c>
    </row>
    <row r="127" spans="1:3">
      <c r="A127" t="s">
        <v>259</v>
      </c>
      <c r="B127" t="s">
        <v>262</v>
      </c>
      <c r="C127" t="s">
        <v>263</v>
      </c>
    </row>
    <row r="128" spans="1:3">
      <c r="A128" t="s">
        <v>259</v>
      </c>
      <c r="B128" t="s">
        <v>264</v>
      </c>
      <c r="C128" t="s">
        <v>265</v>
      </c>
    </row>
    <row r="129" spans="1:3">
      <c r="A129" t="s">
        <v>259</v>
      </c>
      <c r="B129" t="s">
        <v>266</v>
      </c>
      <c r="C129" t="s">
        <v>267</v>
      </c>
    </row>
    <row r="130" spans="1:3">
      <c r="A130" t="s">
        <v>259</v>
      </c>
      <c r="B130" t="s">
        <v>268</v>
      </c>
      <c r="C130" t="s">
        <v>269</v>
      </c>
    </row>
    <row r="131" spans="1:3">
      <c r="A131" t="s">
        <v>259</v>
      </c>
      <c r="B131" t="s">
        <v>270</v>
      </c>
      <c r="C131" t="s">
        <v>271</v>
      </c>
    </row>
    <row r="132" spans="1:3">
      <c r="A132" t="s">
        <v>259</v>
      </c>
      <c r="B132" t="s">
        <v>272</v>
      </c>
      <c r="C132" t="s">
        <v>273</v>
      </c>
    </row>
    <row r="133" spans="1:3">
      <c r="A133" t="s">
        <v>259</v>
      </c>
      <c r="B133" t="s">
        <v>274</v>
      </c>
      <c r="C133" t="s">
        <v>275</v>
      </c>
    </row>
    <row r="134" spans="1:3">
      <c r="A134" t="s">
        <v>64</v>
      </c>
      <c r="B134" t="s">
        <v>276</v>
      </c>
      <c r="C134" t="s">
        <v>277</v>
      </c>
    </row>
    <row r="135" spans="1:3">
      <c r="A135" t="s">
        <v>64</v>
      </c>
      <c r="B135" t="s">
        <v>278</v>
      </c>
      <c r="C135" t="s">
        <v>279</v>
      </c>
    </row>
    <row r="136" spans="1:3">
      <c r="A136" t="s">
        <v>64</v>
      </c>
      <c r="B136" t="s">
        <v>280</v>
      </c>
      <c r="C136" t="s">
        <v>281</v>
      </c>
    </row>
    <row r="137" spans="1:3">
      <c r="A137" t="s">
        <v>64</v>
      </c>
      <c r="B137" t="s">
        <v>282</v>
      </c>
      <c r="C137" t="s">
        <v>283</v>
      </c>
    </row>
    <row r="138" spans="1:3">
      <c r="A138" t="s">
        <v>64</v>
      </c>
      <c r="B138" t="s">
        <v>284</v>
      </c>
      <c r="C138" t="s">
        <v>285</v>
      </c>
    </row>
    <row r="139" spans="1:3">
      <c r="A139" t="s">
        <v>64</v>
      </c>
      <c r="B139" t="s">
        <v>286</v>
      </c>
      <c r="C139" t="s">
        <v>287</v>
      </c>
    </row>
    <row r="140" spans="1:3">
      <c r="A140" t="s">
        <v>64</v>
      </c>
      <c r="B140" t="s">
        <v>288</v>
      </c>
      <c r="C140" t="s">
        <v>289</v>
      </c>
    </row>
    <row r="141" spans="1:3">
      <c r="A141" t="s">
        <v>64</v>
      </c>
      <c r="B141" t="s">
        <v>47</v>
      </c>
      <c r="C141" t="s">
        <v>290</v>
      </c>
    </row>
    <row r="142" spans="1:3">
      <c r="A142" t="s">
        <v>291</v>
      </c>
      <c r="B142" t="s">
        <v>292</v>
      </c>
      <c r="C142" t="s">
        <v>293</v>
      </c>
    </row>
    <row r="143" spans="1:3">
      <c r="A143" t="s">
        <v>291</v>
      </c>
      <c r="B143" t="s">
        <v>294</v>
      </c>
      <c r="C143" t="s">
        <v>295</v>
      </c>
    </row>
    <row r="144" spans="1:3">
      <c r="A144" t="s">
        <v>291</v>
      </c>
      <c r="B144" t="s">
        <v>296</v>
      </c>
      <c r="C144" t="s">
        <v>297</v>
      </c>
    </row>
    <row r="145" spans="1:3">
      <c r="A145" t="s">
        <v>291</v>
      </c>
      <c r="B145" t="s">
        <v>298</v>
      </c>
      <c r="C145" t="s">
        <v>299</v>
      </c>
    </row>
    <row r="146" spans="1:3">
      <c r="A146" t="s">
        <v>291</v>
      </c>
      <c r="B146" t="s">
        <v>300</v>
      </c>
      <c r="C146" t="s">
        <v>301</v>
      </c>
    </row>
    <row r="147" spans="1:3">
      <c r="A147" t="s">
        <v>291</v>
      </c>
      <c r="B147" t="s">
        <v>302</v>
      </c>
      <c r="C147" t="s">
        <v>303</v>
      </c>
    </row>
    <row r="148" spans="1:3">
      <c r="A148" t="s">
        <v>291</v>
      </c>
      <c r="B148" t="s">
        <v>304</v>
      </c>
      <c r="C148" t="s">
        <v>305</v>
      </c>
    </row>
    <row r="149" spans="1:3">
      <c r="A149" t="s">
        <v>291</v>
      </c>
      <c r="B149" t="s">
        <v>306</v>
      </c>
      <c r="C149" t="s">
        <v>307</v>
      </c>
    </row>
    <row r="150" spans="1:3">
      <c r="A150" t="s">
        <v>291</v>
      </c>
      <c r="B150" t="s">
        <v>308</v>
      </c>
      <c r="C150" t="s">
        <v>309</v>
      </c>
    </row>
    <row r="151" spans="1:3">
      <c r="A151" t="s">
        <v>291</v>
      </c>
      <c r="B151" t="s">
        <v>310</v>
      </c>
      <c r="C151" t="s">
        <v>311</v>
      </c>
    </row>
    <row r="152" spans="1:3">
      <c r="A152" t="s">
        <v>291</v>
      </c>
      <c r="B152" t="s">
        <v>312</v>
      </c>
      <c r="C152" t="s">
        <v>313</v>
      </c>
    </row>
    <row r="153" spans="1:3">
      <c r="A153" t="s">
        <v>314</v>
      </c>
      <c r="B153" t="s">
        <v>315</v>
      </c>
      <c r="C153" t="s">
        <v>316</v>
      </c>
    </row>
    <row r="154" spans="1:3">
      <c r="A154" t="s">
        <v>314</v>
      </c>
      <c r="B154" t="s">
        <v>317</v>
      </c>
      <c r="C154" t="s">
        <v>318</v>
      </c>
    </row>
    <row r="155" spans="1:3">
      <c r="A155" t="s">
        <v>314</v>
      </c>
      <c r="B155" t="s">
        <v>319</v>
      </c>
      <c r="C155" t="s">
        <v>320</v>
      </c>
    </row>
    <row r="156" spans="1:3">
      <c r="A156" t="s">
        <v>314</v>
      </c>
      <c r="B156" t="s">
        <v>321</v>
      </c>
      <c r="C156" t="s">
        <v>322</v>
      </c>
    </row>
    <row r="157" spans="1:3">
      <c r="A157" t="s">
        <v>314</v>
      </c>
      <c r="B157" t="s">
        <v>323</v>
      </c>
      <c r="C157" t="s">
        <v>324</v>
      </c>
    </row>
    <row r="158" spans="1:3">
      <c r="A158" t="s">
        <v>314</v>
      </c>
      <c r="B158" t="s">
        <v>325</v>
      </c>
      <c r="C158" t="s">
        <v>326</v>
      </c>
    </row>
    <row r="159" spans="1:3">
      <c r="A159" t="s">
        <v>327</v>
      </c>
      <c r="B159" t="s">
        <v>327</v>
      </c>
      <c r="C159" t="s">
        <v>328</v>
      </c>
    </row>
    <row r="160" spans="1:3">
      <c r="A160" t="s">
        <v>329</v>
      </c>
      <c r="B160" t="s">
        <v>330</v>
      </c>
      <c r="C160" t="s">
        <v>331</v>
      </c>
    </row>
    <row r="161" spans="1:3">
      <c r="A161" t="s">
        <v>329</v>
      </c>
      <c r="B161" t="s">
        <v>332</v>
      </c>
      <c r="C161" t="s">
        <v>333</v>
      </c>
    </row>
    <row r="162" spans="1:3">
      <c r="A162" t="s">
        <v>329</v>
      </c>
      <c r="B162" t="s">
        <v>334</v>
      </c>
      <c r="C162" t="s">
        <v>335</v>
      </c>
    </row>
    <row r="163" spans="1:3">
      <c r="A163" t="s">
        <v>329</v>
      </c>
      <c r="B163" t="s">
        <v>336</v>
      </c>
      <c r="C163" t="s">
        <v>337</v>
      </c>
    </row>
    <row r="164" spans="1:3">
      <c r="A164" t="s">
        <v>338</v>
      </c>
      <c r="B164" t="s">
        <v>339</v>
      </c>
      <c r="C164" t="s">
        <v>340</v>
      </c>
    </row>
    <row r="165" spans="1:3">
      <c r="A165" t="s">
        <v>338</v>
      </c>
      <c r="B165" t="s">
        <v>341</v>
      </c>
      <c r="C165" t="s">
        <v>342</v>
      </c>
    </row>
    <row r="166" spans="1:3">
      <c r="A166" t="s">
        <v>338</v>
      </c>
      <c r="B166" t="s">
        <v>343</v>
      </c>
      <c r="C166" t="s">
        <v>344</v>
      </c>
    </row>
    <row r="167" spans="1:3">
      <c r="A167" t="s">
        <v>345</v>
      </c>
      <c r="B167" t="s">
        <v>346</v>
      </c>
      <c r="C167" t="s">
        <v>347</v>
      </c>
    </row>
    <row r="168" spans="1:3">
      <c r="A168" t="s">
        <v>345</v>
      </c>
      <c r="B168" t="s">
        <v>348</v>
      </c>
      <c r="C168" t="s">
        <v>349</v>
      </c>
    </row>
    <row r="169" spans="1:3">
      <c r="A169" t="s">
        <v>345</v>
      </c>
      <c r="B169" t="s">
        <v>350</v>
      </c>
      <c r="C169" t="s">
        <v>351</v>
      </c>
    </row>
    <row r="170" spans="1:3">
      <c r="A170" t="s">
        <v>345</v>
      </c>
      <c r="B170" t="s">
        <v>352</v>
      </c>
      <c r="C170" t="s">
        <v>353</v>
      </c>
    </row>
    <row r="171" spans="1:3">
      <c r="A171" t="s">
        <v>345</v>
      </c>
      <c r="B171" t="s">
        <v>354</v>
      </c>
      <c r="C171" t="s">
        <v>355</v>
      </c>
    </row>
    <row r="172" spans="1:3">
      <c r="A172" t="s">
        <v>345</v>
      </c>
      <c r="B172" t="s">
        <v>356</v>
      </c>
      <c r="C172" t="s">
        <v>357</v>
      </c>
    </row>
    <row r="173" spans="1:3">
      <c r="A173" t="s">
        <v>345</v>
      </c>
      <c r="B173" t="s">
        <v>358</v>
      </c>
      <c r="C173" t="s">
        <v>359</v>
      </c>
    </row>
    <row r="174" spans="1:3">
      <c r="A174" t="s">
        <v>345</v>
      </c>
      <c r="B174" t="s">
        <v>360</v>
      </c>
      <c r="C174" t="s">
        <v>361</v>
      </c>
    </row>
    <row r="175" spans="1:3">
      <c r="A175" t="s">
        <v>345</v>
      </c>
      <c r="B175" t="s">
        <v>362</v>
      </c>
      <c r="C175" t="s">
        <v>363</v>
      </c>
    </row>
    <row r="176" spans="1:3">
      <c r="A176" t="s">
        <v>345</v>
      </c>
      <c r="B176" t="s">
        <v>364</v>
      </c>
      <c r="C176" t="s">
        <v>365</v>
      </c>
    </row>
    <row r="177" spans="1:3">
      <c r="A177" t="s">
        <v>345</v>
      </c>
      <c r="B177" t="s">
        <v>366</v>
      </c>
      <c r="C177" t="s">
        <v>367</v>
      </c>
    </row>
    <row r="178" spans="1:3">
      <c r="A178" t="s">
        <v>345</v>
      </c>
      <c r="B178" t="s">
        <v>368</v>
      </c>
      <c r="C178" t="s">
        <v>369</v>
      </c>
    </row>
    <row r="179" spans="1:3">
      <c r="A179" t="s">
        <v>345</v>
      </c>
      <c r="B179" t="s">
        <v>370</v>
      </c>
      <c r="C179" t="s">
        <v>371</v>
      </c>
    </row>
    <row r="180" spans="1:3">
      <c r="A180" t="s">
        <v>345</v>
      </c>
      <c r="B180" t="s">
        <v>372</v>
      </c>
      <c r="C180" t="s">
        <v>373</v>
      </c>
    </row>
    <row r="181" spans="1:3">
      <c r="A181" t="s">
        <v>345</v>
      </c>
      <c r="B181" t="s">
        <v>374</v>
      </c>
      <c r="C181" t="s">
        <v>375</v>
      </c>
    </row>
    <row r="182" spans="1:3">
      <c r="A182" t="s">
        <v>345</v>
      </c>
      <c r="B182" t="s">
        <v>376</v>
      </c>
      <c r="C182" t="s">
        <v>377</v>
      </c>
    </row>
    <row r="183" spans="1:3">
      <c r="A183" t="s">
        <v>345</v>
      </c>
      <c r="B183" t="s">
        <v>378</v>
      </c>
      <c r="C183" t="s">
        <v>379</v>
      </c>
    </row>
    <row r="184" spans="1:3">
      <c r="A184" t="s">
        <v>345</v>
      </c>
      <c r="B184" t="s">
        <v>380</v>
      </c>
      <c r="C184" t="s">
        <v>381</v>
      </c>
    </row>
    <row r="185" spans="1:3">
      <c r="A185" t="s">
        <v>345</v>
      </c>
      <c r="B185" t="s">
        <v>382</v>
      </c>
      <c r="C185" t="s">
        <v>383</v>
      </c>
    </row>
    <row r="186" spans="1:3">
      <c r="A186" t="s">
        <v>345</v>
      </c>
      <c r="B186" t="s">
        <v>384</v>
      </c>
      <c r="C186" t="s">
        <v>385</v>
      </c>
    </row>
    <row r="187" spans="1:3">
      <c r="A187" t="s">
        <v>345</v>
      </c>
      <c r="B187" t="s">
        <v>386</v>
      </c>
      <c r="C187" t="s">
        <v>387</v>
      </c>
    </row>
    <row r="188" spans="1:3">
      <c r="A188" t="s">
        <v>345</v>
      </c>
      <c r="B188" t="s">
        <v>388</v>
      </c>
      <c r="C188" t="s">
        <v>389</v>
      </c>
    </row>
    <row r="189" spans="1:3">
      <c r="A189" t="s">
        <v>345</v>
      </c>
      <c r="B189" t="s">
        <v>390</v>
      </c>
      <c r="C189" t="s">
        <v>391</v>
      </c>
    </row>
    <row r="190" spans="1:3">
      <c r="A190" t="s">
        <v>345</v>
      </c>
      <c r="B190" t="s">
        <v>392</v>
      </c>
      <c r="C190" t="s">
        <v>393</v>
      </c>
    </row>
    <row r="191" spans="1:3">
      <c r="A191" t="s">
        <v>345</v>
      </c>
      <c r="B191" t="s">
        <v>394</v>
      </c>
      <c r="C191" t="s">
        <v>395</v>
      </c>
    </row>
    <row r="192" spans="1:3">
      <c r="A192" t="s">
        <v>345</v>
      </c>
      <c r="B192" t="s">
        <v>396</v>
      </c>
      <c r="C192" t="s">
        <v>397</v>
      </c>
    </row>
    <row r="193" spans="1:3">
      <c r="A193" t="s">
        <v>345</v>
      </c>
      <c r="B193" t="s">
        <v>398</v>
      </c>
      <c r="C193" t="s">
        <v>399</v>
      </c>
    </row>
    <row r="194" spans="1:3">
      <c r="A194" t="s">
        <v>345</v>
      </c>
      <c r="B194" t="s">
        <v>346</v>
      </c>
      <c r="C194" t="s">
        <v>400</v>
      </c>
    </row>
    <row r="195" spans="1:3">
      <c r="A195" t="s">
        <v>345</v>
      </c>
      <c r="B195" t="s">
        <v>348</v>
      </c>
      <c r="C195" t="s">
        <v>401</v>
      </c>
    </row>
    <row r="196" spans="1:3">
      <c r="A196" t="s">
        <v>345</v>
      </c>
      <c r="B196" t="s">
        <v>402</v>
      </c>
      <c r="C196" t="s">
        <v>403</v>
      </c>
    </row>
    <row r="197" spans="1:3">
      <c r="A197" t="s">
        <v>345</v>
      </c>
      <c r="B197" t="s">
        <v>404</v>
      </c>
      <c r="C197" t="s">
        <v>405</v>
      </c>
    </row>
    <row r="198" spans="1:3">
      <c r="A198" t="s">
        <v>406</v>
      </c>
      <c r="B198" t="s">
        <v>407</v>
      </c>
      <c r="C198" t="s">
        <v>408</v>
      </c>
    </row>
    <row r="199" spans="1:3">
      <c r="A199" t="s">
        <v>406</v>
      </c>
      <c r="B199" t="s">
        <v>409</v>
      </c>
      <c r="C199" t="s">
        <v>410</v>
      </c>
    </row>
    <row r="200" spans="1:3">
      <c r="A200" t="s">
        <v>406</v>
      </c>
      <c r="B200" t="s">
        <v>411</v>
      </c>
      <c r="C200" t="s">
        <v>412</v>
      </c>
    </row>
    <row r="201" spans="1:3">
      <c r="A201" t="s">
        <v>406</v>
      </c>
      <c r="B201" t="s">
        <v>413</v>
      </c>
      <c r="C201" t="s">
        <v>414</v>
      </c>
    </row>
    <row r="202" spans="1:3">
      <c r="A202" t="s">
        <v>406</v>
      </c>
      <c r="B202" t="s">
        <v>415</v>
      </c>
      <c r="C202" t="s">
        <v>416</v>
      </c>
    </row>
    <row r="203" spans="1:3">
      <c r="A203" t="s">
        <v>406</v>
      </c>
      <c r="B203" t="s">
        <v>417</v>
      </c>
      <c r="C203" t="s">
        <v>418</v>
      </c>
    </row>
    <row r="204" spans="1:3">
      <c r="A204" t="s">
        <v>406</v>
      </c>
      <c r="B204" t="s">
        <v>419</v>
      </c>
      <c r="C204" t="s">
        <v>420</v>
      </c>
    </row>
    <row r="205" spans="1:3">
      <c r="A205" t="s">
        <v>406</v>
      </c>
      <c r="B205" t="s">
        <v>421</v>
      </c>
      <c r="C205" t="s">
        <v>422</v>
      </c>
    </row>
    <row r="206" spans="1:3">
      <c r="A206" t="s">
        <v>406</v>
      </c>
      <c r="B206" t="s">
        <v>423</v>
      </c>
      <c r="C206" t="s">
        <v>424</v>
      </c>
    </row>
    <row r="207" spans="1:3">
      <c r="A207" t="s">
        <v>406</v>
      </c>
      <c r="B207" t="s">
        <v>425</v>
      </c>
      <c r="C207" t="s">
        <v>426</v>
      </c>
    </row>
    <row r="208" spans="1:3">
      <c r="A208" t="s">
        <v>406</v>
      </c>
      <c r="B208" t="s">
        <v>427</v>
      </c>
      <c r="C208" t="s">
        <v>428</v>
      </c>
    </row>
    <row r="209" spans="1:3">
      <c r="A209" t="s">
        <v>406</v>
      </c>
      <c r="B209" t="s">
        <v>429</v>
      </c>
      <c r="C209" t="s">
        <v>430</v>
      </c>
    </row>
    <row r="210" spans="1:3">
      <c r="A210" t="s">
        <v>406</v>
      </c>
      <c r="B210" t="s">
        <v>319</v>
      </c>
      <c r="C210" t="s">
        <v>431</v>
      </c>
    </row>
    <row r="211" spans="1:3">
      <c r="A211" t="s">
        <v>406</v>
      </c>
      <c r="B211" t="s">
        <v>432</v>
      </c>
      <c r="C211" t="s">
        <v>433</v>
      </c>
    </row>
    <row r="212" spans="1:3">
      <c r="A212" t="s">
        <v>434</v>
      </c>
      <c r="B212" t="s">
        <v>435</v>
      </c>
      <c r="C212" t="s">
        <v>436</v>
      </c>
    </row>
    <row r="213" spans="1:3">
      <c r="A213" t="s">
        <v>434</v>
      </c>
      <c r="B213" t="s">
        <v>437</v>
      </c>
      <c r="C213" t="s">
        <v>438</v>
      </c>
    </row>
    <row r="214" spans="1:3">
      <c r="A214" t="s">
        <v>434</v>
      </c>
      <c r="B214" t="s">
        <v>439</v>
      </c>
      <c r="C214" t="s">
        <v>440</v>
      </c>
    </row>
    <row r="215" spans="1:3">
      <c r="A215" t="s">
        <v>434</v>
      </c>
      <c r="B215" t="s">
        <v>441</v>
      </c>
      <c r="C215" t="s">
        <v>442</v>
      </c>
    </row>
    <row r="216" spans="1:3">
      <c r="A216" t="s">
        <v>434</v>
      </c>
      <c r="B216" t="s">
        <v>443</v>
      </c>
      <c r="C216" t="s">
        <v>444</v>
      </c>
    </row>
    <row r="217" spans="1:3">
      <c r="A217" t="s">
        <v>434</v>
      </c>
      <c r="B217" t="s">
        <v>445</v>
      </c>
      <c r="C217" t="s">
        <v>446</v>
      </c>
    </row>
    <row r="218" spans="1:3">
      <c r="A218" t="s">
        <v>434</v>
      </c>
      <c r="B218" t="s">
        <v>447</v>
      </c>
      <c r="C218" t="s">
        <v>448</v>
      </c>
    </row>
    <row r="219" spans="1:3">
      <c r="A219" t="s">
        <v>434</v>
      </c>
      <c r="B219" t="s">
        <v>449</v>
      </c>
      <c r="C219" t="s">
        <v>450</v>
      </c>
    </row>
    <row r="220" spans="1:3">
      <c r="A220" t="s">
        <v>451</v>
      </c>
      <c r="B220" t="s">
        <v>452</v>
      </c>
      <c r="C220" t="s">
        <v>453</v>
      </c>
    </row>
    <row r="221" spans="1:3">
      <c r="A221" t="s">
        <v>451</v>
      </c>
      <c r="B221" t="s">
        <v>454</v>
      </c>
      <c r="C221" t="s">
        <v>455</v>
      </c>
    </row>
    <row r="222" spans="1:3">
      <c r="A222" t="s">
        <v>451</v>
      </c>
      <c r="B222" t="s">
        <v>456</v>
      </c>
      <c r="C222" t="s">
        <v>457</v>
      </c>
    </row>
    <row r="223" spans="1:3">
      <c r="A223" t="s">
        <v>451</v>
      </c>
      <c r="B223" t="s">
        <v>458</v>
      </c>
      <c r="C223" t="s">
        <v>459</v>
      </c>
    </row>
    <row r="224" spans="1:3">
      <c r="A224" t="s">
        <v>18</v>
      </c>
      <c r="B224" t="s">
        <v>460</v>
      </c>
      <c r="C224" t="s">
        <v>461</v>
      </c>
    </row>
    <row r="225" spans="1:3">
      <c r="A225" t="s">
        <v>18</v>
      </c>
      <c r="B225" t="s">
        <v>462</v>
      </c>
      <c r="C225" t="s">
        <v>463</v>
      </c>
    </row>
    <row r="226" spans="1:3">
      <c r="A226" t="s">
        <v>18</v>
      </c>
      <c r="B226" t="s">
        <v>464</v>
      </c>
      <c r="C226" t="s">
        <v>465</v>
      </c>
    </row>
    <row r="227" spans="1:3">
      <c r="A227" t="s">
        <v>18</v>
      </c>
      <c r="B227" t="s">
        <v>466</v>
      </c>
      <c r="C227" t="s">
        <v>467</v>
      </c>
    </row>
    <row r="228" spans="1:3">
      <c r="A228" t="s">
        <v>18</v>
      </c>
      <c r="B228" t="s">
        <v>468</v>
      </c>
      <c r="C228" t="s">
        <v>469</v>
      </c>
    </row>
    <row r="229" spans="1:3">
      <c r="A229" t="s">
        <v>18</v>
      </c>
      <c r="B229" t="s">
        <v>470</v>
      </c>
      <c r="C229" t="s">
        <v>471</v>
      </c>
    </row>
    <row r="230" spans="1:3">
      <c r="A230" t="s">
        <v>18</v>
      </c>
      <c r="B230" t="s">
        <v>472</v>
      </c>
      <c r="C230" t="s">
        <v>473</v>
      </c>
    </row>
    <row r="231" spans="1:3">
      <c r="A231" t="s">
        <v>474</v>
      </c>
      <c r="B231" t="s">
        <v>475</v>
      </c>
      <c r="C231" t="s">
        <v>476</v>
      </c>
    </row>
    <row r="232" spans="1:3">
      <c r="A232" t="s">
        <v>474</v>
      </c>
      <c r="B232" t="s">
        <v>477</v>
      </c>
      <c r="C232" t="s">
        <v>478</v>
      </c>
    </row>
    <row r="233" spans="1:3">
      <c r="A233" t="s">
        <v>474</v>
      </c>
      <c r="B233" t="s">
        <v>479</v>
      </c>
      <c r="C233" t="s">
        <v>480</v>
      </c>
    </row>
    <row r="234" spans="1:3">
      <c r="A234" t="s">
        <v>481</v>
      </c>
      <c r="B234" t="s">
        <v>481</v>
      </c>
      <c r="C234" t="s">
        <v>482</v>
      </c>
    </row>
  </sheetData>
  <autoFilter ref="A1:C1" xr:uid="{10B9E9CC-279D-4A76-8D0F-E6007560F7CC}">
    <sortState xmlns:xlrd2="http://schemas.microsoft.com/office/spreadsheetml/2017/richdata2" ref="A2:C234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F1FF4-CA03-4156-91C9-F1EB7D15CD7E}">
  <sheetPr>
    <tabColor theme="9"/>
  </sheetPr>
  <dimension ref="B1:J29"/>
  <sheetViews>
    <sheetView showGridLines="0" topLeftCell="A16" zoomScale="113" workbookViewId="0">
      <selection activeCell="B24" sqref="B24"/>
    </sheetView>
  </sheetViews>
  <sheetFormatPr defaultColWidth="9.08984375" defaultRowHeight="14.5"/>
  <cols>
    <col min="1" max="2" width="9.08984375" style="70"/>
    <col min="3" max="3" width="22.6328125" style="70" bestFit="1" customWidth="1"/>
    <col min="4" max="4" width="68.54296875" style="70" customWidth="1"/>
    <col min="5" max="9" width="9.08984375" style="70" customWidth="1"/>
    <col min="10" max="16384" width="9.08984375" style="70"/>
  </cols>
  <sheetData>
    <row r="1" spans="2:10">
      <c r="B1" s="99"/>
      <c r="C1" s="75"/>
      <c r="D1" s="75"/>
      <c r="E1" s="75"/>
      <c r="F1" s="75"/>
      <c r="G1" s="75"/>
      <c r="H1" s="75"/>
      <c r="I1" s="75"/>
      <c r="J1" s="76"/>
    </row>
    <row r="2" spans="2:10">
      <c r="B2" s="79"/>
      <c r="J2" s="77"/>
    </row>
    <row r="3" spans="2:10">
      <c r="B3" s="79"/>
      <c r="J3" s="77"/>
    </row>
    <row r="4" spans="2:10">
      <c r="B4" s="79"/>
      <c r="J4" s="77"/>
    </row>
    <row r="5" spans="2:10">
      <c r="B5" s="79"/>
      <c r="J5" s="77"/>
    </row>
    <row r="6" spans="2:10">
      <c r="B6" s="103" t="s">
        <v>483</v>
      </c>
      <c r="C6" s="104"/>
      <c r="D6" s="104"/>
      <c r="E6" s="104"/>
      <c r="F6" s="104"/>
      <c r="G6" s="104"/>
      <c r="H6" s="104"/>
      <c r="I6" s="104"/>
      <c r="J6" s="77"/>
    </row>
    <row r="7" spans="2:10">
      <c r="B7" s="103"/>
      <c r="C7" s="104"/>
      <c r="D7" s="104"/>
      <c r="E7" s="104"/>
      <c r="F7" s="104"/>
      <c r="G7" s="104"/>
      <c r="H7" s="104"/>
      <c r="I7" s="104"/>
      <c r="J7" s="77"/>
    </row>
    <row r="8" spans="2:10">
      <c r="B8" s="78"/>
      <c r="J8" s="77"/>
    </row>
    <row r="9" spans="2:10">
      <c r="B9" s="79"/>
      <c r="J9" s="77"/>
    </row>
    <row r="10" spans="2:10">
      <c r="B10" s="80" t="s">
        <v>484</v>
      </c>
      <c r="J10" s="77"/>
    </row>
    <row r="11" spans="2:10">
      <c r="B11" s="79" t="s">
        <v>1034</v>
      </c>
      <c r="J11" s="77"/>
    </row>
    <row r="12" spans="2:10">
      <c r="B12" s="79"/>
      <c r="J12" s="77"/>
    </row>
    <row r="13" spans="2:10">
      <c r="B13" s="81" t="s">
        <v>485</v>
      </c>
      <c r="J13" s="77"/>
    </row>
    <row r="14" spans="2:10">
      <c r="B14" s="98" t="s">
        <v>1035</v>
      </c>
      <c r="J14" s="77"/>
    </row>
    <row r="15" spans="2:10">
      <c r="B15" s="79" t="s">
        <v>1031</v>
      </c>
      <c r="J15" s="77"/>
    </row>
    <row r="16" spans="2:10">
      <c r="B16" s="79" t="s">
        <v>486</v>
      </c>
      <c r="J16" s="77"/>
    </row>
    <row r="17" spans="2:10">
      <c r="B17" s="79" t="s">
        <v>487</v>
      </c>
      <c r="J17" s="77"/>
    </row>
    <row r="18" spans="2:10">
      <c r="B18" s="79"/>
      <c r="J18" s="77"/>
    </row>
    <row r="19" spans="2:10" ht="15.5">
      <c r="B19" s="105" t="s">
        <v>1032</v>
      </c>
      <c r="C19" s="106"/>
      <c r="D19" s="106"/>
      <c r="E19" s="106"/>
      <c r="F19" s="106"/>
      <c r="G19" s="106"/>
      <c r="H19" s="106"/>
      <c r="I19" s="106"/>
      <c r="J19" s="77"/>
    </row>
    <row r="20" spans="2:10">
      <c r="B20" s="79" t="s">
        <v>1033</v>
      </c>
      <c r="J20" s="77"/>
    </row>
    <row r="21" spans="2:10">
      <c r="B21" s="79"/>
      <c r="J21" s="77"/>
    </row>
    <row r="22" spans="2:10" ht="15.5">
      <c r="B22" s="105" t="s">
        <v>1040</v>
      </c>
      <c r="C22" s="106"/>
      <c r="D22" s="106"/>
      <c r="E22" s="106"/>
      <c r="F22" s="106"/>
      <c r="G22" s="106"/>
      <c r="H22" s="106"/>
      <c r="I22" s="106"/>
      <c r="J22" s="77"/>
    </row>
    <row r="23" spans="2:10">
      <c r="B23" s="79" t="s">
        <v>1041</v>
      </c>
      <c r="J23" s="77"/>
    </row>
    <row r="24" spans="2:10">
      <c r="B24" s="79" t="s">
        <v>1042</v>
      </c>
      <c r="J24" s="77"/>
    </row>
    <row r="25" spans="2:10">
      <c r="B25" s="79"/>
      <c r="J25" s="77"/>
    </row>
    <row r="26" spans="2:10">
      <c r="B26" s="79"/>
      <c r="J26" s="77"/>
    </row>
    <row r="27" spans="2:10">
      <c r="B27" s="79"/>
      <c r="J27" s="77"/>
    </row>
    <row r="28" spans="2:10">
      <c r="B28" s="79"/>
      <c r="J28" s="77"/>
    </row>
    <row r="29" spans="2:10">
      <c r="B29" s="82"/>
      <c r="C29" s="83"/>
      <c r="D29" s="83"/>
      <c r="E29" s="83"/>
      <c r="F29" s="83"/>
      <c r="G29" s="83"/>
      <c r="H29" s="83"/>
      <c r="I29" s="83"/>
      <c r="J29" s="84"/>
    </row>
  </sheetData>
  <mergeCells count="3">
    <mergeCell ref="B6:I7"/>
    <mergeCell ref="B19:I19"/>
    <mergeCell ref="B22:I2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AD57-0B27-4F19-9CBF-D3CD136E0602}">
  <sheetPr>
    <tabColor theme="9" tint="0.79998168889431442"/>
  </sheetPr>
  <dimension ref="A1:I71"/>
  <sheetViews>
    <sheetView topLeftCell="A68" workbookViewId="0">
      <selection activeCell="F76" sqref="E76:F85"/>
    </sheetView>
  </sheetViews>
  <sheetFormatPr defaultColWidth="8.6328125" defaultRowHeight="14.5"/>
  <cols>
    <col min="1" max="1" width="8.6328125" style="53"/>
    <col min="2" max="2" width="15.54296875" style="53" customWidth="1"/>
    <col min="3" max="3" width="12" style="53" customWidth="1"/>
    <col min="4" max="4" width="9.90625" style="53" customWidth="1"/>
    <col min="5" max="16384" width="8.6328125" style="53"/>
  </cols>
  <sheetData>
    <row r="1" spans="1:9">
      <c r="A1" s="52"/>
      <c r="B1" s="52"/>
      <c r="C1" s="52"/>
      <c r="D1" s="52"/>
      <c r="E1" s="52"/>
      <c r="F1" s="52"/>
      <c r="G1" s="52"/>
      <c r="H1" s="52"/>
      <c r="I1" s="52"/>
    </row>
    <row r="2" spans="1:9" ht="15.5">
      <c r="A2" s="54"/>
      <c r="B2" s="55" t="s">
        <v>492</v>
      </c>
      <c r="C2" s="52"/>
      <c r="D2" s="52"/>
      <c r="E2" s="52"/>
      <c r="F2" s="52"/>
      <c r="G2" s="52"/>
      <c r="H2" s="52"/>
      <c r="I2" s="52"/>
    </row>
    <row r="3" spans="1:9">
      <c r="A3" s="54"/>
      <c r="B3" s="52"/>
      <c r="C3" s="52"/>
      <c r="D3" s="52"/>
      <c r="E3" s="52"/>
      <c r="F3" s="52"/>
      <c r="G3" s="52"/>
      <c r="H3" s="52"/>
      <c r="I3" s="52"/>
    </row>
    <row r="4" spans="1:9">
      <c r="A4" s="52"/>
      <c r="B4" s="56"/>
      <c r="C4" s="57"/>
      <c r="D4" s="57"/>
      <c r="E4" s="57"/>
      <c r="F4" s="57"/>
      <c r="G4" s="57"/>
      <c r="H4" s="58"/>
      <c r="I4" s="52"/>
    </row>
    <row r="5" spans="1:9" ht="20">
      <c r="A5" s="52"/>
      <c r="B5" s="130" t="s">
        <v>493</v>
      </c>
      <c r="C5" s="131"/>
      <c r="D5" s="131"/>
      <c r="E5" s="131"/>
      <c r="F5" s="131"/>
      <c r="G5" s="131"/>
      <c r="H5" s="132"/>
      <c r="I5" s="59"/>
    </row>
    <row r="6" spans="1:9">
      <c r="A6" s="52"/>
      <c r="B6" s="60"/>
      <c r="C6" s="52"/>
      <c r="D6" s="52"/>
      <c r="E6" s="52"/>
      <c r="F6" s="52"/>
      <c r="G6" s="52"/>
      <c r="H6" s="61"/>
      <c r="I6" s="52"/>
    </row>
    <row r="7" spans="1:9">
      <c r="A7" s="52"/>
      <c r="B7" s="60"/>
      <c r="C7" s="52"/>
      <c r="D7" s="52"/>
      <c r="E7" s="52"/>
      <c r="F7" s="52"/>
      <c r="G7" s="52"/>
      <c r="H7" s="61"/>
      <c r="I7" s="52"/>
    </row>
    <row r="8" spans="1:9">
      <c r="A8" s="52"/>
      <c r="B8" s="62" t="s">
        <v>494</v>
      </c>
      <c r="C8" s="63"/>
      <c r="D8" s="109"/>
      <c r="E8" s="110"/>
      <c r="F8" s="110"/>
      <c r="G8" s="110"/>
      <c r="H8" s="111"/>
      <c r="I8" s="52"/>
    </row>
    <row r="9" spans="1:9">
      <c r="A9" s="52"/>
      <c r="B9" s="62"/>
      <c r="C9" s="63"/>
      <c r="D9" s="133"/>
      <c r="E9" s="133"/>
      <c r="F9" s="133"/>
      <c r="G9" s="133"/>
      <c r="H9" s="134"/>
      <c r="I9" s="52"/>
    </row>
    <row r="10" spans="1:9">
      <c r="A10" s="52"/>
      <c r="B10" s="62" t="s">
        <v>495</v>
      </c>
      <c r="C10" s="63"/>
      <c r="D10" s="64"/>
      <c r="E10" s="64"/>
      <c r="F10" s="109"/>
      <c r="G10" s="110"/>
      <c r="H10" s="111"/>
      <c r="I10" s="52"/>
    </row>
    <row r="11" spans="1:9">
      <c r="A11" s="52"/>
      <c r="B11" s="62"/>
      <c r="C11" s="63"/>
      <c r="D11" s="64"/>
      <c r="E11" s="64"/>
      <c r="F11" s="107"/>
      <c r="G11" s="107"/>
      <c r="H11" s="108"/>
      <c r="I11" s="52"/>
    </row>
    <row r="12" spans="1:9">
      <c r="A12" s="52"/>
      <c r="B12" s="62" t="s">
        <v>496</v>
      </c>
      <c r="C12" s="63"/>
      <c r="D12" s="64"/>
      <c r="E12" s="64"/>
      <c r="F12" s="109"/>
      <c r="G12" s="110"/>
      <c r="H12" s="111"/>
      <c r="I12" s="52"/>
    </row>
    <row r="13" spans="1:9">
      <c r="A13" s="52"/>
      <c r="B13" s="62"/>
      <c r="C13" s="63"/>
      <c r="D13" s="64"/>
      <c r="E13" s="64"/>
      <c r="F13" s="71"/>
      <c r="G13" s="71"/>
      <c r="H13" s="72"/>
      <c r="I13" s="52"/>
    </row>
    <row r="14" spans="1:9">
      <c r="A14" s="52"/>
      <c r="B14" s="62" t="s">
        <v>497</v>
      </c>
      <c r="C14" s="63"/>
      <c r="D14" s="64"/>
      <c r="E14" s="64"/>
      <c r="F14" s="109"/>
      <c r="G14" s="110"/>
      <c r="H14" s="111"/>
      <c r="I14" s="52"/>
    </row>
    <row r="15" spans="1:9">
      <c r="A15" s="52"/>
      <c r="B15" s="62"/>
      <c r="C15" s="63"/>
      <c r="D15" s="64"/>
      <c r="E15" s="64"/>
      <c r="F15" s="107"/>
      <c r="G15" s="107"/>
      <c r="H15" s="108"/>
      <c r="I15" s="52"/>
    </row>
    <row r="16" spans="1:9">
      <c r="A16" s="52"/>
      <c r="B16" s="62" t="s">
        <v>498</v>
      </c>
      <c r="C16" s="63"/>
      <c r="D16" s="135"/>
      <c r="E16" s="136"/>
      <c r="F16" s="136"/>
      <c r="G16" s="136"/>
      <c r="H16" s="137"/>
      <c r="I16" s="52"/>
    </row>
    <row r="17" spans="1:9">
      <c r="A17" s="52"/>
      <c r="B17" s="62"/>
      <c r="C17" s="63"/>
      <c r="D17" s="112"/>
      <c r="E17" s="112"/>
      <c r="F17" s="112"/>
      <c r="G17" s="112"/>
      <c r="H17" s="113"/>
      <c r="I17" s="52"/>
    </row>
    <row r="18" spans="1:9">
      <c r="A18" s="52"/>
      <c r="B18" s="62" t="s">
        <v>499</v>
      </c>
      <c r="C18" s="63"/>
      <c r="D18" s="109"/>
      <c r="E18" s="110"/>
      <c r="F18" s="110"/>
      <c r="G18" s="110"/>
      <c r="H18" s="111"/>
      <c r="I18" s="52"/>
    </row>
    <row r="19" spans="1:9">
      <c r="A19" s="52"/>
      <c r="B19" s="62"/>
      <c r="C19" s="63"/>
      <c r="D19" s="112"/>
      <c r="E19" s="112"/>
      <c r="F19" s="112"/>
      <c r="G19" s="112"/>
      <c r="H19" s="113"/>
      <c r="I19" s="52"/>
    </row>
    <row r="20" spans="1:9">
      <c r="A20" s="52"/>
      <c r="B20" s="62" t="s">
        <v>500</v>
      </c>
      <c r="C20" s="63"/>
      <c r="D20" s="109"/>
      <c r="E20" s="110"/>
      <c r="F20" s="110"/>
      <c r="G20" s="110"/>
      <c r="H20" s="111"/>
      <c r="I20" s="52"/>
    </row>
    <row r="21" spans="1:9">
      <c r="A21" s="52"/>
      <c r="B21" s="62"/>
      <c r="C21" s="63"/>
      <c r="D21" s="107"/>
      <c r="E21" s="107"/>
      <c r="F21" s="107"/>
      <c r="G21" s="107"/>
      <c r="H21" s="108"/>
      <c r="I21" s="52"/>
    </row>
    <row r="22" spans="1:9">
      <c r="A22" s="52"/>
      <c r="B22" s="62" t="s">
        <v>501</v>
      </c>
      <c r="C22" s="63"/>
      <c r="D22" s="129"/>
      <c r="E22" s="129"/>
      <c r="F22" s="129"/>
      <c r="G22" s="129"/>
      <c r="H22" s="129"/>
      <c r="I22" s="52"/>
    </row>
    <row r="23" spans="1:9">
      <c r="A23" s="52"/>
      <c r="B23" s="62"/>
      <c r="C23" s="63"/>
      <c r="D23" s="112"/>
      <c r="E23" s="112"/>
      <c r="F23" s="112"/>
      <c r="G23" s="112"/>
      <c r="H23" s="113"/>
      <c r="I23" s="52"/>
    </row>
    <row r="24" spans="1:9">
      <c r="A24" s="52"/>
      <c r="B24" s="62" t="s">
        <v>499</v>
      </c>
      <c r="C24" s="63"/>
      <c r="D24" s="109"/>
      <c r="E24" s="110"/>
      <c r="F24" s="110"/>
      <c r="G24" s="110"/>
      <c r="H24" s="111"/>
      <c r="I24" s="52"/>
    </row>
    <row r="25" spans="1:9">
      <c r="A25" s="52"/>
      <c r="B25" s="62"/>
      <c r="C25" s="63"/>
      <c r="D25" s="112"/>
      <c r="E25" s="112"/>
      <c r="F25" s="112"/>
      <c r="G25" s="112"/>
      <c r="H25" s="113"/>
      <c r="I25" s="52"/>
    </row>
    <row r="26" spans="1:9">
      <c r="A26" s="52"/>
      <c r="B26" s="62" t="s">
        <v>500</v>
      </c>
      <c r="C26" s="63"/>
      <c r="D26" s="109"/>
      <c r="E26" s="110"/>
      <c r="F26" s="110"/>
      <c r="G26" s="110"/>
      <c r="H26" s="111"/>
      <c r="I26" s="52"/>
    </row>
    <row r="27" spans="1:9">
      <c r="A27" s="52"/>
      <c r="B27" s="62"/>
      <c r="C27" s="63"/>
      <c r="D27" s="112"/>
      <c r="E27" s="112"/>
      <c r="F27" s="112"/>
      <c r="G27" s="112"/>
      <c r="H27" s="113"/>
      <c r="I27" s="52"/>
    </row>
    <row r="28" spans="1:9">
      <c r="A28" s="52"/>
      <c r="B28" s="62" t="s">
        <v>502</v>
      </c>
      <c r="C28" s="63"/>
      <c r="D28" s="109"/>
      <c r="E28" s="110"/>
      <c r="F28" s="110"/>
      <c r="G28" s="110"/>
      <c r="H28" s="111"/>
      <c r="I28" s="52"/>
    </row>
    <row r="29" spans="1:9">
      <c r="A29" s="52"/>
      <c r="B29" s="62"/>
      <c r="C29" s="63"/>
      <c r="D29" s="112"/>
      <c r="E29" s="112"/>
      <c r="F29" s="112"/>
      <c r="G29" s="112"/>
      <c r="H29" s="113"/>
      <c r="I29" s="52"/>
    </row>
    <row r="30" spans="1:9">
      <c r="A30" s="52"/>
      <c r="B30" s="62" t="s">
        <v>499</v>
      </c>
      <c r="C30" s="63"/>
      <c r="D30" s="109"/>
      <c r="E30" s="110"/>
      <c r="F30" s="110"/>
      <c r="G30" s="110"/>
      <c r="H30" s="111"/>
      <c r="I30" s="52"/>
    </row>
    <row r="31" spans="1:9">
      <c r="A31" s="52"/>
      <c r="B31" s="62"/>
      <c r="C31" s="63"/>
      <c r="D31" s="112"/>
      <c r="E31" s="112"/>
      <c r="F31" s="112"/>
      <c r="G31" s="112"/>
      <c r="H31" s="113"/>
      <c r="I31" s="52"/>
    </row>
    <row r="32" spans="1:9">
      <c r="A32" s="52"/>
      <c r="B32" s="62" t="s">
        <v>500</v>
      </c>
      <c r="C32" s="63"/>
      <c r="D32" s="109"/>
      <c r="E32" s="110"/>
      <c r="F32" s="110"/>
      <c r="G32" s="110"/>
      <c r="H32" s="111"/>
      <c r="I32" s="52"/>
    </row>
    <row r="33" spans="1:9">
      <c r="A33" s="52"/>
      <c r="B33" s="62"/>
      <c r="C33" s="63"/>
      <c r="D33" s="112"/>
      <c r="E33" s="112"/>
      <c r="F33" s="112"/>
      <c r="G33" s="112"/>
      <c r="H33" s="113"/>
      <c r="I33" s="52"/>
    </row>
    <row r="34" spans="1:9">
      <c r="A34" s="52"/>
      <c r="B34" s="62" t="s">
        <v>503</v>
      </c>
      <c r="C34" s="63"/>
      <c r="D34" s="109"/>
      <c r="E34" s="110"/>
      <c r="F34" s="110"/>
      <c r="G34" s="110"/>
      <c r="H34" s="111"/>
      <c r="I34" s="52"/>
    </row>
    <row r="35" spans="1:9">
      <c r="A35" s="52"/>
      <c r="B35" s="62"/>
      <c r="C35" s="63"/>
      <c r="D35" s="112"/>
      <c r="E35" s="112"/>
      <c r="F35" s="112"/>
      <c r="G35" s="112"/>
      <c r="H35" s="113"/>
      <c r="I35" s="52"/>
    </row>
    <row r="36" spans="1:9">
      <c r="A36" s="52"/>
      <c r="B36" s="62" t="s">
        <v>504</v>
      </c>
      <c r="C36" s="63"/>
      <c r="D36" s="109"/>
      <c r="E36" s="110"/>
      <c r="F36" s="110"/>
      <c r="G36" s="110"/>
      <c r="H36" s="111"/>
      <c r="I36" s="52"/>
    </row>
    <row r="37" spans="1:9">
      <c r="A37" s="52"/>
      <c r="B37" s="62"/>
      <c r="C37" s="63"/>
      <c r="D37" s="112"/>
      <c r="E37" s="112"/>
      <c r="F37" s="112"/>
      <c r="G37" s="112"/>
      <c r="H37" s="113"/>
      <c r="I37" s="52"/>
    </row>
    <row r="38" spans="1:9">
      <c r="A38" s="52"/>
      <c r="B38" s="62" t="s">
        <v>500</v>
      </c>
      <c r="C38" s="63"/>
      <c r="D38" s="109"/>
      <c r="E38" s="110"/>
      <c r="F38" s="110"/>
      <c r="G38" s="110"/>
      <c r="H38" s="111"/>
      <c r="I38" s="52"/>
    </row>
    <row r="39" spans="1:9">
      <c r="A39" s="52"/>
      <c r="B39" s="62"/>
      <c r="C39" s="63"/>
      <c r="D39" s="112"/>
      <c r="E39" s="112"/>
      <c r="F39" s="112"/>
      <c r="G39" s="112"/>
      <c r="H39" s="113"/>
      <c r="I39" s="52"/>
    </row>
    <row r="40" spans="1:9">
      <c r="A40" s="52"/>
      <c r="B40" s="62" t="s">
        <v>505</v>
      </c>
      <c r="C40" s="63"/>
      <c r="D40" s="109"/>
      <c r="E40" s="110"/>
      <c r="F40" s="110"/>
      <c r="G40" s="110"/>
      <c r="H40" s="111"/>
      <c r="I40" s="52"/>
    </row>
    <row r="41" spans="1:9">
      <c r="A41" s="52"/>
      <c r="B41" s="62"/>
      <c r="C41" s="63"/>
      <c r="D41" s="112"/>
      <c r="E41" s="112"/>
      <c r="F41" s="112"/>
      <c r="G41" s="112"/>
      <c r="H41" s="113"/>
      <c r="I41" s="52"/>
    </row>
    <row r="42" spans="1:9">
      <c r="A42" s="52"/>
      <c r="B42" s="62" t="s">
        <v>504</v>
      </c>
      <c r="C42" s="63"/>
      <c r="D42" s="109"/>
      <c r="E42" s="110"/>
      <c r="F42" s="110"/>
      <c r="G42" s="110"/>
      <c r="H42" s="111"/>
      <c r="I42" s="52"/>
    </row>
    <row r="43" spans="1:9">
      <c r="A43" s="52"/>
      <c r="B43" s="62"/>
      <c r="C43" s="63"/>
      <c r="D43" s="112"/>
      <c r="E43" s="112"/>
      <c r="F43" s="112"/>
      <c r="G43" s="112"/>
      <c r="H43" s="113"/>
      <c r="I43" s="52"/>
    </row>
    <row r="44" spans="1:9">
      <c r="A44" s="52"/>
      <c r="B44" s="62" t="s">
        <v>500</v>
      </c>
      <c r="C44" s="63"/>
      <c r="D44" s="109"/>
      <c r="E44" s="110"/>
      <c r="F44" s="110"/>
      <c r="G44" s="110"/>
      <c r="H44" s="111"/>
      <c r="I44" s="52"/>
    </row>
    <row r="45" spans="1:9">
      <c r="A45" s="52"/>
      <c r="B45" s="62"/>
      <c r="C45" s="63"/>
      <c r="D45" s="112"/>
      <c r="E45" s="112"/>
      <c r="F45" s="112"/>
      <c r="G45" s="112"/>
      <c r="H45" s="113"/>
      <c r="I45" s="52"/>
    </row>
    <row r="46" spans="1:9">
      <c r="A46" s="52"/>
      <c r="B46" s="62" t="s">
        <v>506</v>
      </c>
      <c r="C46" s="63"/>
      <c r="D46" s="120"/>
      <c r="E46" s="121"/>
      <c r="F46" s="121"/>
      <c r="G46" s="121"/>
      <c r="H46" s="122"/>
      <c r="I46" s="52"/>
    </row>
    <row r="47" spans="1:9">
      <c r="A47" s="52"/>
      <c r="B47" s="62"/>
      <c r="C47" s="63"/>
      <c r="D47" s="123"/>
      <c r="E47" s="124"/>
      <c r="F47" s="124"/>
      <c r="G47" s="124"/>
      <c r="H47" s="125"/>
      <c r="I47" s="52"/>
    </row>
    <row r="48" spans="1:9">
      <c r="A48" s="52"/>
      <c r="B48" s="62"/>
      <c r="C48" s="63"/>
      <c r="D48" s="126"/>
      <c r="E48" s="127"/>
      <c r="F48" s="127"/>
      <c r="G48" s="127"/>
      <c r="H48" s="128"/>
      <c r="I48" s="52"/>
    </row>
    <row r="49" spans="1:9">
      <c r="A49" s="52"/>
      <c r="B49" s="62"/>
      <c r="C49" s="63"/>
      <c r="D49" s="107"/>
      <c r="E49" s="107"/>
      <c r="F49" s="107"/>
      <c r="G49" s="107"/>
      <c r="H49" s="108"/>
      <c r="I49" s="52"/>
    </row>
    <row r="50" spans="1:9">
      <c r="A50" s="52"/>
      <c r="B50" s="62" t="s">
        <v>507</v>
      </c>
      <c r="C50" s="63"/>
      <c r="D50" s="109"/>
      <c r="E50" s="110"/>
      <c r="F50" s="110"/>
      <c r="G50" s="110"/>
      <c r="H50" s="111"/>
      <c r="I50" s="52"/>
    </row>
    <row r="51" spans="1:9">
      <c r="A51" s="52"/>
      <c r="B51" s="62"/>
      <c r="C51" s="63"/>
      <c r="D51" s="107"/>
      <c r="E51" s="107"/>
      <c r="F51" s="107"/>
      <c r="G51" s="107"/>
      <c r="H51" s="108"/>
      <c r="I51" s="52"/>
    </row>
    <row r="52" spans="1:9">
      <c r="A52" s="52"/>
      <c r="B52" s="62" t="s">
        <v>508</v>
      </c>
      <c r="C52" s="63"/>
      <c r="D52" s="109"/>
      <c r="E52" s="110"/>
      <c r="F52" s="110"/>
      <c r="G52" s="110"/>
      <c r="H52" s="111"/>
      <c r="I52" s="52"/>
    </row>
    <row r="53" spans="1:9">
      <c r="A53" s="52"/>
      <c r="B53" s="62"/>
      <c r="C53" s="63"/>
      <c r="D53" s="107"/>
      <c r="E53" s="107"/>
      <c r="F53" s="107"/>
      <c r="G53" s="107"/>
      <c r="H53" s="108"/>
      <c r="I53" s="52"/>
    </row>
    <row r="54" spans="1:9">
      <c r="A54" s="52"/>
      <c r="B54" s="62" t="s">
        <v>509</v>
      </c>
      <c r="C54" s="63"/>
      <c r="D54" s="109"/>
      <c r="E54" s="110"/>
      <c r="F54" s="110"/>
      <c r="G54" s="110"/>
      <c r="H54" s="111"/>
      <c r="I54" s="52"/>
    </row>
    <row r="55" spans="1:9">
      <c r="A55" s="52"/>
      <c r="B55" s="62"/>
      <c r="C55" s="63"/>
      <c r="D55" s="107"/>
      <c r="E55" s="107"/>
      <c r="F55" s="107"/>
      <c r="G55" s="107"/>
      <c r="H55" s="108"/>
      <c r="I55" s="52"/>
    </row>
    <row r="56" spans="1:9">
      <c r="A56" s="52"/>
      <c r="B56" s="62" t="s">
        <v>510</v>
      </c>
      <c r="C56" s="63"/>
      <c r="D56" s="109"/>
      <c r="E56" s="110"/>
      <c r="F56" s="110"/>
      <c r="G56" s="110"/>
      <c r="H56" s="111"/>
      <c r="I56" s="52"/>
    </row>
    <row r="57" spans="1:9">
      <c r="A57" s="52"/>
      <c r="B57" s="62"/>
      <c r="C57" s="63"/>
      <c r="D57" s="71"/>
      <c r="E57" s="71"/>
      <c r="F57" s="71"/>
      <c r="G57" s="71"/>
      <c r="H57" s="72"/>
      <c r="I57" s="52"/>
    </row>
    <row r="58" spans="1:9">
      <c r="A58" s="52"/>
      <c r="B58" s="62" t="s">
        <v>511</v>
      </c>
      <c r="C58" s="63"/>
      <c r="D58" s="119"/>
      <c r="E58" s="112"/>
      <c r="F58" s="112"/>
      <c r="G58" s="112"/>
      <c r="H58" s="113"/>
      <c r="I58" s="52"/>
    </row>
    <row r="59" spans="1:9">
      <c r="A59" s="52"/>
      <c r="B59" s="62"/>
      <c r="C59" s="63"/>
      <c r="D59" s="112"/>
      <c r="E59" s="112"/>
      <c r="F59" s="112"/>
      <c r="G59" s="112"/>
      <c r="H59" s="113"/>
      <c r="I59" s="52"/>
    </row>
    <row r="60" spans="1:9">
      <c r="A60" s="52"/>
      <c r="B60" s="62" t="s">
        <v>512</v>
      </c>
      <c r="C60" s="63"/>
      <c r="D60" s="114" t="s">
        <v>513</v>
      </c>
      <c r="E60" s="115"/>
      <c r="F60" s="115"/>
      <c r="G60" s="115"/>
      <c r="H60" s="116"/>
      <c r="I60" s="52"/>
    </row>
    <row r="61" spans="1:9">
      <c r="A61" s="52"/>
      <c r="B61" s="62"/>
      <c r="C61" s="63"/>
      <c r="D61" s="117"/>
      <c r="E61" s="117"/>
      <c r="F61" s="117"/>
      <c r="G61" s="117"/>
      <c r="H61" s="118"/>
      <c r="I61" s="52"/>
    </row>
    <row r="62" spans="1:9">
      <c r="A62" s="52"/>
      <c r="B62" s="62" t="s">
        <v>514</v>
      </c>
      <c r="C62" s="63"/>
      <c r="D62" s="109"/>
      <c r="E62" s="110"/>
      <c r="F62" s="110"/>
      <c r="G62" s="110"/>
      <c r="H62" s="111"/>
      <c r="I62" s="52"/>
    </row>
    <row r="63" spans="1:9">
      <c r="A63" s="52"/>
      <c r="B63" s="62"/>
      <c r="C63" s="63"/>
      <c r="D63" s="107"/>
      <c r="E63" s="107"/>
      <c r="F63" s="107"/>
      <c r="G63" s="107"/>
      <c r="H63" s="108"/>
      <c r="I63" s="52"/>
    </row>
    <row r="64" spans="1:9">
      <c r="A64" s="52"/>
      <c r="B64" s="62" t="s">
        <v>515</v>
      </c>
      <c r="C64" s="63"/>
      <c r="D64" s="109"/>
      <c r="E64" s="110"/>
      <c r="F64" s="110"/>
      <c r="G64" s="110"/>
      <c r="H64" s="111"/>
      <c r="I64" s="52"/>
    </row>
    <row r="65" spans="1:9">
      <c r="A65" s="52"/>
      <c r="B65" s="62"/>
      <c r="C65" s="63"/>
      <c r="D65" s="107"/>
      <c r="E65" s="107"/>
      <c r="F65" s="107"/>
      <c r="G65" s="107"/>
      <c r="H65" s="108"/>
      <c r="I65" s="52"/>
    </row>
    <row r="66" spans="1:9">
      <c r="A66" s="52"/>
      <c r="B66" s="62" t="s">
        <v>516</v>
      </c>
      <c r="C66" s="63"/>
      <c r="D66" s="109"/>
      <c r="E66" s="110"/>
      <c r="F66" s="110"/>
      <c r="G66" s="110"/>
      <c r="H66" s="111"/>
      <c r="I66" s="52"/>
    </row>
    <row r="67" spans="1:9">
      <c r="A67" s="52"/>
      <c r="B67" s="62"/>
      <c r="C67" s="63"/>
      <c r="D67" s="64"/>
      <c r="E67" s="64"/>
      <c r="F67" s="64"/>
      <c r="G67" s="64"/>
      <c r="H67" s="65"/>
      <c r="I67" s="52"/>
    </row>
    <row r="68" spans="1:9">
      <c r="A68" s="52"/>
      <c r="B68" s="62" t="s">
        <v>517</v>
      </c>
      <c r="C68" s="63"/>
      <c r="D68" s="64"/>
      <c r="E68" s="64"/>
      <c r="F68" s="66"/>
      <c r="G68" s="64"/>
      <c r="H68" s="65"/>
      <c r="I68" s="52"/>
    </row>
    <row r="69" spans="1:9">
      <c r="A69" s="52"/>
      <c r="B69" s="67"/>
      <c r="C69" s="68"/>
      <c r="D69" s="68"/>
      <c r="E69" s="68"/>
      <c r="F69" s="68"/>
      <c r="G69" s="68"/>
      <c r="H69" s="69"/>
      <c r="I69" s="52"/>
    </row>
    <row r="70" spans="1:9">
      <c r="A70" s="52"/>
      <c r="B70" s="54"/>
      <c r="C70" s="52"/>
      <c r="D70" s="52"/>
      <c r="E70" s="52"/>
      <c r="F70" s="52"/>
      <c r="G70" s="52"/>
      <c r="H70" s="52"/>
      <c r="I70" s="52"/>
    </row>
    <row r="71" spans="1:9">
      <c r="A71" s="52"/>
      <c r="B71" s="54"/>
      <c r="C71" s="52"/>
      <c r="D71" s="52"/>
      <c r="E71" s="52"/>
      <c r="F71" s="52"/>
      <c r="G71" s="52"/>
      <c r="H71" s="52"/>
      <c r="I71" s="52"/>
    </row>
  </sheetData>
  <mergeCells count="56">
    <mergeCell ref="D19:H19"/>
    <mergeCell ref="B5:H5"/>
    <mergeCell ref="D8:H8"/>
    <mergeCell ref="D9:H9"/>
    <mergeCell ref="F10:H10"/>
    <mergeCell ref="F11:H11"/>
    <mergeCell ref="F12:H12"/>
    <mergeCell ref="F14:H14"/>
    <mergeCell ref="F15:H15"/>
    <mergeCell ref="D16:H16"/>
    <mergeCell ref="D17:H17"/>
    <mergeCell ref="D18:H18"/>
    <mergeCell ref="D31:H31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43:H43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D42:H42"/>
    <mergeCell ref="D58:H58"/>
    <mergeCell ref="D44:H44"/>
    <mergeCell ref="D45:H45"/>
    <mergeCell ref="D46:H48"/>
    <mergeCell ref="D49:H49"/>
    <mergeCell ref="D50:H50"/>
    <mergeCell ref="D51:H51"/>
    <mergeCell ref="D52:H52"/>
    <mergeCell ref="D53:H53"/>
    <mergeCell ref="D54:H54"/>
    <mergeCell ref="D55:H55"/>
    <mergeCell ref="D56:H56"/>
    <mergeCell ref="D65:H65"/>
    <mergeCell ref="D66:H66"/>
    <mergeCell ref="D59:H59"/>
    <mergeCell ref="D60:H60"/>
    <mergeCell ref="D61:H61"/>
    <mergeCell ref="D62:H62"/>
    <mergeCell ref="D63:H63"/>
    <mergeCell ref="D64:H6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79998168889431442"/>
  </sheetPr>
  <dimension ref="A1:BX1004"/>
  <sheetViews>
    <sheetView showGridLines="0" tabSelected="1" topLeftCell="E1" zoomScale="82" zoomScaleNormal="82" workbookViewId="0">
      <selection activeCell="K10" sqref="K10"/>
    </sheetView>
  </sheetViews>
  <sheetFormatPr defaultColWidth="9.08984375" defaultRowHeight="10.5" outlineLevelCol="1"/>
  <cols>
    <col min="1" max="1" width="20.36328125" style="38" customWidth="1"/>
    <col min="2" max="12" width="28.08984375" style="38" customWidth="1"/>
    <col min="13" max="14" width="32.54296875" style="31" customWidth="1"/>
    <col min="15" max="15" width="35.90625" style="31" bestFit="1" customWidth="1"/>
    <col min="16" max="17" width="35.90625" style="86" customWidth="1"/>
    <col min="18" max="22" width="28.08984375" style="38" customWidth="1"/>
    <col min="23" max="23" width="28.90625" style="38" customWidth="1"/>
    <col min="24" max="28" width="28.08984375" style="38" customWidth="1"/>
    <col min="29" max="29" width="28.08984375" style="45" customWidth="1"/>
    <col min="30" max="33" width="28.08984375" style="46" customWidth="1"/>
    <col min="34" max="50" width="28.08984375" style="38" customWidth="1"/>
    <col min="51" max="51" width="28.90625" style="38" customWidth="1"/>
    <col min="52" max="54" width="28.08984375" style="38" customWidth="1"/>
    <col min="55" max="55" width="28.90625" style="38" customWidth="1"/>
    <col min="56" max="60" width="28.08984375" style="38" customWidth="1"/>
    <col min="61" max="62" width="31.54296875" style="38" customWidth="1"/>
    <col min="63" max="66" width="28.08984375" style="38" customWidth="1"/>
    <col min="67" max="67" width="29.90625" style="38" customWidth="1"/>
    <col min="68" max="68" width="30" style="38" customWidth="1"/>
    <col min="69" max="69" width="46.90625" style="38" customWidth="1"/>
    <col min="70" max="70" width="32.90625" style="38" customWidth="1"/>
    <col min="71" max="71" width="27.453125" style="38" hidden="1" customWidth="1" outlineLevel="1"/>
    <col min="72" max="75" width="32.90625" style="38" hidden="1" customWidth="1" outlineLevel="1"/>
    <col min="76" max="76" width="9.08984375" style="38" collapsed="1"/>
    <col min="77" max="16384" width="9.08984375" style="38"/>
  </cols>
  <sheetData>
    <row r="1" spans="1:75">
      <c r="M1" s="38"/>
      <c r="N1" s="38"/>
      <c r="O1" s="38"/>
      <c r="P1" s="38"/>
      <c r="Q1" s="38"/>
    </row>
    <row r="2" spans="1:75">
      <c r="A2" s="47" t="s">
        <v>518</v>
      </c>
      <c r="B2" s="48" t="s">
        <v>1044</v>
      </c>
      <c r="M2" s="38"/>
      <c r="N2" s="38"/>
      <c r="O2" s="38"/>
      <c r="P2" s="38"/>
      <c r="Q2" s="38"/>
    </row>
    <row r="3" spans="1:75">
      <c r="M3" s="38"/>
      <c r="N3" s="38"/>
      <c r="O3" s="38"/>
      <c r="P3" s="38"/>
      <c r="Q3" s="38"/>
    </row>
    <row r="4" spans="1:75" ht="11" thickBot="1">
      <c r="A4" s="49"/>
      <c r="M4" s="87"/>
      <c r="N4" s="87"/>
      <c r="O4" s="87"/>
      <c r="P4" s="87"/>
      <c r="Q4" s="87"/>
      <c r="R4" s="87"/>
    </row>
    <row r="5" spans="1:75" s="17" customFormat="1" ht="22.5" customHeight="1" thickBot="1">
      <c r="A5" s="100" t="s">
        <v>519</v>
      </c>
      <c r="B5" s="100" t="s">
        <v>519</v>
      </c>
      <c r="C5" s="100" t="s">
        <v>519</v>
      </c>
      <c r="D5" s="100" t="s">
        <v>1039</v>
      </c>
      <c r="E5" s="100" t="s">
        <v>519</v>
      </c>
      <c r="F5" s="100" t="s">
        <v>519</v>
      </c>
      <c r="G5" s="100" t="s">
        <v>519</v>
      </c>
      <c r="H5" s="100" t="s">
        <v>519</v>
      </c>
      <c r="I5" s="100" t="s">
        <v>519</v>
      </c>
      <c r="J5" s="100" t="s">
        <v>519</v>
      </c>
      <c r="K5" s="100" t="s">
        <v>519</v>
      </c>
      <c r="L5" s="100" t="s">
        <v>519</v>
      </c>
      <c r="M5" s="101" t="s">
        <v>519</v>
      </c>
      <c r="N5" s="101" t="s">
        <v>519</v>
      </c>
      <c r="O5" s="101" t="s">
        <v>519</v>
      </c>
      <c r="P5" s="101" t="s">
        <v>519</v>
      </c>
      <c r="Q5" s="101" t="s">
        <v>519</v>
      </c>
      <c r="R5" s="102" t="s">
        <v>519</v>
      </c>
      <c r="S5" s="100" t="s">
        <v>519</v>
      </c>
      <c r="T5" s="100"/>
      <c r="U5" s="100"/>
      <c r="V5" s="100" t="s">
        <v>519</v>
      </c>
      <c r="W5" s="100" t="s">
        <v>519</v>
      </c>
      <c r="X5" s="16" t="s">
        <v>520</v>
      </c>
      <c r="Y5" s="16" t="s">
        <v>520</v>
      </c>
      <c r="Z5" s="100" t="s">
        <v>519</v>
      </c>
      <c r="AA5" s="16" t="s">
        <v>520</v>
      </c>
      <c r="AB5" s="100" t="s">
        <v>519</v>
      </c>
      <c r="AC5" s="100" t="s">
        <v>519</v>
      </c>
      <c r="AD5" s="100" t="s">
        <v>519</v>
      </c>
      <c r="AE5" s="100" t="s">
        <v>519</v>
      </c>
      <c r="AF5" s="100" t="s">
        <v>519</v>
      </c>
      <c r="AG5" s="100" t="s">
        <v>519</v>
      </c>
      <c r="AH5" s="100" t="s">
        <v>519</v>
      </c>
      <c r="AI5" s="100" t="s">
        <v>519</v>
      </c>
      <c r="AJ5" s="100" t="s">
        <v>519</v>
      </c>
      <c r="AK5" s="100" t="s">
        <v>519</v>
      </c>
      <c r="AL5" s="100" t="s">
        <v>519</v>
      </c>
      <c r="AM5" s="100" t="s">
        <v>519</v>
      </c>
      <c r="AN5" s="100" t="s">
        <v>519</v>
      </c>
      <c r="AO5" s="100" t="s">
        <v>519</v>
      </c>
      <c r="AP5" s="100" t="s">
        <v>519</v>
      </c>
      <c r="AQ5" s="16"/>
      <c r="AR5" s="16"/>
      <c r="AS5" s="16"/>
      <c r="AT5" s="16"/>
      <c r="AU5" s="100" t="s">
        <v>519</v>
      </c>
      <c r="AV5" s="100" t="s">
        <v>519</v>
      </c>
      <c r="AW5" s="100" t="s">
        <v>519</v>
      </c>
      <c r="AX5" s="100" t="s">
        <v>519</v>
      </c>
      <c r="AY5" s="100" t="s">
        <v>519</v>
      </c>
      <c r="AZ5" s="100" t="s">
        <v>519</v>
      </c>
      <c r="BA5" s="100" t="s">
        <v>519</v>
      </c>
      <c r="BB5" s="100" t="s">
        <v>519</v>
      </c>
      <c r="BC5" s="100" t="s">
        <v>519</v>
      </c>
      <c r="BD5" s="16"/>
      <c r="BE5" s="100" t="s">
        <v>519</v>
      </c>
      <c r="BF5" s="16"/>
      <c r="BG5" s="16"/>
      <c r="BH5" s="16"/>
      <c r="BI5" s="16"/>
      <c r="BJ5" s="16"/>
      <c r="BK5" s="16"/>
      <c r="BL5" s="16"/>
      <c r="BM5" s="100" t="s">
        <v>519</v>
      </c>
      <c r="BN5" s="100" t="s">
        <v>519</v>
      </c>
      <c r="BO5" s="100" t="s">
        <v>519</v>
      </c>
      <c r="BP5" s="100" t="s">
        <v>519</v>
      </c>
      <c r="BQ5" s="100" t="s">
        <v>519</v>
      </c>
      <c r="BR5" s="100" t="s">
        <v>519</v>
      </c>
    </row>
    <row r="6" spans="1:75" s="17" customFormat="1" ht="27" customHeight="1">
      <c r="A6" s="141" t="s">
        <v>521</v>
      </c>
      <c r="B6" s="141" t="s">
        <v>522</v>
      </c>
      <c r="C6" s="141" t="s">
        <v>523</v>
      </c>
      <c r="D6" s="141" t="s">
        <v>1016</v>
      </c>
      <c r="E6" s="141" t="s">
        <v>1017</v>
      </c>
      <c r="F6" s="141" t="s">
        <v>1024</v>
      </c>
      <c r="G6" s="141" t="s">
        <v>1025</v>
      </c>
      <c r="H6" s="73"/>
      <c r="I6" s="141" t="s">
        <v>524</v>
      </c>
      <c r="J6" s="141" t="s">
        <v>525</v>
      </c>
      <c r="K6" s="141" t="s">
        <v>526</v>
      </c>
      <c r="L6" s="141" t="s">
        <v>527</v>
      </c>
      <c r="M6" s="141" t="s">
        <v>528</v>
      </c>
      <c r="N6" s="141" t="s">
        <v>1036</v>
      </c>
      <c r="O6" s="141" t="s">
        <v>1014</v>
      </c>
      <c r="P6" s="141" t="s">
        <v>1013</v>
      </c>
      <c r="Q6" s="141" t="s">
        <v>1004</v>
      </c>
      <c r="R6" s="141" t="s">
        <v>529</v>
      </c>
      <c r="S6" s="141" t="s">
        <v>530</v>
      </c>
      <c r="T6" s="141" t="s">
        <v>531</v>
      </c>
      <c r="U6" s="141" t="s">
        <v>532</v>
      </c>
      <c r="V6" s="141" t="s">
        <v>534</v>
      </c>
      <c r="W6" s="141" t="s">
        <v>535</v>
      </c>
      <c r="X6" s="141" t="s">
        <v>536</v>
      </c>
      <c r="Y6" s="141" t="s">
        <v>1037</v>
      </c>
      <c r="Z6" s="141" t="s">
        <v>537</v>
      </c>
      <c r="AA6" s="142" t="s">
        <v>538</v>
      </c>
      <c r="AB6" s="141" t="s">
        <v>539</v>
      </c>
      <c r="AC6" s="141" t="s">
        <v>540</v>
      </c>
      <c r="AD6" s="141" t="s">
        <v>541</v>
      </c>
      <c r="AE6" s="141" t="s">
        <v>542</v>
      </c>
      <c r="AF6" s="141" t="s">
        <v>542</v>
      </c>
      <c r="AG6" s="141" t="s">
        <v>543</v>
      </c>
      <c r="AH6" s="141" t="s">
        <v>533</v>
      </c>
      <c r="AI6" s="141" t="s">
        <v>1009</v>
      </c>
      <c r="AJ6" s="141" t="s">
        <v>1028</v>
      </c>
      <c r="AK6" s="141" t="s">
        <v>1029</v>
      </c>
      <c r="AL6" s="141" t="s">
        <v>544</v>
      </c>
      <c r="AM6" s="141" t="s">
        <v>545</v>
      </c>
      <c r="AN6" s="141" t="s">
        <v>546</v>
      </c>
      <c r="AO6" s="141" t="s">
        <v>547</v>
      </c>
      <c r="AP6" s="141" t="s">
        <v>548</v>
      </c>
      <c r="AQ6" s="141" t="s">
        <v>549</v>
      </c>
      <c r="AR6" s="141" t="s">
        <v>550</v>
      </c>
      <c r="AS6" s="141" t="s">
        <v>551</v>
      </c>
      <c r="AT6" s="141" t="s">
        <v>552</v>
      </c>
      <c r="AU6" s="141" t="s">
        <v>553</v>
      </c>
      <c r="AV6" s="141" t="s">
        <v>554</v>
      </c>
      <c r="AW6" s="141" t="s">
        <v>555</v>
      </c>
      <c r="AX6" s="141" t="s">
        <v>556</v>
      </c>
      <c r="AY6" s="141" t="s">
        <v>557</v>
      </c>
      <c r="AZ6" s="141" t="s">
        <v>558</v>
      </c>
      <c r="BA6" s="141" t="s">
        <v>559</v>
      </c>
      <c r="BB6" s="141" t="s">
        <v>560</v>
      </c>
      <c r="BC6" s="141" t="s">
        <v>561</v>
      </c>
      <c r="BD6" s="141" t="s">
        <v>562</v>
      </c>
      <c r="BE6" s="141" t="s">
        <v>563</v>
      </c>
      <c r="BF6" s="141" t="s">
        <v>564</v>
      </c>
      <c r="BG6" s="141" t="s">
        <v>565</v>
      </c>
      <c r="BH6" s="141" t="s">
        <v>566</v>
      </c>
      <c r="BI6" s="141" t="s">
        <v>567</v>
      </c>
      <c r="BJ6" s="141" t="s">
        <v>568</v>
      </c>
      <c r="BK6" s="141" t="s">
        <v>569</v>
      </c>
      <c r="BL6" s="141" t="s">
        <v>570</v>
      </c>
      <c r="BM6" s="141" t="s">
        <v>571</v>
      </c>
      <c r="BN6" s="143" t="s">
        <v>572</v>
      </c>
      <c r="BO6" s="138" t="s">
        <v>573</v>
      </c>
      <c r="BP6" s="139"/>
      <c r="BQ6" s="139"/>
      <c r="BR6" s="140"/>
      <c r="BS6" s="19" t="s">
        <v>574</v>
      </c>
      <c r="BT6" s="19" t="s">
        <v>575</v>
      </c>
      <c r="BU6" s="19" t="s">
        <v>576</v>
      </c>
      <c r="BV6" s="19" t="s">
        <v>577</v>
      </c>
      <c r="BW6" s="19" t="s">
        <v>578</v>
      </c>
    </row>
    <row r="7" spans="1:75" s="17" customFormat="1" ht="31.5">
      <c r="A7" s="142"/>
      <c r="B7" s="142"/>
      <c r="C7" s="142"/>
      <c r="D7" s="142"/>
      <c r="E7" s="142"/>
      <c r="F7" s="142"/>
      <c r="G7" s="142"/>
      <c r="H7" s="74" t="s">
        <v>579</v>
      </c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4"/>
      <c r="BO7" s="18" t="s">
        <v>575</v>
      </c>
      <c r="BP7" s="18" t="s">
        <v>576</v>
      </c>
      <c r="BQ7" s="18" t="s">
        <v>577</v>
      </c>
      <c r="BR7" s="18" t="s">
        <v>957</v>
      </c>
      <c r="BS7" s="19" t="s">
        <v>580</v>
      </c>
      <c r="BT7" s="19" t="s">
        <v>580</v>
      </c>
      <c r="BU7" s="19" t="s">
        <v>580</v>
      </c>
      <c r="BV7" s="19" t="s">
        <v>580</v>
      </c>
      <c r="BW7" s="19" t="s">
        <v>580</v>
      </c>
    </row>
    <row r="8" spans="1:75" s="25" customFormat="1" ht="65.25" customHeight="1" thickBot="1">
      <c r="A8" s="20" t="s">
        <v>581</v>
      </c>
      <c r="B8" s="20" t="s">
        <v>582</v>
      </c>
      <c r="C8" s="20" t="s">
        <v>583</v>
      </c>
      <c r="D8" s="20" t="s">
        <v>1038</v>
      </c>
      <c r="E8" s="20" t="s">
        <v>1015</v>
      </c>
      <c r="F8" s="20" t="s">
        <v>1010</v>
      </c>
      <c r="G8" s="20" t="s">
        <v>584</v>
      </c>
      <c r="H8" s="20" t="s">
        <v>585</v>
      </c>
      <c r="I8" s="20" t="s">
        <v>586</v>
      </c>
      <c r="J8" s="20" t="s">
        <v>525</v>
      </c>
      <c r="K8" s="20" t="s">
        <v>587</v>
      </c>
      <c r="L8" s="20" t="s">
        <v>588</v>
      </c>
      <c r="M8" s="20" t="s">
        <v>589</v>
      </c>
      <c r="N8" s="20" t="s">
        <v>590</v>
      </c>
      <c r="O8" s="20" t="s">
        <v>591</v>
      </c>
      <c r="P8" s="20" t="s">
        <v>1003</v>
      </c>
      <c r="Q8" s="20" t="s">
        <v>1003</v>
      </c>
      <c r="R8" s="20" t="s">
        <v>592</v>
      </c>
      <c r="S8" s="20" t="s">
        <v>489</v>
      </c>
      <c r="T8" s="20" t="s">
        <v>593</v>
      </c>
      <c r="U8" s="20" t="s">
        <v>594</v>
      </c>
      <c r="V8" s="20" t="s">
        <v>596</v>
      </c>
      <c r="W8" s="20" t="s">
        <v>597</v>
      </c>
      <c r="X8" s="20" t="s">
        <v>598</v>
      </c>
      <c r="Y8" s="20" t="s">
        <v>599</v>
      </c>
      <c r="Z8" s="20" t="s">
        <v>600</v>
      </c>
      <c r="AA8" s="20" t="s">
        <v>490</v>
      </c>
      <c r="AB8" s="20" t="s">
        <v>601</v>
      </c>
      <c r="AC8" s="20" t="s">
        <v>491</v>
      </c>
      <c r="AD8" s="20" t="s">
        <v>602</v>
      </c>
      <c r="AE8" s="20" t="s">
        <v>603</v>
      </c>
      <c r="AF8" s="20" t="s">
        <v>604</v>
      </c>
      <c r="AG8" s="20" t="s">
        <v>605</v>
      </c>
      <c r="AH8" s="20" t="s">
        <v>595</v>
      </c>
      <c r="AI8" s="20" t="s">
        <v>1000</v>
      </c>
      <c r="AJ8" s="20" t="s">
        <v>1001</v>
      </c>
      <c r="AK8" s="20" t="s">
        <v>1002</v>
      </c>
      <c r="AL8" s="20" t="s">
        <v>488</v>
      </c>
      <c r="AM8" s="21" t="s">
        <v>606</v>
      </c>
      <c r="AN8" s="21" t="s">
        <v>607</v>
      </c>
      <c r="AO8" s="21" t="s">
        <v>608</v>
      </c>
      <c r="AP8" s="21" t="s">
        <v>609</v>
      </c>
      <c r="AQ8" s="21" t="s">
        <v>610</v>
      </c>
      <c r="AR8" s="21" t="s">
        <v>611</v>
      </c>
      <c r="AS8" s="21" t="s">
        <v>612</v>
      </c>
      <c r="AT8" s="21" t="s">
        <v>613</v>
      </c>
      <c r="AU8" s="21" t="s">
        <v>614</v>
      </c>
      <c r="AV8" s="21" t="s">
        <v>615</v>
      </c>
      <c r="AW8" s="21" t="s">
        <v>616</v>
      </c>
      <c r="AX8" s="21" t="s">
        <v>617</v>
      </c>
      <c r="AY8" s="21" t="s">
        <v>618</v>
      </c>
      <c r="AZ8" s="21" t="s">
        <v>619</v>
      </c>
      <c r="BA8" s="21" t="s">
        <v>620</v>
      </c>
      <c r="BB8" s="21" t="s">
        <v>621</v>
      </c>
      <c r="BC8" s="21" t="s">
        <v>622</v>
      </c>
      <c r="BD8" s="21" t="s">
        <v>47</v>
      </c>
      <c r="BE8" s="21" t="s">
        <v>623</v>
      </c>
      <c r="BF8" s="21" t="s">
        <v>624</v>
      </c>
      <c r="BG8" s="21" t="s">
        <v>625</v>
      </c>
      <c r="BH8" s="21" t="s">
        <v>626</v>
      </c>
      <c r="BI8" s="21" t="s">
        <v>627</v>
      </c>
      <c r="BJ8" s="21" t="s">
        <v>628</v>
      </c>
      <c r="BK8" s="21" t="s">
        <v>629</v>
      </c>
      <c r="BL8" s="21" t="s">
        <v>630</v>
      </c>
      <c r="BM8" s="21" t="s">
        <v>631</v>
      </c>
      <c r="BN8" s="22" t="s">
        <v>632</v>
      </c>
      <c r="BO8" s="23" t="s">
        <v>633</v>
      </c>
      <c r="BP8" s="23" t="s">
        <v>634</v>
      </c>
      <c r="BQ8" s="23" t="s">
        <v>635</v>
      </c>
      <c r="BR8" s="23" t="s">
        <v>636</v>
      </c>
      <c r="BS8" s="24" t="s">
        <v>637</v>
      </c>
      <c r="BT8" s="24" t="s">
        <v>633</v>
      </c>
      <c r="BU8" s="24" t="s">
        <v>634</v>
      </c>
      <c r="BV8" s="24" t="s">
        <v>635</v>
      </c>
      <c r="BW8" s="24" t="s">
        <v>636</v>
      </c>
    </row>
    <row r="9" spans="1:75" s="51" customFormat="1" ht="65.25" customHeight="1" thickBot="1">
      <c r="A9" s="20" t="s">
        <v>638</v>
      </c>
      <c r="B9" s="20" t="s">
        <v>639</v>
      </c>
      <c r="C9" s="20" t="s">
        <v>640</v>
      </c>
      <c r="D9" s="88" t="s">
        <v>1043</v>
      </c>
      <c r="E9" s="88" t="s">
        <v>1030</v>
      </c>
      <c r="F9" s="20" t="s">
        <v>1026</v>
      </c>
      <c r="G9" s="20" t="s">
        <v>1027</v>
      </c>
      <c r="H9" s="20" t="s">
        <v>641</v>
      </c>
      <c r="I9" s="20" t="s">
        <v>13</v>
      </c>
      <c r="J9" s="20" t="s">
        <v>642</v>
      </c>
      <c r="K9" s="20" t="s">
        <v>643</v>
      </c>
      <c r="L9" s="20" t="s">
        <v>644</v>
      </c>
      <c r="M9" s="20" t="s">
        <v>645</v>
      </c>
      <c r="N9" s="20" t="s">
        <v>646</v>
      </c>
      <c r="O9" s="20" t="s">
        <v>647</v>
      </c>
      <c r="P9" s="20" t="s">
        <v>1012</v>
      </c>
      <c r="Q9" s="20" t="s">
        <v>1005</v>
      </c>
      <c r="R9" s="20" t="s">
        <v>648</v>
      </c>
      <c r="S9" s="26" t="s">
        <v>649</v>
      </c>
      <c r="T9" s="20" t="s">
        <v>650</v>
      </c>
      <c r="U9" s="20" t="s">
        <v>651</v>
      </c>
      <c r="V9" s="20" t="s">
        <v>653</v>
      </c>
      <c r="W9" s="20" t="s">
        <v>654</v>
      </c>
      <c r="X9" s="20" t="s">
        <v>655</v>
      </c>
      <c r="Y9" s="20" t="s">
        <v>656</v>
      </c>
      <c r="Z9" s="20" t="s">
        <v>657</v>
      </c>
      <c r="AA9" s="20" t="s">
        <v>658</v>
      </c>
      <c r="AB9" s="20" t="s">
        <v>659</v>
      </c>
      <c r="AC9" s="20" t="s">
        <v>660</v>
      </c>
      <c r="AD9" s="20" t="s">
        <v>661</v>
      </c>
      <c r="AE9" s="20" t="s">
        <v>662</v>
      </c>
      <c r="AF9" s="20" t="s">
        <v>663</v>
      </c>
      <c r="AG9" s="20" t="s">
        <v>664</v>
      </c>
      <c r="AH9" s="20" t="s">
        <v>652</v>
      </c>
      <c r="AI9" s="20" t="s">
        <v>1011</v>
      </c>
      <c r="AJ9" s="20" t="s">
        <v>1011</v>
      </c>
      <c r="AK9" s="20" t="s">
        <v>1011</v>
      </c>
      <c r="AL9" s="20" t="s">
        <v>665</v>
      </c>
      <c r="AM9" s="21" t="s">
        <v>666</v>
      </c>
      <c r="AN9" s="21" t="s">
        <v>667</v>
      </c>
      <c r="AO9" s="21" t="s">
        <v>668</v>
      </c>
      <c r="AP9" s="21" t="s">
        <v>669</v>
      </c>
      <c r="AQ9" s="21" t="s">
        <v>670</v>
      </c>
      <c r="AR9" s="21" t="s">
        <v>671</v>
      </c>
      <c r="AS9" s="21" t="s">
        <v>672</v>
      </c>
      <c r="AT9" s="21" t="s">
        <v>673</v>
      </c>
      <c r="AU9" s="21" t="s">
        <v>674</v>
      </c>
      <c r="AV9" s="21" t="s">
        <v>675</v>
      </c>
      <c r="AW9" s="21" t="s">
        <v>676</v>
      </c>
      <c r="AX9" s="21" t="s">
        <v>677</v>
      </c>
      <c r="AY9" s="21" t="s">
        <v>678</v>
      </c>
      <c r="AZ9" s="21" t="s">
        <v>679</v>
      </c>
      <c r="BA9" s="21" t="s">
        <v>680</v>
      </c>
      <c r="BB9" s="21" t="s">
        <v>681</v>
      </c>
      <c r="BC9" s="21" t="s">
        <v>682</v>
      </c>
      <c r="BD9" s="21" t="s">
        <v>683</v>
      </c>
      <c r="BE9" s="21" t="s">
        <v>684</v>
      </c>
      <c r="BF9" s="21" t="s">
        <v>685</v>
      </c>
      <c r="BG9" s="21" t="s">
        <v>686</v>
      </c>
      <c r="BH9" s="21" t="s">
        <v>687</v>
      </c>
      <c r="BI9" s="21" t="s">
        <v>688</v>
      </c>
      <c r="BJ9" s="21" t="s">
        <v>689</v>
      </c>
      <c r="BK9" s="21" t="s">
        <v>690</v>
      </c>
      <c r="BL9" s="21" t="s">
        <v>691</v>
      </c>
      <c r="BM9" s="21" t="s">
        <v>692</v>
      </c>
      <c r="BN9" s="22" t="s">
        <v>632</v>
      </c>
      <c r="BO9" s="27" t="s">
        <v>693</v>
      </c>
      <c r="BP9" s="27" t="s">
        <v>694</v>
      </c>
      <c r="BQ9" s="27" t="s">
        <v>695</v>
      </c>
      <c r="BR9" s="27" t="s">
        <v>696</v>
      </c>
      <c r="BS9" s="28" t="s">
        <v>697</v>
      </c>
      <c r="BT9" s="28" t="s">
        <v>698</v>
      </c>
      <c r="BU9" s="28" t="s">
        <v>698</v>
      </c>
      <c r="BV9" s="28" t="s">
        <v>698</v>
      </c>
      <c r="BW9" s="28" t="s">
        <v>698</v>
      </c>
    </row>
    <row r="10" spans="1:75" s="29" customFormat="1" ht="10.5" customHeight="1">
      <c r="A10" s="30"/>
      <c r="B10" s="31"/>
      <c r="C10" s="31"/>
      <c r="D10" s="31"/>
      <c r="E10" s="32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3"/>
      <c r="U10" s="31"/>
      <c r="V10" s="31"/>
      <c r="W10" s="31"/>
      <c r="X10" s="31"/>
      <c r="Y10" s="31"/>
      <c r="Z10" s="34"/>
      <c r="AA10" s="34"/>
      <c r="AB10" s="34"/>
      <c r="AC10" s="32"/>
      <c r="AD10" s="35"/>
      <c r="AE10" s="35"/>
      <c r="AF10" s="35"/>
      <c r="AG10" s="35"/>
      <c r="AH10" s="31"/>
      <c r="AI10" s="31"/>
      <c r="AJ10" s="31"/>
      <c r="AK10" s="31"/>
      <c r="AL10" s="36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7"/>
      <c r="BP10" s="37"/>
      <c r="BQ10" s="37"/>
      <c r="BR10" s="37"/>
      <c r="BT10" s="37">
        <f>LEN(BO10)</f>
        <v>0</v>
      </c>
      <c r="BU10" s="37">
        <f>LEN(BP10)</f>
        <v>0</v>
      </c>
      <c r="BV10" s="37">
        <f>LEN(BQ10)</f>
        <v>0</v>
      </c>
      <c r="BW10" s="37">
        <f>LEN(BR10)</f>
        <v>0</v>
      </c>
    </row>
    <row r="11" spans="1:75" s="29" customFormat="1">
      <c r="A11" s="30"/>
      <c r="B11" s="31"/>
      <c r="C11" s="31"/>
      <c r="D11" s="31"/>
      <c r="E11" s="32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3"/>
      <c r="U11" s="31"/>
      <c r="V11" s="31"/>
      <c r="W11" s="31"/>
      <c r="X11" s="31"/>
      <c r="Y11" s="31"/>
      <c r="Z11" s="34"/>
      <c r="AA11" s="34"/>
      <c r="AB11" s="34"/>
      <c r="AC11" s="32"/>
      <c r="AD11" s="35"/>
      <c r="AE11" s="35"/>
      <c r="AF11" s="35"/>
      <c r="AG11" s="35"/>
      <c r="AH11" s="31"/>
      <c r="AI11" s="31"/>
      <c r="AJ11" s="31"/>
      <c r="AK11" s="31"/>
      <c r="AL11" s="36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7"/>
      <c r="BP11" s="37"/>
      <c r="BQ11" s="37"/>
      <c r="BR11" s="37"/>
      <c r="BT11" s="37"/>
      <c r="BU11" s="37"/>
      <c r="BV11" s="37"/>
      <c r="BW11" s="37"/>
    </row>
    <row r="12" spans="1:75" s="29" customForma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3"/>
      <c r="U12" s="31"/>
      <c r="V12" s="31"/>
      <c r="W12" s="31"/>
      <c r="X12" s="31"/>
      <c r="Y12" s="31"/>
      <c r="Z12" s="34"/>
      <c r="AA12" s="34"/>
      <c r="AB12" s="34"/>
      <c r="AC12" s="32"/>
      <c r="AD12" s="35"/>
      <c r="AE12" s="35"/>
      <c r="AF12" s="35"/>
      <c r="AG12" s="35"/>
      <c r="AH12" s="31"/>
      <c r="AI12" s="31"/>
      <c r="AJ12" s="31"/>
      <c r="AK12" s="31"/>
      <c r="AL12" s="36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7"/>
      <c r="BP12" s="37"/>
      <c r="BQ12" s="37"/>
      <c r="BR12" s="37"/>
      <c r="BS12" s="29" t="e">
        <f>INDEX('Översikt kategorier &amp; produktg.'!C:C,MATCH(G12,'Översikt kategorier &amp; produktg.'!B:B,0))</f>
        <v>#N/A</v>
      </c>
      <c r="BT12" s="37"/>
      <c r="BU12" s="37"/>
      <c r="BV12" s="37"/>
      <c r="BW12" s="37"/>
    </row>
    <row r="13" spans="1:75" s="29" customForma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3"/>
      <c r="U13" s="31"/>
      <c r="V13" s="31"/>
      <c r="W13" s="31"/>
      <c r="X13" s="31"/>
      <c r="Y13" s="31"/>
      <c r="Z13" s="34"/>
      <c r="AA13" s="34"/>
      <c r="AB13" s="34"/>
      <c r="AC13" s="32"/>
      <c r="AD13" s="35"/>
      <c r="AE13" s="35"/>
      <c r="AF13" s="35"/>
      <c r="AG13" s="35"/>
      <c r="AH13" s="31"/>
      <c r="AI13" s="31"/>
      <c r="AJ13" s="31"/>
      <c r="AK13" s="31"/>
      <c r="AL13" s="36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7"/>
      <c r="BP13" s="37"/>
      <c r="BQ13" s="37"/>
      <c r="BR13" s="37"/>
      <c r="BS13" s="29" t="e">
        <f>INDEX('Översikt kategorier &amp; produktg.'!C:C,MATCH(G13,'Översikt kategorier &amp; produktg.'!B:B,0))</f>
        <v>#N/A</v>
      </c>
      <c r="BT13" s="37"/>
      <c r="BU13" s="37"/>
      <c r="BV13" s="37"/>
      <c r="BW13" s="37"/>
    </row>
    <row r="14" spans="1:75" s="29" customForma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3"/>
      <c r="U14" s="31"/>
      <c r="V14" s="31"/>
      <c r="W14" s="31"/>
      <c r="X14" s="31"/>
      <c r="Y14" s="31"/>
      <c r="Z14" s="34"/>
      <c r="AA14" s="34"/>
      <c r="AB14" s="34"/>
      <c r="AC14" s="32"/>
      <c r="AD14" s="35"/>
      <c r="AE14" s="35"/>
      <c r="AF14" s="35"/>
      <c r="AG14" s="35"/>
      <c r="AH14" s="31"/>
      <c r="AI14" s="31"/>
      <c r="AJ14" s="31"/>
      <c r="AK14" s="31"/>
      <c r="AL14" s="36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7"/>
      <c r="BP14" s="37"/>
      <c r="BQ14" s="37"/>
      <c r="BR14" s="37"/>
      <c r="BS14" s="29" t="e">
        <f>INDEX('Översikt kategorier &amp; produktg.'!C:C,MATCH(G14,'Översikt kategorier &amp; produktg.'!B:B,0))</f>
        <v>#N/A</v>
      </c>
      <c r="BT14" s="37"/>
      <c r="BU14" s="37"/>
      <c r="BV14" s="37"/>
      <c r="BW14" s="37"/>
    </row>
    <row r="15" spans="1:75" s="29" customForma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3"/>
      <c r="U15" s="31"/>
      <c r="V15" s="31"/>
      <c r="W15" s="31"/>
      <c r="X15" s="31"/>
      <c r="Y15" s="31"/>
      <c r="Z15" s="34"/>
      <c r="AA15" s="34"/>
      <c r="AB15" s="34"/>
      <c r="AC15" s="32"/>
      <c r="AD15" s="35"/>
      <c r="AE15" s="35"/>
      <c r="AF15" s="35"/>
      <c r="AG15" s="35"/>
      <c r="AH15" s="31"/>
      <c r="AI15" s="31"/>
      <c r="AJ15" s="31"/>
      <c r="AK15" s="31"/>
      <c r="AL15" s="36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7"/>
      <c r="BP15" s="37"/>
      <c r="BQ15" s="37"/>
      <c r="BR15" s="37"/>
      <c r="BS15" s="29" t="e">
        <f>INDEX('Översikt kategorier &amp; produktg.'!C:C,MATCH(G15,'Översikt kategorier &amp; produktg.'!B:B,0))</f>
        <v>#N/A</v>
      </c>
      <c r="BT15" s="37"/>
      <c r="BU15" s="37"/>
      <c r="BV15" s="37"/>
      <c r="BW15" s="37"/>
    </row>
    <row r="16" spans="1:75" s="29" customForma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3"/>
      <c r="U16" s="31"/>
      <c r="V16" s="31"/>
      <c r="W16" s="31"/>
      <c r="X16" s="31"/>
      <c r="Y16" s="31"/>
      <c r="Z16" s="34"/>
      <c r="AA16" s="34"/>
      <c r="AB16" s="34"/>
      <c r="AC16" s="32"/>
      <c r="AD16" s="35"/>
      <c r="AE16" s="35"/>
      <c r="AF16" s="35"/>
      <c r="AG16" s="35"/>
      <c r="AH16" s="31"/>
      <c r="AI16" s="31"/>
      <c r="AJ16" s="31"/>
      <c r="AK16" s="31"/>
      <c r="AL16" s="36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7"/>
      <c r="BP16" s="37"/>
      <c r="BQ16" s="37"/>
      <c r="BR16" s="37"/>
      <c r="BS16" s="29" t="e">
        <f>INDEX('Översikt kategorier &amp; produktg.'!C:C,MATCH(G16,'Översikt kategorier &amp; produktg.'!B:B,0))</f>
        <v>#N/A</v>
      </c>
      <c r="BT16" s="37"/>
      <c r="BU16" s="37"/>
      <c r="BV16" s="37"/>
      <c r="BW16" s="37"/>
    </row>
    <row r="17" spans="1:75" s="29" customForma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3"/>
      <c r="U17" s="31"/>
      <c r="V17" s="31"/>
      <c r="W17" s="31"/>
      <c r="X17" s="31"/>
      <c r="Y17" s="31"/>
      <c r="Z17" s="34"/>
      <c r="AA17" s="34"/>
      <c r="AB17" s="34"/>
      <c r="AC17" s="32"/>
      <c r="AD17" s="35"/>
      <c r="AE17" s="35"/>
      <c r="AF17" s="35"/>
      <c r="AG17" s="35"/>
      <c r="AH17" s="31"/>
      <c r="AI17" s="31"/>
      <c r="AJ17" s="31"/>
      <c r="AK17" s="31"/>
      <c r="AL17" s="36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7"/>
      <c r="BP17" s="37"/>
      <c r="BQ17" s="37"/>
      <c r="BR17" s="37"/>
      <c r="BS17" s="29" t="e">
        <f>INDEX('Översikt kategorier &amp; produktg.'!C:C,MATCH(G17,'Översikt kategorier &amp; produktg.'!B:B,0))</f>
        <v>#N/A</v>
      </c>
      <c r="BT17" s="37"/>
      <c r="BU17" s="37"/>
      <c r="BV17" s="37"/>
      <c r="BW17" s="37"/>
    </row>
    <row r="18" spans="1:75" s="29" customForma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3"/>
      <c r="U18" s="31"/>
      <c r="V18" s="31"/>
      <c r="W18" s="31"/>
      <c r="X18" s="31"/>
      <c r="Y18" s="31"/>
      <c r="Z18" s="34"/>
      <c r="AA18" s="34"/>
      <c r="AB18" s="34"/>
      <c r="AC18" s="32"/>
      <c r="AD18" s="35"/>
      <c r="AE18" s="35"/>
      <c r="AF18" s="35"/>
      <c r="AG18" s="35"/>
      <c r="AH18" s="31"/>
      <c r="AI18" s="31"/>
      <c r="AJ18" s="31"/>
      <c r="AK18" s="31"/>
      <c r="AL18" s="36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7"/>
      <c r="BP18" s="37"/>
      <c r="BQ18" s="37"/>
      <c r="BR18" s="37"/>
      <c r="BS18" s="29" t="e">
        <f>INDEX('Översikt kategorier &amp; produktg.'!C:C,MATCH(G18,'Översikt kategorier &amp; produktg.'!B:B,0))</f>
        <v>#N/A</v>
      </c>
      <c r="BT18" s="37"/>
      <c r="BU18" s="37"/>
      <c r="BV18" s="37"/>
      <c r="BW18" s="37"/>
    </row>
    <row r="19" spans="1:75" s="29" customForma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3"/>
      <c r="U19" s="31"/>
      <c r="V19" s="31"/>
      <c r="W19" s="31"/>
      <c r="X19" s="31"/>
      <c r="Y19" s="31"/>
      <c r="Z19" s="34"/>
      <c r="AA19" s="34"/>
      <c r="AB19" s="34"/>
      <c r="AC19" s="32"/>
      <c r="AD19" s="35"/>
      <c r="AE19" s="35"/>
      <c r="AF19" s="35"/>
      <c r="AG19" s="35"/>
      <c r="AH19" s="31"/>
      <c r="AI19" s="31"/>
      <c r="AJ19" s="31"/>
      <c r="AK19" s="31"/>
      <c r="AL19" s="36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7"/>
      <c r="BP19" s="37"/>
      <c r="BQ19" s="37"/>
      <c r="BR19" s="37"/>
      <c r="BS19" s="29" t="e">
        <f>INDEX('Översikt kategorier &amp; produktg.'!C:C,MATCH(G19,'Översikt kategorier &amp; produktg.'!B:B,0))</f>
        <v>#N/A</v>
      </c>
      <c r="BT19" s="37"/>
      <c r="BU19" s="37"/>
      <c r="BV19" s="37"/>
      <c r="BW19" s="37"/>
    </row>
    <row r="20" spans="1:75" s="29" customForma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3"/>
      <c r="U20" s="31"/>
      <c r="V20" s="31"/>
      <c r="W20" s="31"/>
      <c r="X20" s="31"/>
      <c r="Y20" s="31"/>
      <c r="Z20" s="34"/>
      <c r="AA20" s="34"/>
      <c r="AB20" s="34"/>
      <c r="AC20" s="32"/>
      <c r="AD20" s="35"/>
      <c r="AE20" s="35"/>
      <c r="AF20" s="35"/>
      <c r="AG20" s="35"/>
      <c r="AH20" s="31"/>
      <c r="AI20" s="31"/>
      <c r="AJ20" s="31"/>
      <c r="AK20" s="31"/>
      <c r="AL20" s="36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7"/>
      <c r="BP20" s="37"/>
      <c r="BQ20" s="37"/>
      <c r="BR20" s="37"/>
      <c r="BS20" s="29" t="e">
        <f>INDEX('Översikt kategorier &amp; produktg.'!C:C,MATCH(G20,'Översikt kategorier &amp; produktg.'!B:B,0))</f>
        <v>#N/A</v>
      </c>
      <c r="BT20" s="37"/>
      <c r="BU20" s="37"/>
      <c r="BV20" s="37"/>
      <c r="BW20" s="37"/>
    </row>
    <row r="21" spans="1:75" s="29" customForma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3"/>
      <c r="U21" s="31"/>
      <c r="V21" s="31"/>
      <c r="W21" s="31"/>
      <c r="X21" s="31"/>
      <c r="Y21" s="31"/>
      <c r="Z21" s="34"/>
      <c r="AA21" s="34"/>
      <c r="AB21" s="34"/>
      <c r="AC21" s="32"/>
      <c r="AD21" s="35"/>
      <c r="AE21" s="35"/>
      <c r="AF21" s="35"/>
      <c r="AG21" s="35"/>
      <c r="AH21" s="31"/>
      <c r="AI21" s="31"/>
      <c r="AJ21" s="31"/>
      <c r="AK21" s="31"/>
      <c r="AL21" s="36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7"/>
      <c r="BP21" s="37"/>
      <c r="BQ21" s="37"/>
      <c r="BR21" s="37"/>
      <c r="BS21" s="29" t="e">
        <f>INDEX('Översikt kategorier &amp; produktg.'!C:C,MATCH(G21,'Översikt kategorier &amp; produktg.'!B:B,0))</f>
        <v>#N/A</v>
      </c>
      <c r="BT21" s="37"/>
      <c r="BU21" s="37"/>
      <c r="BV21" s="37"/>
      <c r="BW21" s="37"/>
    </row>
    <row r="22" spans="1:75" s="29" customForma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3"/>
      <c r="U22" s="31"/>
      <c r="V22" s="31"/>
      <c r="W22" s="31"/>
      <c r="X22" s="31"/>
      <c r="Y22" s="31"/>
      <c r="Z22" s="34"/>
      <c r="AA22" s="34"/>
      <c r="AB22" s="34"/>
      <c r="AC22" s="32"/>
      <c r="AD22" s="35"/>
      <c r="AE22" s="35"/>
      <c r="AF22" s="35"/>
      <c r="AG22" s="35"/>
      <c r="AH22" s="31"/>
      <c r="AI22" s="31"/>
      <c r="AJ22" s="31"/>
      <c r="AK22" s="31"/>
      <c r="AL22" s="36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7"/>
      <c r="BP22" s="37"/>
      <c r="BQ22" s="37"/>
      <c r="BR22" s="37"/>
      <c r="BS22" s="29" t="e">
        <f>INDEX('Översikt kategorier &amp; produktg.'!C:C,MATCH(G22,'Översikt kategorier &amp; produktg.'!B:B,0))</f>
        <v>#N/A</v>
      </c>
      <c r="BT22" s="37"/>
      <c r="BU22" s="37"/>
      <c r="BV22" s="37"/>
      <c r="BW22" s="37"/>
    </row>
    <row r="23" spans="1:75" s="29" customForma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  <c r="U23" s="31"/>
      <c r="V23" s="31"/>
      <c r="W23" s="31"/>
      <c r="X23" s="31"/>
      <c r="Y23" s="31"/>
      <c r="Z23" s="34"/>
      <c r="AA23" s="34"/>
      <c r="AB23" s="34"/>
      <c r="AC23" s="32"/>
      <c r="AD23" s="35"/>
      <c r="AE23" s="35"/>
      <c r="AF23" s="35"/>
      <c r="AG23" s="35"/>
      <c r="AH23" s="31"/>
      <c r="AI23" s="31"/>
      <c r="AJ23" s="31"/>
      <c r="AK23" s="31"/>
      <c r="AL23" s="36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7"/>
      <c r="BP23" s="37"/>
      <c r="BQ23" s="37"/>
      <c r="BR23" s="37"/>
      <c r="BS23" s="29" t="e">
        <f>INDEX('Översikt kategorier &amp; produktg.'!C:C,MATCH(G23,'Översikt kategorier &amp; produktg.'!B:B,0))</f>
        <v>#N/A</v>
      </c>
      <c r="BT23" s="37"/>
      <c r="BU23" s="37"/>
      <c r="BV23" s="37"/>
      <c r="BW23" s="37"/>
    </row>
    <row r="24" spans="1:75" s="29" customForma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  <c r="U24" s="31"/>
      <c r="V24" s="31"/>
      <c r="W24" s="31"/>
      <c r="X24" s="31"/>
      <c r="Y24" s="31"/>
      <c r="Z24" s="34"/>
      <c r="AA24" s="34"/>
      <c r="AB24" s="34"/>
      <c r="AC24" s="32"/>
      <c r="AD24" s="35"/>
      <c r="AE24" s="35"/>
      <c r="AF24" s="35"/>
      <c r="AG24" s="35"/>
      <c r="AH24" s="31"/>
      <c r="AI24" s="31"/>
      <c r="AJ24" s="31"/>
      <c r="AK24" s="31"/>
      <c r="AL24" s="36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7"/>
      <c r="BP24" s="37"/>
      <c r="BQ24" s="37"/>
      <c r="BR24" s="37"/>
      <c r="BS24" s="29" t="e">
        <f>INDEX('Översikt kategorier &amp; produktg.'!C:C,MATCH(G24,'Översikt kategorier &amp; produktg.'!B:B,0))</f>
        <v>#N/A</v>
      </c>
      <c r="BT24" s="37"/>
      <c r="BU24" s="37"/>
      <c r="BV24" s="37"/>
      <c r="BW24" s="37"/>
    </row>
    <row r="25" spans="1:75" s="29" customForma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3"/>
      <c r="U25" s="31"/>
      <c r="V25" s="31"/>
      <c r="W25" s="31"/>
      <c r="X25" s="31"/>
      <c r="Y25" s="31"/>
      <c r="Z25" s="34"/>
      <c r="AA25" s="34"/>
      <c r="AB25" s="34"/>
      <c r="AC25" s="32"/>
      <c r="AD25" s="35"/>
      <c r="AE25" s="35"/>
      <c r="AF25" s="35"/>
      <c r="AG25" s="35"/>
      <c r="AH25" s="31"/>
      <c r="AI25" s="31"/>
      <c r="AJ25" s="31"/>
      <c r="AK25" s="31"/>
      <c r="AL25" s="36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7"/>
      <c r="BP25" s="37"/>
      <c r="BQ25" s="37"/>
      <c r="BR25" s="37"/>
      <c r="BS25" s="29" t="e">
        <f>INDEX('Översikt kategorier &amp; produktg.'!C:C,MATCH(G25,'Översikt kategorier &amp; produktg.'!B:B,0))</f>
        <v>#N/A</v>
      </c>
      <c r="BT25" s="37"/>
      <c r="BU25" s="37"/>
      <c r="BV25" s="37"/>
      <c r="BW25" s="37"/>
    </row>
    <row r="26" spans="1:75" s="29" customForma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3"/>
      <c r="U26" s="31"/>
      <c r="V26" s="31"/>
      <c r="W26" s="31"/>
      <c r="X26" s="31"/>
      <c r="Y26" s="31"/>
      <c r="Z26" s="34"/>
      <c r="AA26" s="34"/>
      <c r="AB26" s="34"/>
      <c r="AC26" s="32"/>
      <c r="AD26" s="35"/>
      <c r="AE26" s="35"/>
      <c r="AF26" s="35"/>
      <c r="AG26" s="35"/>
      <c r="AH26" s="31"/>
      <c r="AI26" s="31"/>
      <c r="AJ26" s="31"/>
      <c r="AK26" s="31"/>
      <c r="AL26" s="36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7"/>
      <c r="BP26" s="37"/>
      <c r="BQ26" s="37"/>
      <c r="BR26" s="37"/>
      <c r="BS26" s="29" t="e">
        <f>INDEX('Översikt kategorier &amp; produktg.'!C:C,MATCH(G26,'Översikt kategorier &amp; produktg.'!B:B,0))</f>
        <v>#N/A</v>
      </c>
      <c r="BT26" s="37"/>
      <c r="BU26" s="37"/>
      <c r="BV26" s="37"/>
      <c r="BW26" s="37"/>
    </row>
    <row r="27" spans="1:75" s="29" customForma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3"/>
      <c r="U27" s="31"/>
      <c r="V27" s="31"/>
      <c r="W27" s="31"/>
      <c r="X27" s="31"/>
      <c r="Y27" s="31"/>
      <c r="Z27" s="34"/>
      <c r="AA27" s="34"/>
      <c r="AB27" s="34"/>
      <c r="AC27" s="32"/>
      <c r="AD27" s="35"/>
      <c r="AE27" s="35"/>
      <c r="AF27" s="35"/>
      <c r="AG27" s="35"/>
      <c r="AH27" s="31"/>
      <c r="AI27" s="31"/>
      <c r="AJ27" s="31"/>
      <c r="AK27" s="31"/>
      <c r="AL27" s="36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7"/>
      <c r="BP27" s="37"/>
      <c r="BQ27" s="37"/>
      <c r="BR27" s="37"/>
      <c r="BS27" s="29" t="e">
        <f>INDEX('Översikt kategorier &amp; produktg.'!C:C,MATCH(G27,'Översikt kategorier &amp; produktg.'!B:B,0))</f>
        <v>#N/A</v>
      </c>
      <c r="BT27" s="37"/>
      <c r="BU27" s="37"/>
      <c r="BV27" s="37"/>
      <c r="BW27" s="37"/>
    </row>
    <row r="28" spans="1:75" s="29" customForma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3"/>
      <c r="U28" s="31"/>
      <c r="V28" s="31"/>
      <c r="W28" s="31"/>
      <c r="X28" s="31"/>
      <c r="Y28" s="31"/>
      <c r="Z28" s="34"/>
      <c r="AA28" s="34"/>
      <c r="AB28" s="34"/>
      <c r="AC28" s="32"/>
      <c r="AD28" s="35"/>
      <c r="AE28" s="35"/>
      <c r="AF28" s="35"/>
      <c r="AG28" s="35"/>
      <c r="AH28" s="31"/>
      <c r="AI28" s="31"/>
      <c r="AJ28" s="31"/>
      <c r="AK28" s="31"/>
      <c r="AL28" s="36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7"/>
      <c r="BP28" s="37"/>
      <c r="BQ28" s="37"/>
      <c r="BR28" s="37"/>
      <c r="BS28" s="29" t="e">
        <f>INDEX('Översikt kategorier &amp; produktg.'!C:C,MATCH(G28,'Översikt kategorier &amp; produktg.'!B:B,0))</f>
        <v>#N/A</v>
      </c>
      <c r="BT28" s="37"/>
      <c r="BU28" s="37"/>
      <c r="BV28" s="37"/>
      <c r="BW28" s="37"/>
    </row>
    <row r="29" spans="1:75" s="29" customForma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3"/>
      <c r="U29" s="31"/>
      <c r="V29" s="31"/>
      <c r="W29" s="31"/>
      <c r="X29" s="31"/>
      <c r="Y29" s="31"/>
      <c r="Z29" s="34"/>
      <c r="AA29" s="34"/>
      <c r="AB29" s="34"/>
      <c r="AC29" s="32"/>
      <c r="AD29" s="35"/>
      <c r="AE29" s="35"/>
      <c r="AF29" s="35"/>
      <c r="AG29" s="35"/>
      <c r="AH29" s="31"/>
      <c r="AI29" s="31"/>
      <c r="AJ29" s="31"/>
      <c r="AK29" s="31"/>
      <c r="AL29" s="36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7"/>
      <c r="BP29" s="37"/>
      <c r="BQ29" s="37"/>
      <c r="BR29" s="37"/>
      <c r="BS29" s="29" t="e">
        <f>INDEX('Översikt kategorier &amp; produktg.'!C:C,MATCH(G29,'Översikt kategorier &amp; produktg.'!B:B,0))</f>
        <v>#N/A</v>
      </c>
      <c r="BT29" s="37"/>
      <c r="BU29" s="37"/>
      <c r="BV29" s="37"/>
      <c r="BW29" s="37"/>
    </row>
    <row r="30" spans="1:75" s="29" customForma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3"/>
      <c r="U30" s="31"/>
      <c r="V30" s="31"/>
      <c r="W30" s="31"/>
      <c r="X30" s="31"/>
      <c r="Y30" s="31"/>
      <c r="Z30" s="34"/>
      <c r="AA30" s="34"/>
      <c r="AB30" s="34"/>
      <c r="AC30" s="32"/>
      <c r="AD30" s="35"/>
      <c r="AE30" s="35"/>
      <c r="AF30" s="35"/>
      <c r="AG30" s="35"/>
      <c r="AH30" s="31"/>
      <c r="AI30" s="31"/>
      <c r="AJ30" s="31"/>
      <c r="AK30" s="31"/>
      <c r="AL30" s="36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7"/>
      <c r="BP30" s="37"/>
      <c r="BQ30" s="37"/>
      <c r="BR30" s="37"/>
      <c r="BS30" s="29" t="e">
        <f>INDEX('Översikt kategorier &amp; produktg.'!C:C,MATCH(G30,'Översikt kategorier &amp; produktg.'!B:B,0))</f>
        <v>#N/A</v>
      </c>
      <c r="BT30" s="37"/>
      <c r="BU30" s="37"/>
      <c r="BV30" s="37"/>
      <c r="BW30" s="37"/>
    </row>
    <row r="31" spans="1:75" s="29" customForma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3"/>
      <c r="U31" s="31"/>
      <c r="V31" s="31"/>
      <c r="W31" s="31"/>
      <c r="X31" s="31"/>
      <c r="Y31" s="31"/>
      <c r="Z31" s="34"/>
      <c r="AA31" s="34"/>
      <c r="AB31" s="34"/>
      <c r="AC31" s="32"/>
      <c r="AD31" s="35"/>
      <c r="AE31" s="35"/>
      <c r="AF31" s="35"/>
      <c r="AG31" s="35"/>
      <c r="AH31" s="31"/>
      <c r="AI31" s="31"/>
      <c r="AJ31" s="31"/>
      <c r="AK31" s="31"/>
      <c r="AL31" s="36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7"/>
      <c r="BP31" s="37"/>
      <c r="BQ31" s="37"/>
      <c r="BR31" s="37"/>
      <c r="BS31" s="29" t="e">
        <f>INDEX('Översikt kategorier &amp; produktg.'!C:C,MATCH(G31,'Översikt kategorier &amp; produktg.'!B:B,0))</f>
        <v>#N/A</v>
      </c>
      <c r="BT31" s="37"/>
      <c r="BU31" s="37"/>
      <c r="BV31" s="37"/>
      <c r="BW31" s="37"/>
    </row>
    <row r="32" spans="1:75" s="29" customForma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3"/>
      <c r="U32" s="31"/>
      <c r="V32" s="31"/>
      <c r="W32" s="31"/>
      <c r="X32" s="31"/>
      <c r="Y32" s="31"/>
      <c r="Z32" s="34"/>
      <c r="AA32" s="34"/>
      <c r="AB32" s="34"/>
      <c r="AC32" s="32"/>
      <c r="AD32" s="35"/>
      <c r="AE32" s="35"/>
      <c r="AF32" s="35"/>
      <c r="AG32" s="35"/>
      <c r="AH32" s="31"/>
      <c r="AI32" s="31"/>
      <c r="AJ32" s="31"/>
      <c r="AK32" s="31"/>
      <c r="AL32" s="36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7"/>
      <c r="BP32" s="37"/>
      <c r="BQ32" s="37"/>
      <c r="BR32" s="37"/>
      <c r="BS32" s="29" t="e">
        <f>INDEX('Översikt kategorier &amp; produktg.'!C:C,MATCH(G32,'Översikt kategorier &amp; produktg.'!B:B,0))</f>
        <v>#N/A</v>
      </c>
      <c r="BT32" s="37"/>
      <c r="BU32" s="37"/>
      <c r="BV32" s="37"/>
      <c r="BW32" s="37"/>
    </row>
    <row r="33" spans="1:75" s="29" customFormat="1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3"/>
      <c r="U33" s="31"/>
      <c r="V33" s="31"/>
      <c r="W33" s="31"/>
      <c r="X33" s="31"/>
      <c r="Y33" s="31"/>
      <c r="Z33" s="34"/>
      <c r="AA33" s="34"/>
      <c r="AB33" s="34"/>
      <c r="AC33" s="32"/>
      <c r="AD33" s="35"/>
      <c r="AE33" s="35"/>
      <c r="AF33" s="35"/>
      <c r="AG33" s="35"/>
      <c r="AH33" s="31"/>
      <c r="AI33" s="31"/>
      <c r="AJ33" s="31"/>
      <c r="AK33" s="31"/>
      <c r="AL33" s="36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7"/>
      <c r="BP33" s="37"/>
      <c r="BQ33" s="37"/>
      <c r="BR33" s="37"/>
      <c r="BS33" s="29" t="e">
        <f>INDEX('Översikt kategorier &amp; produktg.'!C:C,MATCH(G33,'Översikt kategorier &amp; produktg.'!B:B,0))</f>
        <v>#N/A</v>
      </c>
      <c r="BT33" s="37"/>
      <c r="BU33" s="37"/>
      <c r="BV33" s="37"/>
      <c r="BW33" s="37"/>
    </row>
    <row r="34" spans="1:75" s="29" customForma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3"/>
      <c r="U34" s="31"/>
      <c r="V34" s="31"/>
      <c r="W34" s="31"/>
      <c r="X34" s="31"/>
      <c r="Y34" s="31"/>
      <c r="Z34" s="34"/>
      <c r="AA34" s="34"/>
      <c r="AB34" s="34"/>
      <c r="AC34" s="32"/>
      <c r="AD34" s="35"/>
      <c r="AE34" s="35"/>
      <c r="AF34" s="35"/>
      <c r="AG34" s="35"/>
      <c r="AH34" s="31"/>
      <c r="AI34" s="31"/>
      <c r="AJ34" s="31"/>
      <c r="AK34" s="31"/>
      <c r="AL34" s="36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7"/>
      <c r="BP34" s="37"/>
      <c r="BQ34" s="37"/>
      <c r="BR34" s="37"/>
      <c r="BS34" s="29" t="e">
        <f>INDEX('Översikt kategorier &amp; produktg.'!C:C,MATCH(G34,'Översikt kategorier &amp; produktg.'!B:B,0))</f>
        <v>#N/A</v>
      </c>
      <c r="BT34" s="37"/>
      <c r="BU34" s="37"/>
      <c r="BV34" s="37"/>
      <c r="BW34" s="37"/>
    </row>
    <row r="35" spans="1:75" s="29" customForma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3"/>
      <c r="U35" s="31"/>
      <c r="V35" s="31"/>
      <c r="W35" s="31"/>
      <c r="X35" s="31"/>
      <c r="Y35" s="31"/>
      <c r="Z35" s="34"/>
      <c r="AA35" s="34"/>
      <c r="AB35" s="34"/>
      <c r="AC35" s="32"/>
      <c r="AD35" s="35"/>
      <c r="AE35" s="35"/>
      <c r="AF35" s="35"/>
      <c r="AG35" s="35"/>
      <c r="AH35" s="31"/>
      <c r="AI35" s="31"/>
      <c r="AJ35" s="31"/>
      <c r="AK35" s="31"/>
      <c r="AL35" s="36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7"/>
      <c r="BP35" s="37"/>
      <c r="BQ35" s="37"/>
      <c r="BR35" s="37"/>
      <c r="BS35" s="29" t="e">
        <f>INDEX('Översikt kategorier &amp; produktg.'!C:C,MATCH(G35,'Översikt kategorier &amp; produktg.'!B:B,0))</f>
        <v>#N/A</v>
      </c>
      <c r="BT35" s="37"/>
      <c r="BU35" s="37"/>
      <c r="BV35" s="37"/>
      <c r="BW35" s="37"/>
    </row>
    <row r="36" spans="1:75" s="29" customForma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3"/>
      <c r="U36" s="31"/>
      <c r="V36" s="31"/>
      <c r="W36" s="31"/>
      <c r="X36" s="31"/>
      <c r="Y36" s="31"/>
      <c r="Z36" s="34"/>
      <c r="AA36" s="34"/>
      <c r="AB36" s="34"/>
      <c r="AC36" s="32"/>
      <c r="AD36" s="35"/>
      <c r="AE36" s="35"/>
      <c r="AF36" s="35"/>
      <c r="AG36" s="35"/>
      <c r="AH36" s="31"/>
      <c r="AI36" s="31"/>
      <c r="AJ36" s="31"/>
      <c r="AK36" s="31"/>
      <c r="AL36" s="36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7"/>
      <c r="BP36" s="37"/>
      <c r="BQ36" s="37"/>
      <c r="BR36" s="37"/>
      <c r="BS36" s="29" t="e">
        <f>INDEX('Översikt kategorier &amp; produktg.'!C:C,MATCH(G36,'Översikt kategorier &amp; produktg.'!B:B,0))</f>
        <v>#N/A</v>
      </c>
      <c r="BT36" s="37"/>
      <c r="BU36" s="37"/>
      <c r="BV36" s="37"/>
      <c r="BW36" s="37"/>
    </row>
    <row r="37" spans="1:75" s="29" customForma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3"/>
      <c r="U37" s="31"/>
      <c r="V37" s="31"/>
      <c r="W37" s="31"/>
      <c r="X37" s="31"/>
      <c r="Y37" s="31"/>
      <c r="Z37" s="34"/>
      <c r="AA37" s="34"/>
      <c r="AB37" s="34"/>
      <c r="AC37" s="32"/>
      <c r="AD37" s="35"/>
      <c r="AE37" s="35"/>
      <c r="AF37" s="35"/>
      <c r="AG37" s="35"/>
      <c r="AH37" s="31"/>
      <c r="AI37" s="31"/>
      <c r="AJ37" s="31"/>
      <c r="AK37" s="31"/>
      <c r="AL37" s="36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7"/>
      <c r="BP37" s="37"/>
      <c r="BQ37" s="37"/>
      <c r="BR37" s="37"/>
      <c r="BS37" s="29" t="e">
        <f>INDEX('Översikt kategorier &amp; produktg.'!C:C,MATCH(G37,'Översikt kategorier &amp; produktg.'!B:B,0))</f>
        <v>#N/A</v>
      </c>
      <c r="BT37" s="37"/>
      <c r="BU37" s="37"/>
      <c r="BV37" s="37"/>
      <c r="BW37" s="37"/>
    </row>
    <row r="38" spans="1:75" s="29" customForma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3"/>
      <c r="U38" s="31"/>
      <c r="V38" s="31"/>
      <c r="W38" s="31"/>
      <c r="X38" s="31"/>
      <c r="Y38" s="31"/>
      <c r="Z38" s="34"/>
      <c r="AA38" s="34"/>
      <c r="AB38" s="34"/>
      <c r="AC38" s="32"/>
      <c r="AD38" s="35"/>
      <c r="AE38" s="35"/>
      <c r="AF38" s="35"/>
      <c r="AG38" s="35"/>
      <c r="AH38" s="31"/>
      <c r="AI38" s="31"/>
      <c r="AJ38" s="31"/>
      <c r="AK38" s="31"/>
      <c r="AL38" s="36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7"/>
      <c r="BP38" s="37"/>
      <c r="BQ38" s="37"/>
      <c r="BR38" s="37"/>
      <c r="BS38" s="29" t="e">
        <f>INDEX('Översikt kategorier &amp; produktg.'!C:C,MATCH(G38,'Översikt kategorier &amp; produktg.'!B:B,0))</f>
        <v>#N/A</v>
      </c>
      <c r="BT38" s="37"/>
      <c r="BU38" s="37"/>
      <c r="BV38" s="37"/>
      <c r="BW38" s="37"/>
    </row>
    <row r="39" spans="1:75" s="29" customFormat="1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3"/>
      <c r="U39" s="31"/>
      <c r="V39" s="31"/>
      <c r="W39" s="31"/>
      <c r="X39" s="31"/>
      <c r="Y39" s="31"/>
      <c r="Z39" s="34"/>
      <c r="AA39" s="34"/>
      <c r="AB39" s="34"/>
      <c r="AC39" s="32"/>
      <c r="AD39" s="35"/>
      <c r="AE39" s="35"/>
      <c r="AF39" s="35"/>
      <c r="AG39" s="35"/>
      <c r="AH39" s="31"/>
      <c r="AI39" s="31"/>
      <c r="AJ39" s="31"/>
      <c r="AK39" s="31"/>
      <c r="AL39" s="36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7"/>
      <c r="BP39" s="37"/>
      <c r="BQ39" s="37"/>
      <c r="BR39" s="37"/>
      <c r="BS39" s="29" t="e">
        <f>INDEX('Översikt kategorier &amp; produktg.'!C:C,MATCH(G39,'Översikt kategorier &amp; produktg.'!B:B,0))</f>
        <v>#N/A</v>
      </c>
      <c r="BT39" s="37"/>
      <c r="BU39" s="37"/>
      <c r="BV39" s="37"/>
      <c r="BW39" s="37"/>
    </row>
    <row r="40" spans="1:75" s="29" customFormat="1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3"/>
      <c r="U40" s="31"/>
      <c r="V40" s="31"/>
      <c r="W40" s="31"/>
      <c r="X40" s="31"/>
      <c r="Y40" s="31"/>
      <c r="Z40" s="34"/>
      <c r="AA40" s="34"/>
      <c r="AB40" s="34"/>
      <c r="AC40" s="32"/>
      <c r="AD40" s="35"/>
      <c r="AE40" s="35"/>
      <c r="AF40" s="35"/>
      <c r="AG40" s="35"/>
      <c r="AH40" s="31"/>
      <c r="AI40" s="31"/>
      <c r="AJ40" s="31"/>
      <c r="AK40" s="31"/>
      <c r="AL40" s="36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7"/>
      <c r="BP40" s="37"/>
      <c r="BQ40" s="37"/>
      <c r="BR40" s="37"/>
      <c r="BS40" s="29" t="e">
        <f>INDEX('Översikt kategorier &amp; produktg.'!C:C,MATCH(G40,'Översikt kategorier &amp; produktg.'!B:B,0))</f>
        <v>#N/A</v>
      </c>
      <c r="BT40" s="37"/>
      <c r="BU40" s="37"/>
      <c r="BV40" s="37"/>
      <c r="BW40" s="37"/>
    </row>
    <row r="41" spans="1:75" s="29" customForma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3"/>
      <c r="U41" s="31"/>
      <c r="V41" s="31"/>
      <c r="W41" s="31"/>
      <c r="X41" s="31"/>
      <c r="Y41" s="31"/>
      <c r="Z41" s="34"/>
      <c r="AA41" s="34"/>
      <c r="AB41" s="34"/>
      <c r="AC41" s="32"/>
      <c r="AD41" s="35"/>
      <c r="AE41" s="35"/>
      <c r="AF41" s="35"/>
      <c r="AG41" s="35"/>
      <c r="AH41" s="31"/>
      <c r="AI41" s="31"/>
      <c r="AJ41" s="31"/>
      <c r="AK41" s="31"/>
      <c r="AL41" s="36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7"/>
      <c r="BP41" s="37"/>
      <c r="BQ41" s="37"/>
      <c r="BR41" s="37"/>
      <c r="BS41" s="29" t="e">
        <f>INDEX('Översikt kategorier &amp; produktg.'!C:C,MATCH(G41,'Översikt kategorier &amp; produktg.'!B:B,0))</f>
        <v>#N/A</v>
      </c>
      <c r="BT41" s="37"/>
      <c r="BU41" s="37"/>
      <c r="BV41" s="37"/>
      <c r="BW41" s="37"/>
    </row>
    <row r="42" spans="1:75" s="29" customFormat="1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3"/>
      <c r="U42" s="31"/>
      <c r="V42" s="31"/>
      <c r="W42" s="31"/>
      <c r="X42" s="31"/>
      <c r="Y42" s="31"/>
      <c r="Z42" s="34"/>
      <c r="AA42" s="34"/>
      <c r="AB42" s="34"/>
      <c r="AC42" s="32"/>
      <c r="AD42" s="35"/>
      <c r="AE42" s="35"/>
      <c r="AF42" s="35"/>
      <c r="AG42" s="35"/>
      <c r="AH42" s="31"/>
      <c r="AI42" s="31"/>
      <c r="AJ42" s="31"/>
      <c r="AK42" s="31"/>
      <c r="AL42" s="36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7"/>
      <c r="BP42" s="37"/>
      <c r="BQ42" s="37"/>
      <c r="BR42" s="37"/>
      <c r="BS42" s="29" t="e">
        <f>INDEX('Översikt kategorier &amp; produktg.'!C:C,MATCH(G42,'Översikt kategorier &amp; produktg.'!B:B,0))</f>
        <v>#N/A</v>
      </c>
      <c r="BT42" s="37"/>
      <c r="BU42" s="37"/>
      <c r="BV42" s="37"/>
      <c r="BW42" s="37"/>
    </row>
    <row r="43" spans="1:75" s="29" customFormat="1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3"/>
      <c r="U43" s="31"/>
      <c r="V43" s="31"/>
      <c r="W43" s="31"/>
      <c r="X43" s="31"/>
      <c r="Y43" s="31"/>
      <c r="Z43" s="34"/>
      <c r="AA43" s="34"/>
      <c r="AB43" s="34"/>
      <c r="AC43" s="32"/>
      <c r="AD43" s="35"/>
      <c r="AE43" s="35"/>
      <c r="AF43" s="35"/>
      <c r="AG43" s="35"/>
      <c r="AH43" s="31"/>
      <c r="AI43" s="31"/>
      <c r="AJ43" s="31"/>
      <c r="AK43" s="31"/>
      <c r="AL43" s="36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7"/>
      <c r="BP43" s="37"/>
      <c r="BQ43" s="37"/>
      <c r="BR43" s="37"/>
      <c r="BS43" s="29" t="e">
        <f>INDEX('Översikt kategorier &amp; produktg.'!C:C,MATCH(G43,'Översikt kategorier &amp; produktg.'!B:B,0))</f>
        <v>#N/A</v>
      </c>
      <c r="BT43" s="37"/>
      <c r="BU43" s="37"/>
      <c r="BV43" s="37"/>
      <c r="BW43" s="37"/>
    </row>
    <row r="44" spans="1:75" s="29" customForma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3"/>
      <c r="U44" s="31"/>
      <c r="V44" s="31"/>
      <c r="W44" s="31"/>
      <c r="X44" s="31"/>
      <c r="Y44" s="31"/>
      <c r="Z44" s="34"/>
      <c r="AA44" s="34"/>
      <c r="AB44" s="34"/>
      <c r="AC44" s="32"/>
      <c r="AD44" s="35"/>
      <c r="AE44" s="35"/>
      <c r="AF44" s="35"/>
      <c r="AG44" s="35"/>
      <c r="AH44" s="31"/>
      <c r="AI44" s="31"/>
      <c r="AJ44" s="31"/>
      <c r="AK44" s="31"/>
      <c r="AL44" s="36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7"/>
      <c r="BP44" s="37"/>
      <c r="BQ44" s="37"/>
      <c r="BR44" s="37"/>
      <c r="BS44" s="29" t="e">
        <f>INDEX('Översikt kategorier &amp; produktg.'!C:C,MATCH(G44,'Översikt kategorier &amp; produktg.'!B:B,0))</f>
        <v>#N/A</v>
      </c>
      <c r="BT44" s="37"/>
      <c r="BU44" s="37"/>
      <c r="BV44" s="37"/>
      <c r="BW44" s="37"/>
    </row>
    <row r="45" spans="1:75" s="29" customFormat="1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3"/>
      <c r="U45" s="31"/>
      <c r="V45" s="31"/>
      <c r="W45" s="31"/>
      <c r="X45" s="31"/>
      <c r="Y45" s="31"/>
      <c r="Z45" s="34"/>
      <c r="AA45" s="34"/>
      <c r="AB45" s="34"/>
      <c r="AC45" s="32"/>
      <c r="AD45" s="35"/>
      <c r="AE45" s="35"/>
      <c r="AF45" s="35"/>
      <c r="AG45" s="35"/>
      <c r="AH45" s="31"/>
      <c r="AI45" s="31"/>
      <c r="AJ45" s="31"/>
      <c r="AK45" s="31"/>
      <c r="AL45" s="36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7"/>
      <c r="BP45" s="37"/>
      <c r="BQ45" s="37"/>
      <c r="BR45" s="37"/>
      <c r="BS45" s="29" t="e">
        <f>INDEX('Översikt kategorier &amp; produktg.'!C:C,MATCH(G45,'Översikt kategorier &amp; produktg.'!B:B,0))</f>
        <v>#N/A</v>
      </c>
      <c r="BT45" s="37"/>
      <c r="BU45" s="37"/>
      <c r="BV45" s="37"/>
      <c r="BW45" s="37"/>
    </row>
    <row r="46" spans="1:75" s="29" customFormat="1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3"/>
      <c r="U46" s="31"/>
      <c r="V46" s="31"/>
      <c r="W46" s="31"/>
      <c r="X46" s="31"/>
      <c r="Y46" s="31"/>
      <c r="Z46" s="34"/>
      <c r="AA46" s="34"/>
      <c r="AB46" s="34"/>
      <c r="AC46" s="32"/>
      <c r="AD46" s="35"/>
      <c r="AE46" s="35"/>
      <c r="AF46" s="35"/>
      <c r="AG46" s="35"/>
      <c r="AH46" s="31"/>
      <c r="AI46" s="31"/>
      <c r="AJ46" s="31"/>
      <c r="AK46" s="31"/>
      <c r="AL46" s="36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7"/>
      <c r="BP46" s="37"/>
      <c r="BQ46" s="37"/>
      <c r="BR46" s="37"/>
      <c r="BS46" s="29" t="e">
        <f>INDEX('Översikt kategorier &amp; produktg.'!C:C,MATCH(G46,'Översikt kategorier &amp; produktg.'!B:B,0))</f>
        <v>#N/A</v>
      </c>
      <c r="BT46" s="37"/>
      <c r="BU46" s="37"/>
      <c r="BV46" s="37"/>
      <c r="BW46" s="37"/>
    </row>
    <row r="47" spans="1:75" s="29" customFormat="1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3"/>
      <c r="U47" s="31"/>
      <c r="V47" s="31"/>
      <c r="W47" s="31"/>
      <c r="X47" s="31"/>
      <c r="Y47" s="31"/>
      <c r="Z47" s="34"/>
      <c r="AA47" s="34"/>
      <c r="AB47" s="34"/>
      <c r="AC47" s="32"/>
      <c r="AD47" s="35"/>
      <c r="AE47" s="35"/>
      <c r="AF47" s="35"/>
      <c r="AG47" s="35"/>
      <c r="AH47" s="31"/>
      <c r="AI47" s="31"/>
      <c r="AJ47" s="31"/>
      <c r="AK47" s="31"/>
      <c r="AL47" s="36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7"/>
      <c r="BP47" s="37"/>
      <c r="BQ47" s="37"/>
      <c r="BR47" s="37"/>
      <c r="BS47" s="29" t="e">
        <f>INDEX('Översikt kategorier &amp; produktg.'!C:C,MATCH(G47,'Översikt kategorier &amp; produktg.'!B:B,0))</f>
        <v>#N/A</v>
      </c>
      <c r="BT47" s="37"/>
      <c r="BU47" s="37"/>
      <c r="BV47" s="37"/>
      <c r="BW47" s="37"/>
    </row>
    <row r="48" spans="1:75" s="29" customFormat="1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31"/>
      <c r="V48" s="31"/>
      <c r="W48" s="31"/>
      <c r="X48" s="31"/>
      <c r="Y48" s="31"/>
      <c r="Z48" s="34"/>
      <c r="AA48" s="34"/>
      <c r="AB48" s="34"/>
      <c r="AC48" s="32"/>
      <c r="AD48" s="35"/>
      <c r="AE48" s="35"/>
      <c r="AF48" s="35"/>
      <c r="AG48" s="35"/>
      <c r="AH48" s="31"/>
      <c r="AI48" s="31"/>
      <c r="AJ48" s="31"/>
      <c r="AK48" s="31"/>
      <c r="AL48" s="36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7"/>
      <c r="BP48" s="37"/>
      <c r="BQ48" s="37"/>
      <c r="BR48" s="37"/>
      <c r="BS48" s="29" t="e">
        <f>INDEX('Översikt kategorier &amp; produktg.'!C:C,MATCH(G48,'Översikt kategorier &amp; produktg.'!B:B,0))</f>
        <v>#N/A</v>
      </c>
      <c r="BT48" s="37"/>
      <c r="BU48" s="37"/>
      <c r="BV48" s="37"/>
      <c r="BW48" s="37"/>
    </row>
    <row r="49" spans="1:75" s="29" customFormat="1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31"/>
      <c r="V49" s="31"/>
      <c r="W49" s="31"/>
      <c r="X49" s="31"/>
      <c r="Y49" s="31"/>
      <c r="Z49" s="34"/>
      <c r="AA49" s="34"/>
      <c r="AB49" s="34"/>
      <c r="AC49" s="32"/>
      <c r="AD49" s="35"/>
      <c r="AE49" s="35"/>
      <c r="AF49" s="35"/>
      <c r="AG49" s="35"/>
      <c r="AH49" s="31"/>
      <c r="AI49" s="31"/>
      <c r="AJ49" s="31"/>
      <c r="AK49" s="31"/>
      <c r="AL49" s="36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7"/>
      <c r="BP49" s="37"/>
      <c r="BQ49" s="37"/>
      <c r="BR49" s="37"/>
      <c r="BS49" s="29" t="e">
        <f>INDEX('Översikt kategorier &amp; produktg.'!C:C,MATCH(G49,'Översikt kategorier &amp; produktg.'!B:B,0))</f>
        <v>#N/A</v>
      </c>
      <c r="BT49" s="37"/>
      <c r="BU49" s="37"/>
      <c r="BV49" s="37"/>
      <c r="BW49" s="37"/>
    </row>
    <row r="50" spans="1:75" s="29" customFormat="1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31"/>
      <c r="V50" s="31"/>
      <c r="W50" s="31"/>
      <c r="X50" s="31"/>
      <c r="Y50" s="31"/>
      <c r="Z50" s="34"/>
      <c r="AA50" s="34"/>
      <c r="AB50" s="34"/>
      <c r="AC50" s="32"/>
      <c r="AD50" s="35"/>
      <c r="AE50" s="35"/>
      <c r="AF50" s="35"/>
      <c r="AG50" s="35"/>
      <c r="AH50" s="31"/>
      <c r="AI50" s="31"/>
      <c r="AJ50" s="31"/>
      <c r="AK50" s="31"/>
      <c r="AL50" s="36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7"/>
      <c r="BP50" s="37"/>
      <c r="BQ50" s="37"/>
      <c r="BR50" s="37"/>
      <c r="BS50" s="29" t="e">
        <f>INDEX('Översikt kategorier &amp; produktg.'!C:C,MATCH(G50,'Översikt kategorier &amp; produktg.'!B:B,0))</f>
        <v>#N/A</v>
      </c>
      <c r="BT50" s="37"/>
      <c r="BU50" s="37"/>
      <c r="BV50" s="37"/>
      <c r="BW50" s="37"/>
    </row>
    <row r="51" spans="1:75" s="29" customFormat="1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31"/>
      <c r="V51" s="31"/>
      <c r="W51" s="31"/>
      <c r="X51" s="31"/>
      <c r="Y51" s="31"/>
      <c r="Z51" s="34"/>
      <c r="AA51" s="34"/>
      <c r="AB51" s="34"/>
      <c r="AC51" s="32"/>
      <c r="AD51" s="35"/>
      <c r="AE51" s="35"/>
      <c r="AF51" s="35"/>
      <c r="AG51" s="35"/>
      <c r="AH51" s="31"/>
      <c r="AI51" s="31"/>
      <c r="AJ51" s="31"/>
      <c r="AK51" s="31"/>
      <c r="AL51" s="36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7"/>
      <c r="BP51" s="37"/>
      <c r="BQ51" s="37"/>
      <c r="BR51" s="37"/>
      <c r="BS51" s="29" t="e">
        <f>INDEX('Översikt kategorier &amp; produktg.'!C:C,MATCH(G51,'Översikt kategorier &amp; produktg.'!B:B,0))</f>
        <v>#N/A</v>
      </c>
      <c r="BT51" s="37"/>
      <c r="BU51" s="37"/>
      <c r="BV51" s="37"/>
      <c r="BW51" s="37"/>
    </row>
    <row r="52" spans="1:75" s="29" customFormat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31"/>
      <c r="V52" s="31"/>
      <c r="W52" s="31"/>
      <c r="X52" s="31"/>
      <c r="Y52" s="31"/>
      <c r="Z52" s="34"/>
      <c r="AA52" s="34"/>
      <c r="AB52" s="34"/>
      <c r="AC52" s="32"/>
      <c r="AD52" s="35"/>
      <c r="AE52" s="35"/>
      <c r="AF52" s="35"/>
      <c r="AG52" s="35"/>
      <c r="AH52" s="31"/>
      <c r="AI52" s="31"/>
      <c r="AJ52" s="31"/>
      <c r="AK52" s="31"/>
      <c r="AL52" s="36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7"/>
      <c r="BP52" s="37"/>
      <c r="BQ52" s="37"/>
      <c r="BR52" s="37"/>
      <c r="BS52" s="29" t="e">
        <f>INDEX('Översikt kategorier &amp; produktg.'!C:C,MATCH(G52,'Översikt kategorier &amp; produktg.'!B:B,0))</f>
        <v>#N/A</v>
      </c>
      <c r="BT52" s="37"/>
      <c r="BU52" s="37"/>
      <c r="BV52" s="37"/>
      <c r="BW52" s="37"/>
    </row>
    <row r="53" spans="1:75" s="29" customFormat="1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31"/>
      <c r="V53" s="31"/>
      <c r="W53" s="31"/>
      <c r="X53" s="31"/>
      <c r="Y53" s="31"/>
      <c r="Z53" s="34"/>
      <c r="AA53" s="34"/>
      <c r="AB53" s="34"/>
      <c r="AC53" s="32"/>
      <c r="AD53" s="35"/>
      <c r="AE53" s="35"/>
      <c r="AF53" s="35"/>
      <c r="AG53" s="35"/>
      <c r="AH53" s="31"/>
      <c r="AI53" s="31"/>
      <c r="AJ53" s="31"/>
      <c r="AK53" s="31"/>
      <c r="AL53" s="36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7"/>
      <c r="BP53" s="37"/>
      <c r="BQ53" s="37"/>
      <c r="BR53" s="37"/>
      <c r="BS53" s="29" t="e">
        <f>INDEX('Översikt kategorier &amp; produktg.'!C:C,MATCH(G53,'Översikt kategorier &amp; produktg.'!B:B,0))</f>
        <v>#N/A</v>
      </c>
      <c r="BT53" s="37"/>
      <c r="BU53" s="37"/>
      <c r="BV53" s="37"/>
      <c r="BW53" s="37"/>
    </row>
    <row r="54" spans="1:75" s="29" customFormat="1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31"/>
      <c r="V54" s="31"/>
      <c r="W54" s="31"/>
      <c r="X54" s="31"/>
      <c r="Y54" s="31"/>
      <c r="Z54" s="34"/>
      <c r="AA54" s="34"/>
      <c r="AB54" s="34"/>
      <c r="AC54" s="32"/>
      <c r="AD54" s="35"/>
      <c r="AE54" s="35"/>
      <c r="AF54" s="35"/>
      <c r="AG54" s="35"/>
      <c r="AH54" s="31"/>
      <c r="AI54" s="31"/>
      <c r="AJ54" s="31"/>
      <c r="AK54" s="31"/>
      <c r="AL54" s="36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7"/>
      <c r="BP54" s="37"/>
      <c r="BQ54" s="37"/>
      <c r="BR54" s="37"/>
      <c r="BS54" s="29" t="e">
        <f>INDEX('Översikt kategorier &amp; produktg.'!C:C,MATCH(G54,'Översikt kategorier &amp; produktg.'!B:B,0))</f>
        <v>#N/A</v>
      </c>
      <c r="BT54" s="37"/>
      <c r="BU54" s="37"/>
      <c r="BV54" s="37"/>
      <c r="BW54" s="37"/>
    </row>
    <row r="55" spans="1:75" s="29" customFormat="1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31"/>
      <c r="V55" s="31"/>
      <c r="W55" s="31"/>
      <c r="X55" s="31"/>
      <c r="Y55" s="31"/>
      <c r="Z55" s="34"/>
      <c r="AA55" s="34"/>
      <c r="AB55" s="34"/>
      <c r="AC55" s="32"/>
      <c r="AD55" s="35"/>
      <c r="AE55" s="35"/>
      <c r="AF55" s="35"/>
      <c r="AG55" s="35"/>
      <c r="AH55" s="31"/>
      <c r="AI55" s="31"/>
      <c r="AJ55" s="31"/>
      <c r="AK55" s="31"/>
      <c r="AL55" s="36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7"/>
      <c r="BP55" s="37"/>
      <c r="BQ55" s="37"/>
      <c r="BR55" s="37"/>
      <c r="BS55" s="29" t="e">
        <f>INDEX('Översikt kategorier &amp; produktg.'!C:C,MATCH(G55,'Översikt kategorier &amp; produktg.'!B:B,0))</f>
        <v>#N/A</v>
      </c>
      <c r="BT55" s="37"/>
      <c r="BU55" s="37"/>
      <c r="BV55" s="37"/>
      <c r="BW55" s="37"/>
    </row>
    <row r="56" spans="1:75" s="29" customFormat="1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31"/>
      <c r="V56" s="31"/>
      <c r="W56" s="31"/>
      <c r="X56" s="31"/>
      <c r="Y56" s="31"/>
      <c r="Z56" s="34"/>
      <c r="AA56" s="34"/>
      <c r="AB56" s="34"/>
      <c r="AC56" s="32"/>
      <c r="AD56" s="35"/>
      <c r="AE56" s="35"/>
      <c r="AF56" s="35"/>
      <c r="AG56" s="35"/>
      <c r="AH56" s="31"/>
      <c r="AI56" s="31"/>
      <c r="AJ56" s="31"/>
      <c r="AK56" s="31"/>
      <c r="AL56" s="36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7"/>
      <c r="BP56" s="37"/>
      <c r="BQ56" s="37"/>
      <c r="BR56" s="37"/>
      <c r="BS56" s="29" t="e">
        <f>INDEX('Översikt kategorier &amp; produktg.'!C:C,MATCH(G56,'Översikt kategorier &amp; produktg.'!B:B,0))</f>
        <v>#N/A</v>
      </c>
      <c r="BT56" s="37"/>
      <c r="BU56" s="37"/>
      <c r="BV56" s="37"/>
      <c r="BW56" s="37"/>
    </row>
    <row r="57" spans="1:75" s="29" customFormat="1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3"/>
      <c r="U57" s="31"/>
      <c r="V57" s="31"/>
      <c r="W57" s="31"/>
      <c r="X57" s="31"/>
      <c r="Y57" s="31"/>
      <c r="Z57" s="34"/>
      <c r="AA57" s="34"/>
      <c r="AB57" s="34"/>
      <c r="AC57" s="32"/>
      <c r="AD57" s="35"/>
      <c r="AE57" s="35"/>
      <c r="AF57" s="35"/>
      <c r="AG57" s="35"/>
      <c r="AH57" s="31"/>
      <c r="AI57" s="31"/>
      <c r="AJ57" s="31"/>
      <c r="AK57" s="31"/>
      <c r="AL57" s="36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7"/>
      <c r="BP57" s="37"/>
      <c r="BQ57" s="37"/>
      <c r="BR57" s="37"/>
      <c r="BS57" s="29" t="e">
        <f>INDEX('Översikt kategorier &amp; produktg.'!C:C,MATCH(G57,'Översikt kategorier &amp; produktg.'!B:B,0))</f>
        <v>#N/A</v>
      </c>
      <c r="BT57" s="37"/>
      <c r="BU57" s="37"/>
      <c r="BV57" s="37"/>
      <c r="BW57" s="37"/>
    </row>
    <row r="58" spans="1:75" s="29" customFormat="1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3"/>
      <c r="U58" s="31"/>
      <c r="V58" s="31"/>
      <c r="W58" s="31"/>
      <c r="X58" s="31"/>
      <c r="Y58" s="31"/>
      <c r="Z58" s="34"/>
      <c r="AA58" s="34"/>
      <c r="AB58" s="34"/>
      <c r="AC58" s="32"/>
      <c r="AD58" s="35"/>
      <c r="AE58" s="35"/>
      <c r="AF58" s="35"/>
      <c r="AG58" s="35"/>
      <c r="AH58" s="31"/>
      <c r="AI58" s="31"/>
      <c r="AJ58" s="31"/>
      <c r="AK58" s="31"/>
      <c r="AL58" s="36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7"/>
      <c r="BP58" s="37"/>
      <c r="BQ58" s="37"/>
      <c r="BR58" s="37"/>
      <c r="BS58" s="29" t="e">
        <f>INDEX('Översikt kategorier &amp; produktg.'!C:C,MATCH(G58,'Översikt kategorier &amp; produktg.'!B:B,0))</f>
        <v>#N/A</v>
      </c>
      <c r="BT58" s="37"/>
      <c r="BU58" s="37"/>
      <c r="BV58" s="37"/>
      <c r="BW58" s="37"/>
    </row>
    <row r="59" spans="1:75" s="29" customForma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3"/>
      <c r="U59" s="31"/>
      <c r="V59" s="31"/>
      <c r="W59" s="31"/>
      <c r="X59" s="31"/>
      <c r="Y59" s="31"/>
      <c r="Z59" s="34"/>
      <c r="AA59" s="34"/>
      <c r="AB59" s="34"/>
      <c r="AC59" s="32"/>
      <c r="AD59" s="35"/>
      <c r="AE59" s="35"/>
      <c r="AF59" s="35"/>
      <c r="AG59" s="35"/>
      <c r="AH59" s="31"/>
      <c r="AI59" s="31"/>
      <c r="AJ59" s="31"/>
      <c r="AK59" s="31"/>
      <c r="AL59" s="36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7"/>
      <c r="BP59" s="37"/>
      <c r="BQ59" s="37"/>
      <c r="BR59" s="37"/>
      <c r="BS59" s="29" t="e">
        <f>INDEX('Översikt kategorier &amp; produktg.'!C:C,MATCH(G59,'Översikt kategorier &amp; produktg.'!B:B,0))</f>
        <v>#N/A</v>
      </c>
      <c r="BT59" s="37"/>
      <c r="BU59" s="37"/>
      <c r="BV59" s="37"/>
      <c r="BW59" s="37"/>
    </row>
    <row r="60" spans="1:75" s="29" customFormat="1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3"/>
      <c r="U60" s="31"/>
      <c r="V60" s="31"/>
      <c r="W60" s="31"/>
      <c r="X60" s="31"/>
      <c r="Y60" s="31"/>
      <c r="Z60" s="34"/>
      <c r="AA60" s="34"/>
      <c r="AB60" s="34"/>
      <c r="AC60" s="32"/>
      <c r="AD60" s="35"/>
      <c r="AE60" s="35"/>
      <c r="AF60" s="35"/>
      <c r="AG60" s="35"/>
      <c r="AH60" s="31"/>
      <c r="AI60" s="31"/>
      <c r="AJ60" s="31"/>
      <c r="AK60" s="31"/>
      <c r="AL60" s="36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7"/>
      <c r="BP60" s="37"/>
      <c r="BQ60" s="37"/>
      <c r="BR60" s="37"/>
      <c r="BS60" s="29" t="e">
        <f>INDEX('Översikt kategorier &amp; produktg.'!C:C,MATCH(G60,'Översikt kategorier &amp; produktg.'!B:B,0))</f>
        <v>#N/A</v>
      </c>
      <c r="BT60" s="37"/>
      <c r="BU60" s="37"/>
      <c r="BV60" s="37"/>
      <c r="BW60" s="37"/>
    </row>
    <row r="61" spans="1:75" s="29" customFormat="1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3"/>
      <c r="U61" s="31"/>
      <c r="V61" s="31"/>
      <c r="W61" s="31"/>
      <c r="X61" s="31"/>
      <c r="Y61" s="31"/>
      <c r="Z61" s="34"/>
      <c r="AA61" s="34"/>
      <c r="AB61" s="34"/>
      <c r="AC61" s="32"/>
      <c r="AD61" s="35"/>
      <c r="AE61" s="35"/>
      <c r="AF61" s="35"/>
      <c r="AG61" s="35"/>
      <c r="AH61" s="31"/>
      <c r="AI61" s="31"/>
      <c r="AJ61" s="31"/>
      <c r="AK61" s="31"/>
      <c r="AL61" s="36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7"/>
      <c r="BP61" s="37"/>
      <c r="BQ61" s="37"/>
      <c r="BR61" s="37"/>
      <c r="BS61" s="29" t="e">
        <f>INDEX('Översikt kategorier &amp; produktg.'!C:C,MATCH(G61,'Översikt kategorier &amp; produktg.'!B:B,0))</f>
        <v>#N/A</v>
      </c>
      <c r="BT61" s="37"/>
      <c r="BU61" s="37"/>
      <c r="BV61" s="37"/>
      <c r="BW61" s="37"/>
    </row>
    <row r="62" spans="1:75" s="29" customFormat="1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3"/>
      <c r="U62" s="31"/>
      <c r="V62" s="31"/>
      <c r="W62" s="31"/>
      <c r="X62" s="31"/>
      <c r="Y62" s="31"/>
      <c r="Z62" s="34"/>
      <c r="AA62" s="34"/>
      <c r="AB62" s="34"/>
      <c r="AC62" s="32"/>
      <c r="AD62" s="35"/>
      <c r="AE62" s="35"/>
      <c r="AF62" s="35"/>
      <c r="AG62" s="35"/>
      <c r="AH62" s="31"/>
      <c r="AI62" s="31"/>
      <c r="AJ62" s="31"/>
      <c r="AK62" s="31"/>
      <c r="AL62" s="36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7"/>
      <c r="BP62" s="37"/>
      <c r="BQ62" s="37"/>
      <c r="BR62" s="37"/>
      <c r="BS62" s="29" t="e">
        <f>INDEX('Översikt kategorier &amp; produktg.'!C:C,MATCH(G62,'Översikt kategorier &amp; produktg.'!B:B,0))</f>
        <v>#N/A</v>
      </c>
      <c r="BT62" s="37"/>
      <c r="BU62" s="37"/>
      <c r="BV62" s="37"/>
      <c r="BW62" s="37"/>
    </row>
    <row r="63" spans="1:75" s="29" customFormat="1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3"/>
      <c r="U63" s="31"/>
      <c r="V63" s="31"/>
      <c r="W63" s="31"/>
      <c r="X63" s="31"/>
      <c r="Y63" s="31"/>
      <c r="Z63" s="34"/>
      <c r="AA63" s="34"/>
      <c r="AB63" s="34"/>
      <c r="AC63" s="32"/>
      <c r="AD63" s="35"/>
      <c r="AE63" s="35"/>
      <c r="AF63" s="35"/>
      <c r="AG63" s="35"/>
      <c r="AH63" s="31"/>
      <c r="AI63" s="31"/>
      <c r="AJ63" s="31"/>
      <c r="AK63" s="31"/>
      <c r="AL63" s="36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7"/>
      <c r="BP63" s="37"/>
      <c r="BQ63" s="37"/>
      <c r="BR63" s="37"/>
      <c r="BS63" s="29" t="e">
        <f>INDEX('Översikt kategorier &amp; produktg.'!C:C,MATCH(G63,'Översikt kategorier &amp; produktg.'!B:B,0))</f>
        <v>#N/A</v>
      </c>
      <c r="BT63" s="37"/>
      <c r="BU63" s="37"/>
      <c r="BV63" s="37"/>
      <c r="BW63" s="37"/>
    </row>
    <row r="64" spans="1:75" s="29" customFormat="1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3"/>
      <c r="U64" s="31"/>
      <c r="V64" s="31"/>
      <c r="W64" s="31"/>
      <c r="X64" s="31"/>
      <c r="Y64" s="31"/>
      <c r="Z64" s="34"/>
      <c r="AA64" s="34"/>
      <c r="AB64" s="34"/>
      <c r="AC64" s="32"/>
      <c r="AD64" s="35"/>
      <c r="AE64" s="35"/>
      <c r="AF64" s="35"/>
      <c r="AG64" s="35"/>
      <c r="AH64" s="31"/>
      <c r="AI64" s="31"/>
      <c r="AJ64" s="31"/>
      <c r="AK64" s="31"/>
      <c r="AL64" s="36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7"/>
      <c r="BP64" s="37"/>
      <c r="BQ64" s="37"/>
      <c r="BR64" s="37"/>
      <c r="BS64" s="29" t="e">
        <f>INDEX('Översikt kategorier &amp; produktg.'!C:C,MATCH(G64,'Översikt kategorier &amp; produktg.'!B:B,0))</f>
        <v>#N/A</v>
      </c>
      <c r="BT64" s="37"/>
      <c r="BU64" s="37"/>
      <c r="BV64" s="37"/>
      <c r="BW64" s="37"/>
    </row>
    <row r="65" spans="1:75" s="29" customFormat="1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3"/>
      <c r="U65" s="31"/>
      <c r="V65" s="31"/>
      <c r="W65" s="31"/>
      <c r="X65" s="31"/>
      <c r="Y65" s="31"/>
      <c r="Z65" s="34"/>
      <c r="AA65" s="34"/>
      <c r="AB65" s="34"/>
      <c r="AC65" s="32"/>
      <c r="AD65" s="35"/>
      <c r="AE65" s="35"/>
      <c r="AF65" s="35"/>
      <c r="AG65" s="35"/>
      <c r="AH65" s="31"/>
      <c r="AI65" s="31"/>
      <c r="AJ65" s="31"/>
      <c r="AK65" s="31"/>
      <c r="AL65" s="36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7"/>
      <c r="BP65" s="37"/>
      <c r="BQ65" s="37"/>
      <c r="BR65" s="37"/>
      <c r="BT65" s="37"/>
      <c r="BU65" s="37"/>
      <c r="BV65" s="37"/>
      <c r="BW65" s="37"/>
    </row>
    <row r="66" spans="1:75" s="29" customFormat="1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3"/>
      <c r="U66" s="31"/>
      <c r="V66" s="31"/>
      <c r="W66" s="31"/>
      <c r="X66" s="31"/>
      <c r="Y66" s="31"/>
      <c r="Z66" s="34"/>
      <c r="AA66" s="34"/>
      <c r="AB66" s="34"/>
      <c r="AC66" s="32"/>
      <c r="AD66" s="35"/>
      <c r="AE66" s="35"/>
      <c r="AF66" s="35"/>
      <c r="AG66" s="35"/>
      <c r="AH66" s="31"/>
      <c r="AI66" s="31"/>
      <c r="AJ66" s="31"/>
      <c r="AK66" s="31"/>
      <c r="AL66" s="36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7"/>
      <c r="BP66" s="37"/>
      <c r="BQ66" s="37"/>
      <c r="BR66" s="37"/>
      <c r="BT66" s="37"/>
      <c r="BU66" s="37"/>
      <c r="BV66" s="37"/>
      <c r="BW66" s="37"/>
    </row>
    <row r="67" spans="1:75" s="29" customFormat="1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3"/>
      <c r="U67" s="31"/>
      <c r="V67" s="31"/>
      <c r="W67" s="31"/>
      <c r="X67" s="31"/>
      <c r="Y67" s="31"/>
      <c r="Z67" s="34"/>
      <c r="AA67" s="34"/>
      <c r="AB67" s="34"/>
      <c r="AC67" s="32"/>
      <c r="AD67" s="35"/>
      <c r="AE67" s="35"/>
      <c r="AF67" s="35"/>
      <c r="AG67" s="35"/>
      <c r="AH67" s="31"/>
      <c r="AI67" s="31"/>
      <c r="AJ67" s="31"/>
      <c r="AK67" s="31"/>
      <c r="AL67" s="36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7"/>
      <c r="BP67" s="37"/>
      <c r="BQ67" s="37"/>
      <c r="BR67" s="37"/>
      <c r="BT67" s="37"/>
      <c r="BU67" s="37"/>
      <c r="BV67" s="37"/>
      <c r="BW67" s="37"/>
    </row>
    <row r="68" spans="1:75" s="29" customFormat="1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3"/>
      <c r="U68" s="31"/>
      <c r="V68" s="31"/>
      <c r="W68" s="31"/>
      <c r="X68" s="31"/>
      <c r="Y68" s="31"/>
      <c r="Z68" s="34"/>
      <c r="AA68" s="34"/>
      <c r="AB68" s="34"/>
      <c r="AC68" s="32"/>
      <c r="AD68" s="35"/>
      <c r="AE68" s="35"/>
      <c r="AF68" s="35"/>
      <c r="AG68" s="35"/>
      <c r="AH68" s="31"/>
      <c r="AI68" s="31"/>
      <c r="AJ68" s="31"/>
      <c r="AK68" s="31"/>
      <c r="AL68" s="36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7"/>
      <c r="BP68" s="37"/>
      <c r="BQ68" s="37"/>
      <c r="BR68" s="37"/>
      <c r="BT68" s="37"/>
      <c r="BU68" s="37"/>
      <c r="BV68" s="37"/>
      <c r="BW68" s="37"/>
    </row>
    <row r="69" spans="1:75" s="29" customFormat="1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3"/>
      <c r="U69" s="31"/>
      <c r="V69" s="31"/>
      <c r="W69" s="31"/>
      <c r="X69" s="31"/>
      <c r="Y69" s="31"/>
      <c r="Z69" s="34"/>
      <c r="AA69" s="34"/>
      <c r="AB69" s="34"/>
      <c r="AC69" s="32"/>
      <c r="AD69" s="35"/>
      <c r="AE69" s="35"/>
      <c r="AF69" s="35"/>
      <c r="AG69" s="35"/>
      <c r="AH69" s="31"/>
      <c r="AI69" s="31"/>
      <c r="AJ69" s="31"/>
      <c r="AK69" s="31"/>
      <c r="AL69" s="36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7"/>
      <c r="BP69" s="37"/>
      <c r="BQ69" s="37"/>
      <c r="BR69" s="37"/>
      <c r="BT69" s="37"/>
      <c r="BU69" s="37"/>
      <c r="BV69" s="37"/>
      <c r="BW69" s="37"/>
    </row>
    <row r="70" spans="1:75" s="29" customFormat="1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3"/>
      <c r="U70" s="31"/>
      <c r="V70" s="31"/>
      <c r="W70" s="31"/>
      <c r="X70" s="31"/>
      <c r="Y70" s="31"/>
      <c r="Z70" s="34"/>
      <c r="AA70" s="34"/>
      <c r="AB70" s="34"/>
      <c r="AC70" s="32"/>
      <c r="AD70" s="35"/>
      <c r="AE70" s="35"/>
      <c r="AF70" s="35"/>
      <c r="AG70" s="35"/>
      <c r="AH70" s="31"/>
      <c r="AI70" s="31"/>
      <c r="AJ70" s="31"/>
      <c r="AK70" s="31"/>
      <c r="AL70" s="36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7"/>
      <c r="BP70" s="37"/>
      <c r="BQ70" s="37"/>
      <c r="BR70" s="37"/>
      <c r="BT70" s="37"/>
      <c r="BU70" s="37"/>
      <c r="BV70" s="37"/>
      <c r="BW70" s="37"/>
    </row>
    <row r="71" spans="1:75" s="29" customFormat="1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3"/>
      <c r="U71" s="31"/>
      <c r="V71" s="31"/>
      <c r="W71" s="31"/>
      <c r="X71" s="31"/>
      <c r="Y71" s="31"/>
      <c r="Z71" s="34"/>
      <c r="AA71" s="34"/>
      <c r="AB71" s="34"/>
      <c r="AC71" s="32"/>
      <c r="AD71" s="35"/>
      <c r="AE71" s="35"/>
      <c r="AF71" s="35"/>
      <c r="AG71" s="35"/>
      <c r="AH71" s="31"/>
      <c r="AI71" s="31"/>
      <c r="AJ71" s="31"/>
      <c r="AK71" s="31"/>
      <c r="AL71" s="36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7"/>
      <c r="BP71" s="37"/>
      <c r="BQ71" s="37"/>
      <c r="BR71" s="37"/>
      <c r="BT71" s="37"/>
      <c r="BU71" s="37"/>
      <c r="BV71" s="37"/>
      <c r="BW71" s="37"/>
    </row>
    <row r="72" spans="1:75" s="29" customForma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3"/>
      <c r="U72" s="31"/>
      <c r="V72" s="31"/>
      <c r="W72" s="31"/>
      <c r="X72" s="31"/>
      <c r="Y72" s="31"/>
      <c r="Z72" s="34"/>
      <c r="AA72" s="34"/>
      <c r="AB72" s="34"/>
      <c r="AC72" s="32"/>
      <c r="AD72" s="35"/>
      <c r="AE72" s="35"/>
      <c r="AF72" s="35"/>
      <c r="AG72" s="35"/>
      <c r="AH72" s="31"/>
      <c r="AI72" s="31"/>
      <c r="AJ72" s="31"/>
      <c r="AK72" s="31"/>
      <c r="AL72" s="36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7"/>
      <c r="BP72" s="37"/>
      <c r="BQ72" s="37"/>
      <c r="BR72" s="37"/>
      <c r="BT72" s="37"/>
      <c r="BU72" s="37"/>
      <c r="BV72" s="37"/>
      <c r="BW72" s="37"/>
    </row>
    <row r="73" spans="1:75" s="29" customFormat="1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3"/>
      <c r="U73" s="31"/>
      <c r="V73" s="31"/>
      <c r="W73" s="31"/>
      <c r="X73" s="31"/>
      <c r="Y73" s="31"/>
      <c r="Z73" s="34"/>
      <c r="AA73" s="34"/>
      <c r="AB73" s="34"/>
      <c r="AC73" s="32"/>
      <c r="AD73" s="35"/>
      <c r="AE73" s="35"/>
      <c r="AF73" s="35"/>
      <c r="AG73" s="35"/>
      <c r="AH73" s="31"/>
      <c r="AI73" s="31"/>
      <c r="AJ73" s="31"/>
      <c r="AK73" s="31"/>
      <c r="AL73" s="36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7"/>
      <c r="BP73" s="37"/>
      <c r="BQ73" s="37"/>
      <c r="BR73" s="37"/>
      <c r="BT73" s="37"/>
      <c r="BU73" s="37"/>
      <c r="BV73" s="37"/>
      <c r="BW73" s="37"/>
    </row>
    <row r="74" spans="1:75" s="29" customFormat="1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3"/>
      <c r="U74" s="31"/>
      <c r="V74" s="31"/>
      <c r="W74" s="31"/>
      <c r="X74" s="31"/>
      <c r="Y74" s="31"/>
      <c r="Z74" s="34"/>
      <c r="AA74" s="34"/>
      <c r="AB74" s="34"/>
      <c r="AC74" s="32"/>
      <c r="AD74" s="35"/>
      <c r="AE74" s="35"/>
      <c r="AF74" s="35"/>
      <c r="AG74" s="35"/>
      <c r="AH74" s="31"/>
      <c r="AI74" s="31"/>
      <c r="AJ74" s="31"/>
      <c r="AK74" s="31"/>
      <c r="AL74" s="36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7"/>
      <c r="BP74" s="37"/>
      <c r="BQ74" s="37"/>
      <c r="BR74" s="37"/>
      <c r="BT74" s="37"/>
      <c r="BU74" s="37"/>
      <c r="BV74" s="37"/>
      <c r="BW74" s="37"/>
    </row>
    <row r="75" spans="1:75" s="29" customFormat="1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3"/>
      <c r="U75" s="31"/>
      <c r="V75" s="31"/>
      <c r="W75" s="31"/>
      <c r="X75" s="31"/>
      <c r="Y75" s="31"/>
      <c r="Z75" s="34"/>
      <c r="AA75" s="34"/>
      <c r="AB75" s="34"/>
      <c r="AC75" s="32"/>
      <c r="AD75" s="35"/>
      <c r="AE75" s="35"/>
      <c r="AF75" s="35"/>
      <c r="AG75" s="35"/>
      <c r="AH75" s="31"/>
      <c r="AI75" s="31"/>
      <c r="AJ75" s="31"/>
      <c r="AK75" s="31"/>
      <c r="AL75" s="36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7"/>
      <c r="BP75" s="37"/>
      <c r="BQ75" s="37"/>
      <c r="BR75" s="37"/>
      <c r="BT75" s="37"/>
      <c r="BU75" s="37"/>
      <c r="BV75" s="37"/>
      <c r="BW75" s="37"/>
    </row>
    <row r="76" spans="1:75" s="29" customFormat="1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3"/>
      <c r="U76" s="31"/>
      <c r="V76" s="31"/>
      <c r="W76" s="31"/>
      <c r="X76" s="31"/>
      <c r="Y76" s="31"/>
      <c r="Z76" s="34"/>
      <c r="AA76" s="34"/>
      <c r="AB76" s="34"/>
      <c r="AC76" s="32"/>
      <c r="AD76" s="35"/>
      <c r="AE76" s="35"/>
      <c r="AF76" s="35"/>
      <c r="AG76" s="35"/>
      <c r="AH76" s="31"/>
      <c r="AI76" s="31"/>
      <c r="AJ76" s="31"/>
      <c r="AK76" s="31"/>
      <c r="AL76" s="36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7"/>
      <c r="BP76" s="37"/>
      <c r="BQ76" s="37"/>
      <c r="BR76" s="37"/>
      <c r="BT76" s="37"/>
      <c r="BU76" s="37"/>
      <c r="BV76" s="37"/>
      <c r="BW76" s="37"/>
    </row>
    <row r="77" spans="1:75" s="29" customFormat="1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3"/>
      <c r="U77" s="31"/>
      <c r="V77" s="31"/>
      <c r="W77" s="31"/>
      <c r="X77" s="31"/>
      <c r="Y77" s="31"/>
      <c r="Z77" s="34"/>
      <c r="AA77" s="34"/>
      <c r="AB77" s="34"/>
      <c r="AC77" s="32"/>
      <c r="AD77" s="35"/>
      <c r="AE77" s="35"/>
      <c r="AF77" s="35"/>
      <c r="AG77" s="35"/>
      <c r="AH77" s="31"/>
      <c r="AI77" s="31"/>
      <c r="AJ77" s="31"/>
      <c r="AK77" s="31"/>
      <c r="AL77" s="36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7"/>
      <c r="BP77" s="37"/>
      <c r="BQ77" s="37"/>
      <c r="BR77" s="37"/>
      <c r="BT77" s="37"/>
      <c r="BU77" s="37"/>
      <c r="BV77" s="37"/>
      <c r="BW77" s="37"/>
    </row>
    <row r="78" spans="1:75" s="29" customFormat="1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3"/>
      <c r="U78" s="31"/>
      <c r="V78" s="31"/>
      <c r="W78" s="31"/>
      <c r="X78" s="31"/>
      <c r="Y78" s="31"/>
      <c r="Z78" s="34"/>
      <c r="AA78" s="34"/>
      <c r="AB78" s="34"/>
      <c r="AC78" s="32"/>
      <c r="AD78" s="35"/>
      <c r="AE78" s="35"/>
      <c r="AF78" s="35"/>
      <c r="AG78" s="35"/>
      <c r="AH78" s="31"/>
      <c r="AI78" s="31"/>
      <c r="AJ78" s="31"/>
      <c r="AK78" s="31"/>
      <c r="AL78" s="36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7"/>
      <c r="BP78" s="37"/>
      <c r="BQ78" s="37"/>
      <c r="BR78" s="37"/>
      <c r="BT78" s="37"/>
      <c r="BU78" s="37"/>
      <c r="BV78" s="37"/>
      <c r="BW78" s="37"/>
    </row>
    <row r="79" spans="1:75" s="29" customFormat="1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3"/>
      <c r="U79" s="31"/>
      <c r="V79" s="31"/>
      <c r="W79" s="31"/>
      <c r="X79" s="31"/>
      <c r="Y79" s="31"/>
      <c r="Z79" s="34"/>
      <c r="AA79" s="34"/>
      <c r="AB79" s="34"/>
      <c r="AC79" s="32"/>
      <c r="AD79" s="35"/>
      <c r="AE79" s="35"/>
      <c r="AF79" s="35"/>
      <c r="AG79" s="35"/>
      <c r="AH79" s="31"/>
      <c r="AI79" s="31"/>
      <c r="AJ79" s="31"/>
      <c r="AK79" s="31"/>
      <c r="AL79" s="36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7"/>
      <c r="BP79" s="37"/>
      <c r="BQ79" s="37"/>
      <c r="BR79" s="37"/>
      <c r="BT79" s="37"/>
      <c r="BU79" s="37"/>
      <c r="BV79" s="37"/>
      <c r="BW79" s="37"/>
    </row>
    <row r="80" spans="1:75" s="29" customFormat="1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3"/>
      <c r="U80" s="31"/>
      <c r="V80" s="31"/>
      <c r="W80" s="31"/>
      <c r="X80" s="31"/>
      <c r="Y80" s="31"/>
      <c r="Z80" s="34"/>
      <c r="AA80" s="34"/>
      <c r="AB80" s="34"/>
      <c r="AC80" s="32"/>
      <c r="AD80" s="35"/>
      <c r="AE80" s="35"/>
      <c r="AF80" s="35"/>
      <c r="AG80" s="35"/>
      <c r="AH80" s="31"/>
      <c r="AI80" s="31"/>
      <c r="AJ80" s="31"/>
      <c r="AK80" s="31"/>
      <c r="AL80" s="36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7"/>
      <c r="BP80" s="37"/>
      <c r="BQ80" s="37"/>
      <c r="BR80" s="37"/>
      <c r="BT80" s="37"/>
      <c r="BU80" s="37"/>
      <c r="BV80" s="37"/>
      <c r="BW80" s="37"/>
    </row>
    <row r="81" spans="1:75" s="29" customFormat="1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3"/>
      <c r="U81" s="31"/>
      <c r="V81" s="31"/>
      <c r="W81" s="31"/>
      <c r="X81" s="31"/>
      <c r="Y81" s="31"/>
      <c r="Z81" s="34"/>
      <c r="AA81" s="34"/>
      <c r="AB81" s="34"/>
      <c r="AC81" s="32"/>
      <c r="AD81" s="35"/>
      <c r="AE81" s="35"/>
      <c r="AF81" s="35"/>
      <c r="AG81" s="35"/>
      <c r="AH81" s="31"/>
      <c r="AI81" s="31"/>
      <c r="AJ81" s="31"/>
      <c r="AK81" s="31"/>
      <c r="AL81" s="36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7"/>
      <c r="BP81" s="37"/>
      <c r="BQ81" s="37"/>
      <c r="BR81" s="37"/>
      <c r="BT81" s="37"/>
      <c r="BU81" s="37"/>
      <c r="BV81" s="37"/>
      <c r="BW81" s="37"/>
    </row>
    <row r="82" spans="1:75" s="29" customFormat="1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3"/>
      <c r="U82" s="31"/>
      <c r="V82" s="31"/>
      <c r="W82" s="31"/>
      <c r="X82" s="31"/>
      <c r="Y82" s="31"/>
      <c r="Z82" s="34"/>
      <c r="AA82" s="34"/>
      <c r="AB82" s="34"/>
      <c r="AC82" s="32"/>
      <c r="AD82" s="35"/>
      <c r="AE82" s="35"/>
      <c r="AF82" s="35"/>
      <c r="AG82" s="35"/>
      <c r="AH82" s="31"/>
      <c r="AI82" s="31"/>
      <c r="AJ82" s="31"/>
      <c r="AK82" s="31"/>
      <c r="AL82" s="36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7"/>
      <c r="BP82" s="37"/>
      <c r="BQ82" s="37"/>
      <c r="BR82" s="37"/>
      <c r="BT82" s="37"/>
      <c r="BU82" s="37"/>
      <c r="BV82" s="37"/>
      <c r="BW82" s="37"/>
    </row>
    <row r="83" spans="1:75" s="29" customFormat="1">
      <c r="A83" s="3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3"/>
      <c r="U83" s="31"/>
      <c r="V83" s="31"/>
      <c r="W83" s="31"/>
      <c r="X83" s="31"/>
      <c r="Y83" s="31"/>
      <c r="Z83" s="34"/>
      <c r="AA83" s="34"/>
      <c r="AB83" s="34"/>
      <c r="AC83" s="32"/>
      <c r="AD83" s="35"/>
      <c r="AE83" s="35"/>
      <c r="AF83" s="35"/>
      <c r="AG83" s="35"/>
      <c r="AH83" s="31"/>
      <c r="AI83" s="31"/>
      <c r="AJ83" s="31"/>
      <c r="AK83" s="31"/>
      <c r="AL83" s="36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7"/>
      <c r="BP83" s="37"/>
      <c r="BQ83" s="37"/>
      <c r="BR83" s="37"/>
      <c r="BT83" s="37"/>
      <c r="BU83" s="37"/>
      <c r="BV83" s="37"/>
      <c r="BW83" s="37"/>
    </row>
    <row r="84" spans="1:75" s="29" customFormat="1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3"/>
      <c r="U84" s="31"/>
      <c r="V84" s="31"/>
      <c r="W84" s="31"/>
      <c r="X84" s="31"/>
      <c r="Y84" s="31"/>
      <c r="Z84" s="34"/>
      <c r="AA84" s="34"/>
      <c r="AB84" s="34"/>
      <c r="AC84" s="32"/>
      <c r="AD84" s="35"/>
      <c r="AE84" s="35"/>
      <c r="AF84" s="35"/>
      <c r="AG84" s="35"/>
      <c r="AH84" s="31"/>
      <c r="AI84" s="31"/>
      <c r="AJ84" s="31"/>
      <c r="AK84" s="31"/>
      <c r="AL84" s="36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7"/>
      <c r="BP84" s="37"/>
      <c r="BQ84" s="37"/>
      <c r="BR84" s="37"/>
      <c r="BT84" s="37"/>
      <c r="BU84" s="37"/>
      <c r="BV84" s="37"/>
      <c r="BW84" s="37"/>
    </row>
    <row r="85" spans="1:75" s="29" customFormat="1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3"/>
      <c r="U85" s="31"/>
      <c r="V85" s="31"/>
      <c r="W85" s="31"/>
      <c r="X85" s="31"/>
      <c r="Y85" s="31"/>
      <c r="Z85" s="34"/>
      <c r="AA85" s="34"/>
      <c r="AB85" s="34"/>
      <c r="AC85" s="32"/>
      <c r="AD85" s="35"/>
      <c r="AE85" s="35"/>
      <c r="AF85" s="35"/>
      <c r="AG85" s="35"/>
      <c r="AH85" s="31"/>
      <c r="AI85" s="31"/>
      <c r="AJ85" s="31"/>
      <c r="AK85" s="31"/>
      <c r="AL85" s="36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7"/>
      <c r="BP85" s="37"/>
      <c r="BQ85" s="37"/>
      <c r="BR85" s="37"/>
      <c r="BT85" s="37"/>
      <c r="BU85" s="37"/>
      <c r="BV85" s="37"/>
      <c r="BW85" s="37"/>
    </row>
    <row r="86" spans="1:75" s="29" customFormat="1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3"/>
      <c r="U86" s="31"/>
      <c r="V86" s="31"/>
      <c r="W86" s="31"/>
      <c r="X86" s="31"/>
      <c r="Y86" s="31"/>
      <c r="Z86" s="34"/>
      <c r="AA86" s="34"/>
      <c r="AB86" s="34"/>
      <c r="AC86" s="32"/>
      <c r="AD86" s="35"/>
      <c r="AE86" s="35"/>
      <c r="AF86" s="35"/>
      <c r="AG86" s="35"/>
      <c r="AH86" s="31"/>
      <c r="AI86" s="31"/>
      <c r="AJ86" s="31"/>
      <c r="AK86" s="31"/>
      <c r="AL86" s="36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7"/>
      <c r="BP86" s="37"/>
      <c r="BQ86" s="37"/>
      <c r="BR86" s="37"/>
      <c r="BT86" s="37"/>
      <c r="BU86" s="37"/>
      <c r="BV86" s="37"/>
      <c r="BW86" s="37"/>
    </row>
    <row r="87" spans="1:75" s="29" customFormat="1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3"/>
      <c r="U87" s="31"/>
      <c r="V87" s="31"/>
      <c r="W87" s="31"/>
      <c r="X87" s="31"/>
      <c r="Y87" s="31"/>
      <c r="Z87" s="34"/>
      <c r="AA87" s="34"/>
      <c r="AB87" s="34"/>
      <c r="AC87" s="32"/>
      <c r="AD87" s="35"/>
      <c r="AE87" s="35"/>
      <c r="AF87" s="35"/>
      <c r="AG87" s="35"/>
      <c r="AH87" s="31"/>
      <c r="AI87" s="31"/>
      <c r="AJ87" s="31"/>
      <c r="AK87" s="31"/>
      <c r="AL87" s="36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7"/>
      <c r="BP87" s="37"/>
      <c r="BQ87" s="37"/>
      <c r="BR87" s="37"/>
      <c r="BT87" s="37"/>
      <c r="BU87" s="37"/>
      <c r="BV87" s="37"/>
      <c r="BW87" s="37"/>
    </row>
    <row r="88" spans="1:75" s="29" customFormat="1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3"/>
      <c r="U88" s="31"/>
      <c r="V88" s="31"/>
      <c r="W88" s="31"/>
      <c r="X88" s="31"/>
      <c r="Y88" s="31"/>
      <c r="Z88" s="34"/>
      <c r="AA88" s="34"/>
      <c r="AB88" s="34"/>
      <c r="AC88" s="32"/>
      <c r="AD88" s="35"/>
      <c r="AE88" s="35"/>
      <c r="AF88" s="35"/>
      <c r="AG88" s="35"/>
      <c r="AH88" s="31"/>
      <c r="AI88" s="31"/>
      <c r="AJ88" s="31"/>
      <c r="AK88" s="31"/>
      <c r="AL88" s="36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7"/>
      <c r="BP88" s="37"/>
      <c r="BQ88" s="37"/>
      <c r="BR88" s="37"/>
      <c r="BT88" s="37"/>
      <c r="BU88" s="37"/>
      <c r="BV88" s="37"/>
      <c r="BW88" s="37"/>
    </row>
    <row r="89" spans="1:75" s="29" customFormat="1">
      <c r="A89" s="3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3"/>
      <c r="U89" s="31"/>
      <c r="V89" s="31"/>
      <c r="W89" s="31"/>
      <c r="X89" s="31"/>
      <c r="Y89" s="31"/>
      <c r="Z89" s="34"/>
      <c r="AA89" s="34"/>
      <c r="AB89" s="34"/>
      <c r="AC89" s="32"/>
      <c r="AD89" s="35"/>
      <c r="AE89" s="35"/>
      <c r="AF89" s="35"/>
      <c r="AG89" s="35"/>
      <c r="AH89" s="31"/>
      <c r="AI89" s="31"/>
      <c r="AJ89" s="31"/>
      <c r="AK89" s="31"/>
      <c r="AL89" s="36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7"/>
      <c r="BP89" s="37"/>
      <c r="BQ89" s="37"/>
      <c r="BR89" s="37"/>
      <c r="BT89" s="37"/>
      <c r="BU89" s="37"/>
      <c r="BV89" s="37"/>
      <c r="BW89" s="37"/>
    </row>
    <row r="90" spans="1:75" s="29" customFormat="1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3"/>
      <c r="U90" s="31"/>
      <c r="V90" s="31"/>
      <c r="W90" s="31"/>
      <c r="X90" s="31"/>
      <c r="Y90" s="31"/>
      <c r="Z90" s="34"/>
      <c r="AA90" s="34"/>
      <c r="AB90" s="34"/>
      <c r="AC90" s="32"/>
      <c r="AD90" s="35"/>
      <c r="AE90" s="35"/>
      <c r="AF90" s="35"/>
      <c r="AG90" s="35"/>
      <c r="AH90" s="31"/>
      <c r="AI90" s="31"/>
      <c r="AJ90" s="31"/>
      <c r="AK90" s="31"/>
      <c r="AL90" s="36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7"/>
      <c r="BP90" s="37"/>
      <c r="BQ90" s="37"/>
      <c r="BR90" s="37"/>
      <c r="BT90" s="37"/>
      <c r="BU90" s="37"/>
      <c r="BV90" s="37"/>
      <c r="BW90" s="37"/>
    </row>
    <row r="91" spans="1:75" s="29" customFormat="1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3"/>
      <c r="U91" s="31"/>
      <c r="V91" s="31"/>
      <c r="W91" s="31"/>
      <c r="X91" s="31"/>
      <c r="Y91" s="31"/>
      <c r="Z91" s="34"/>
      <c r="AA91" s="34"/>
      <c r="AB91" s="34"/>
      <c r="AC91" s="32"/>
      <c r="AD91" s="35"/>
      <c r="AE91" s="35"/>
      <c r="AF91" s="35"/>
      <c r="AG91" s="35"/>
      <c r="AH91" s="31"/>
      <c r="AI91" s="31"/>
      <c r="AJ91" s="31"/>
      <c r="AK91" s="31"/>
      <c r="AL91" s="36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7"/>
      <c r="BP91" s="37"/>
      <c r="BQ91" s="37"/>
      <c r="BR91" s="37"/>
      <c r="BT91" s="37"/>
      <c r="BU91" s="37"/>
      <c r="BV91" s="37"/>
      <c r="BW91" s="37"/>
    </row>
    <row r="92" spans="1:75" s="29" customFormat="1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3"/>
      <c r="U92" s="31"/>
      <c r="V92" s="31"/>
      <c r="W92" s="31"/>
      <c r="X92" s="31"/>
      <c r="Y92" s="31"/>
      <c r="Z92" s="34"/>
      <c r="AA92" s="34"/>
      <c r="AB92" s="34"/>
      <c r="AC92" s="32"/>
      <c r="AD92" s="35"/>
      <c r="AE92" s="35"/>
      <c r="AF92" s="35"/>
      <c r="AG92" s="35"/>
      <c r="AH92" s="31"/>
      <c r="AI92" s="31"/>
      <c r="AJ92" s="31"/>
      <c r="AK92" s="31"/>
      <c r="AL92" s="36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7"/>
      <c r="BP92" s="37"/>
      <c r="BQ92" s="37"/>
      <c r="BR92" s="37"/>
      <c r="BT92" s="37"/>
      <c r="BU92" s="37"/>
      <c r="BV92" s="37"/>
      <c r="BW92" s="37"/>
    </row>
    <row r="93" spans="1:75" s="29" customFormat="1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3"/>
      <c r="U93" s="31"/>
      <c r="V93" s="31"/>
      <c r="W93" s="31"/>
      <c r="X93" s="31"/>
      <c r="Y93" s="31"/>
      <c r="Z93" s="34"/>
      <c r="AA93" s="34"/>
      <c r="AB93" s="34"/>
      <c r="AC93" s="32"/>
      <c r="AD93" s="35"/>
      <c r="AE93" s="35"/>
      <c r="AF93" s="35"/>
      <c r="AG93" s="35"/>
      <c r="AH93" s="31"/>
      <c r="AI93" s="31"/>
      <c r="AJ93" s="31"/>
      <c r="AK93" s="31"/>
      <c r="AL93" s="36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7"/>
      <c r="BP93" s="37"/>
      <c r="BQ93" s="37"/>
      <c r="BR93" s="37"/>
      <c r="BT93" s="37"/>
      <c r="BU93" s="37"/>
      <c r="BV93" s="37"/>
      <c r="BW93" s="37"/>
    </row>
    <row r="94" spans="1:75" s="29" customFormat="1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3"/>
      <c r="U94" s="31"/>
      <c r="V94" s="31"/>
      <c r="W94" s="31"/>
      <c r="X94" s="31"/>
      <c r="Y94" s="31"/>
      <c r="Z94" s="34"/>
      <c r="AA94" s="34"/>
      <c r="AB94" s="34"/>
      <c r="AC94" s="32"/>
      <c r="AD94" s="35"/>
      <c r="AE94" s="35"/>
      <c r="AF94" s="35"/>
      <c r="AG94" s="35"/>
      <c r="AH94" s="31"/>
      <c r="AI94" s="31"/>
      <c r="AJ94" s="31"/>
      <c r="AK94" s="31"/>
      <c r="AL94" s="36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7"/>
      <c r="BP94" s="37"/>
      <c r="BQ94" s="37"/>
      <c r="BR94" s="37"/>
      <c r="BT94" s="37"/>
      <c r="BU94" s="37"/>
      <c r="BV94" s="37"/>
      <c r="BW94" s="37"/>
    </row>
    <row r="95" spans="1:75" s="29" customFormat="1">
      <c r="A95" s="3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3"/>
      <c r="U95" s="31"/>
      <c r="V95" s="31"/>
      <c r="W95" s="31"/>
      <c r="X95" s="31"/>
      <c r="Y95" s="31"/>
      <c r="Z95" s="34"/>
      <c r="AA95" s="34"/>
      <c r="AB95" s="34"/>
      <c r="AC95" s="32"/>
      <c r="AD95" s="35"/>
      <c r="AE95" s="35"/>
      <c r="AF95" s="35"/>
      <c r="AG95" s="35"/>
      <c r="AH95" s="31"/>
      <c r="AI95" s="31"/>
      <c r="AJ95" s="31"/>
      <c r="AK95" s="31"/>
      <c r="AL95" s="36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7"/>
      <c r="BP95" s="37"/>
      <c r="BQ95" s="37"/>
      <c r="BR95" s="37"/>
      <c r="BT95" s="37"/>
      <c r="BU95" s="37"/>
      <c r="BV95" s="37"/>
      <c r="BW95" s="37"/>
    </row>
    <row r="96" spans="1:75" s="29" customFormat="1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3"/>
      <c r="U96" s="31"/>
      <c r="V96" s="31"/>
      <c r="W96" s="31"/>
      <c r="X96" s="31"/>
      <c r="Y96" s="31"/>
      <c r="Z96" s="34"/>
      <c r="AA96" s="34"/>
      <c r="AB96" s="34"/>
      <c r="AC96" s="32"/>
      <c r="AD96" s="35"/>
      <c r="AE96" s="35"/>
      <c r="AF96" s="35"/>
      <c r="AG96" s="35"/>
      <c r="AH96" s="31"/>
      <c r="AI96" s="31"/>
      <c r="AJ96" s="31"/>
      <c r="AK96" s="31"/>
      <c r="AL96" s="36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7"/>
      <c r="BP96" s="37"/>
      <c r="BQ96" s="37"/>
      <c r="BR96" s="37"/>
      <c r="BT96" s="37"/>
      <c r="BU96" s="37"/>
      <c r="BV96" s="37"/>
      <c r="BW96" s="37"/>
    </row>
    <row r="97" spans="1:75" s="29" customFormat="1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3"/>
      <c r="U97" s="31"/>
      <c r="V97" s="31"/>
      <c r="W97" s="31"/>
      <c r="X97" s="31"/>
      <c r="Y97" s="31"/>
      <c r="Z97" s="34"/>
      <c r="AA97" s="34"/>
      <c r="AB97" s="34"/>
      <c r="AC97" s="32"/>
      <c r="AD97" s="35"/>
      <c r="AE97" s="35"/>
      <c r="AF97" s="35"/>
      <c r="AG97" s="35"/>
      <c r="AH97" s="31"/>
      <c r="AI97" s="31"/>
      <c r="AJ97" s="31"/>
      <c r="AK97" s="31"/>
      <c r="AL97" s="36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7"/>
      <c r="BP97" s="37"/>
      <c r="BQ97" s="37"/>
      <c r="BR97" s="37"/>
      <c r="BT97" s="37"/>
      <c r="BU97" s="37"/>
      <c r="BV97" s="37"/>
      <c r="BW97" s="37"/>
    </row>
    <row r="98" spans="1:75" s="29" customFormat="1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3"/>
      <c r="U98" s="31"/>
      <c r="V98" s="31"/>
      <c r="W98" s="31"/>
      <c r="X98" s="31"/>
      <c r="Y98" s="31"/>
      <c r="Z98" s="34"/>
      <c r="AA98" s="34"/>
      <c r="AB98" s="34"/>
      <c r="AC98" s="32"/>
      <c r="AD98" s="35"/>
      <c r="AE98" s="35"/>
      <c r="AF98" s="35"/>
      <c r="AG98" s="35"/>
      <c r="AH98" s="31"/>
      <c r="AI98" s="31"/>
      <c r="AJ98" s="31"/>
      <c r="AK98" s="31"/>
      <c r="AL98" s="36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7"/>
      <c r="BP98" s="37"/>
      <c r="BQ98" s="37"/>
      <c r="BR98" s="37"/>
      <c r="BT98" s="37"/>
      <c r="BU98" s="37"/>
      <c r="BV98" s="37"/>
      <c r="BW98" s="37"/>
    </row>
    <row r="99" spans="1:75" s="29" customFormat="1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3"/>
      <c r="U99" s="31"/>
      <c r="V99" s="31"/>
      <c r="W99" s="31"/>
      <c r="X99" s="31"/>
      <c r="Y99" s="31"/>
      <c r="Z99" s="34"/>
      <c r="AA99" s="34"/>
      <c r="AB99" s="34"/>
      <c r="AC99" s="32"/>
      <c r="AD99" s="35"/>
      <c r="AE99" s="35"/>
      <c r="AF99" s="35"/>
      <c r="AG99" s="35"/>
      <c r="AH99" s="31"/>
      <c r="AI99" s="31"/>
      <c r="AJ99" s="31"/>
      <c r="AK99" s="31"/>
      <c r="AL99" s="36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7"/>
      <c r="BP99" s="37"/>
      <c r="BQ99" s="37"/>
      <c r="BR99" s="37"/>
      <c r="BT99" s="37"/>
      <c r="BU99" s="37"/>
      <c r="BV99" s="37"/>
      <c r="BW99" s="37"/>
    </row>
    <row r="100" spans="1:75" s="29" customFormat="1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3"/>
      <c r="U100" s="31"/>
      <c r="V100" s="31"/>
      <c r="W100" s="31"/>
      <c r="X100" s="31"/>
      <c r="Y100" s="31"/>
      <c r="Z100" s="34"/>
      <c r="AA100" s="34"/>
      <c r="AB100" s="34"/>
      <c r="AC100" s="32"/>
      <c r="AD100" s="35"/>
      <c r="AE100" s="35"/>
      <c r="AF100" s="35"/>
      <c r="AG100" s="35"/>
      <c r="AH100" s="31"/>
      <c r="AI100" s="31"/>
      <c r="AJ100" s="31"/>
      <c r="AK100" s="31"/>
      <c r="AL100" s="36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7"/>
      <c r="BP100" s="37"/>
      <c r="BQ100" s="37"/>
      <c r="BR100" s="37"/>
      <c r="BT100" s="37"/>
      <c r="BU100" s="37"/>
      <c r="BV100" s="37"/>
      <c r="BW100" s="37"/>
    </row>
    <row r="101" spans="1:75" s="29" customFormat="1">
      <c r="A101" s="30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3"/>
      <c r="U101" s="31"/>
      <c r="V101" s="31"/>
      <c r="W101" s="31"/>
      <c r="X101" s="31"/>
      <c r="Y101" s="31"/>
      <c r="Z101" s="34"/>
      <c r="AA101" s="34"/>
      <c r="AB101" s="34"/>
      <c r="AC101" s="32"/>
      <c r="AD101" s="35"/>
      <c r="AE101" s="35"/>
      <c r="AF101" s="35"/>
      <c r="AG101" s="35"/>
      <c r="AH101" s="31"/>
      <c r="AI101" s="31"/>
      <c r="AJ101" s="31"/>
      <c r="AK101" s="31"/>
      <c r="AL101" s="36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7"/>
      <c r="BP101" s="37"/>
      <c r="BQ101" s="37"/>
      <c r="BR101" s="37"/>
      <c r="BT101" s="37"/>
      <c r="BU101" s="37"/>
      <c r="BV101" s="37"/>
      <c r="BW101" s="37"/>
    </row>
    <row r="102" spans="1:75" s="29" customFormat="1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3"/>
      <c r="U102" s="31"/>
      <c r="V102" s="31"/>
      <c r="W102" s="31"/>
      <c r="X102" s="31"/>
      <c r="Y102" s="31"/>
      <c r="Z102" s="34"/>
      <c r="AA102" s="34"/>
      <c r="AB102" s="34"/>
      <c r="AC102" s="32"/>
      <c r="AD102" s="35"/>
      <c r="AE102" s="35"/>
      <c r="AF102" s="35"/>
      <c r="AG102" s="35"/>
      <c r="AH102" s="31"/>
      <c r="AI102" s="31"/>
      <c r="AJ102" s="31"/>
      <c r="AK102" s="31"/>
      <c r="AL102" s="36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7"/>
      <c r="BP102" s="37"/>
      <c r="BQ102" s="37"/>
      <c r="BR102" s="37"/>
      <c r="BT102" s="37"/>
      <c r="BU102" s="37"/>
      <c r="BV102" s="37"/>
      <c r="BW102" s="37"/>
    </row>
    <row r="103" spans="1:75" s="29" customFormat="1">
      <c r="A103" s="3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3"/>
      <c r="U103" s="31"/>
      <c r="V103" s="31"/>
      <c r="W103" s="31"/>
      <c r="X103" s="31"/>
      <c r="Y103" s="31"/>
      <c r="Z103" s="34"/>
      <c r="AA103" s="34"/>
      <c r="AB103" s="34"/>
      <c r="AC103" s="32"/>
      <c r="AD103" s="35"/>
      <c r="AE103" s="35"/>
      <c r="AF103" s="35"/>
      <c r="AG103" s="35"/>
      <c r="AH103" s="31"/>
      <c r="AI103" s="31"/>
      <c r="AJ103" s="31"/>
      <c r="AK103" s="31"/>
      <c r="AL103" s="36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7"/>
      <c r="BP103" s="37"/>
      <c r="BQ103" s="37"/>
      <c r="BR103" s="37"/>
      <c r="BT103" s="37"/>
      <c r="BU103" s="37"/>
      <c r="BV103" s="37"/>
      <c r="BW103" s="37"/>
    </row>
    <row r="104" spans="1:75" s="29" customFormat="1">
      <c r="A104" s="30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3"/>
      <c r="U104" s="31"/>
      <c r="V104" s="31"/>
      <c r="W104" s="31"/>
      <c r="X104" s="31"/>
      <c r="Y104" s="31"/>
      <c r="Z104" s="34"/>
      <c r="AA104" s="34"/>
      <c r="AB104" s="34"/>
      <c r="AC104" s="32"/>
      <c r="AD104" s="35"/>
      <c r="AE104" s="35"/>
      <c r="AF104" s="35"/>
      <c r="AG104" s="35"/>
      <c r="AH104" s="31"/>
      <c r="AI104" s="31"/>
      <c r="AJ104" s="31"/>
      <c r="AK104" s="31"/>
      <c r="AL104" s="36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7"/>
      <c r="BP104" s="37"/>
      <c r="BQ104" s="37"/>
      <c r="BR104" s="37"/>
      <c r="BT104" s="37"/>
      <c r="BU104" s="37"/>
      <c r="BV104" s="37"/>
      <c r="BW104" s="37"/>
    </row>
    <row r="105" spans="1:75" s="29" customFormat="1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3"/>
      <c r="U105" s="31"/>
      <c r="V105" s="31"/>
      <c r="W105" s="31"/>
      <c r="X105" s="31"/>
      <c r="Y105" s="31"/>
      <c r="Z105" s="34"/>
      <c r="AA105" s="34"/>
      <c r="AB105" s="34"/>
      <c r="AC105" s="32"/>
      <c r="AD105" s="35"/>
      <c r="AE105" s="35"/>
      <c r="AF105" s="35"/>
      <c r="AG105" s="35"/>
      <c r="AH105" s="31"/>
      <c r="AI105" s="31"/>
      <c r="AJ105" s="31"/>
      <c r="AK105" s="31"/>
      <c r="AL105" s="36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7"/>
      <c r="BP105" s="37"/>
      <c r="BQ105" s="37"/>
      <c r="BR105" s="37"/>
      <c r="BT105" s="37"/>
      <c r="BU105" s="37"/>
      <c r="BV105" s="37"/>
      <c r="BW105" s="37"/>
    </row>
    <row r="106" spans="1:75" s="29" customFormat="1">
      <c r="A106" s="30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3"/>
      <c r="U106" s="31"/>
      <c r="V106" s="31"/>
      <c r="W106" s="31"/>
      <c r="X106" s="31"/>
      <c r="Y106" s="31"/>
      <c r="Z106" s="34"/>
      <c r="AA106" s="34"/>
      <c r="AB106" s="34"/>
      <c r="AC106" s="32"/>
      <c r="AD106" s="35"/>
      <c r="AE106" s="35"/>
      <c r="AF106" s="35"/>
      <c r="AG106" s="35"/>
      <c r="AH106" s="31"/>
      <c r="AI106" s="31"/>
      <c r="AJ106" s="31"/>
      <c r="AK106" s="31"/>
      <c r="AL106" s="36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7"/>
      <c r="BP106" s="37"/>
      <c r="BQ106" s="37"/>
      <c r="BR106" s="37"/>
      <c r="BT106" s="37"/>
      <c r="BU106" s="37"/>
      <c r="BV106" s="37"/>
      <c r="BW106" s="37"/>
    </row>
    <row r="107" spans="1:75" s="29" customFormat="1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3"/>
      <c r="U107" s="31"/>
      <c r="V107" s="31"/>
      <c r="W107" s="31"/>
      <c r="X107" s="31"/>
      <c r="Y107" s="31"/>
      <c r="Z107" s="34"/>
      <c r="AA107" s="34"/>
      <c r="AB107" s="34"/>
      <c r="AC107" s="32"/>
      <c r="AD107" s="35"/>
      <c r="AE107" s="35"/>
      <c r="AF107" s="35"/>
      <c r="AG107" s="35"/>
      <c r="AH107" s="31"/>
      <c r="AI107" s="31"/>
      <c r="AJ107" s="31"/>
      <c r="AK107" s="31"/>
      <c r="AL107" s="36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7"/>
      <c r="BP107" s="37"/>
      <c r="BQ107" s="37"/>
      <c r="BR107" s="37"/>
      <c r="BT107" s="37"/>
      <c r="BU107" s="37"/>
      <c r="BV107" s="37"/>
      <c r="BW107" s="37"/>
    </row>
    <row r="108" spans="1:75" s="29" customFormat="1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3"/>
      <c r="U108" s="31"/>
      <c r="V108" s="31"/>
      <c r="W108" s="31"/>
      <c r="X108" s="31"/>
      <c r="Y108" s="31"/>
      <c r="Z108" s="34"/>
      <c r="AA108" s="34"/>
      <c r="AB108" s="34"/>
      <c r="AC108" s="32"/>
      <c r="AD108" s="35"/>
      <c r="AE108" s="35"/>
      <c r="AF108" s="35"/>
      <c r="AG108" s="35"/>
      <c r="AH108" s="31"/>
      <c r="AI108" s="31"/>
      <c r="AJ108" s="31"/>
      <c r="AK108" s="31"/>
      <c r="AL108" s="36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7"/>
      <c r="BP108" s="37"/>
      <c r="BQ108" s="37"/>
      <c r="BR108" s="37"/>
      <c r="BT108" s="37"/>
      <c r="BU108" s="37"/>
      <c r="BV108" s="37"/>
      <c r="BW108" s="37"/>
    </row>
    <row r="109" spans="1:75" s="29" customFormat="1">
      <c r="A109" s="3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3"/>
      <c r="U109" s="31"/>
      <c r="V109" s="31"/>
      <c r="W109" s="31"/>
      <c r="X109" s="31"/>
      <c r="Y109" s="31"/>
      <c r="Z109" s="34"/>
      <c r="AA109" s="34"/>
      <c r="AB109" s="34"/>
      <c r="AC109" s="32"/>
      <c r="AD109" s="35"/>
      <c r="AE109" s="35"/>
      <c r="AF109" s="35"/>
      <c r="AG109" s="35"/>
      <c r="AH109" s="31"/>
      <c r="AI109" s="31"/>
      <c r="AJ109" s="31"/>
      <c r="AK109" s="31"/>
      <c r="AL109" s="36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7"/>
      <c r="BP109" s="37"/>
      <c r="BQ109" s="37"/>
      <c r="BR109" s="37"/>
      <c r="BT109" s="37"/>
      <c r="BU109" s="37"/>
      <c r="BV109" s="37"/>
      <c r="BW109" s="37"/>
    </row>
    <row r="110" spans="1:75" s="29" customFormat="1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3"/>
      <c r="U110" s="31"/>
      <c r="V110" s="31"/>
      <c r="W110" s="31"/>
      <c r="X110" s="31"/>
      <c r="Y110" s="31"/>
      <c r="Z110" s="34"/>
      <c r="AA110" s="34"/>
      <c r="AB110" s="34"/>
      <c r="AC110" s="32"/>
      <c r="AD110" s="35"/>
      <c r="AE110" s="35"/>
      <c r="AF110" s="35"/>
      <c r="AG110" s="35"/>
      <c r="AH110" s="31"/>
      <c r="AI110" s="31"/>
      <c r="AJ110" s="31"/>
      <c r="AK110" s="31"/>
      <c r="AL110" s="36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7"/>
      <c r="BP110" s="37"/>
      <c r="BQ110" s="37"/>
      <c r="BR110" s="37"/>
      <c r="BT110" s="37"/>
      <c r="BU110" s="37"/>
      <c r="BV110" s="37"/>
      <c r="BW110" s="37"/>
    </row>
    <row r="111" spans="1:75" s="29" customFormat="1">
      <c r="A111" s="30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3"/>
      <c r="U111" s="31"/>
      <c r="V111" s="31"/>
      <c r="W111" s="31"/>
      <c r="X111" s="31"/>
      <c r="Y111" s="31"/>
      <c r="Z111" s="34"/>
      <c r="AA111" s="34"/>
      <c r="AB111" s="34"/>
      <c r="AC111" s="32"/>
      <c r="AD111" s="35"/>
      <c r="AE111" s="35"/>
      <c r="AF111" s="35"/>
      <c r="AG111" s="35"/>
      <c r="AH111" s="31"/>
      <c r="AI111" s="31"/>
      <c r="AJ111" s="31"/>
      <c r="AK111" s="31"/>
      <c r="AL111" s="36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7"/>
      <c r="BP111" s="37"/>
      <c r="BQ111" s="37"/>
      <c r="BR111" s="37"/>
      <c r="BT111" s="37"/>
      <c r="BU111" s="37"/>
      <c r="BV111" s="37"/>
      <c r="BW111" s="37"/>
    </row>
    <row r="112" spans="1:75" s="29" customFormat="1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3"/>
      <c r="U112" s="31"/>
      <c r="V112" s="31"/>
      <c r="W112" s="31"/>
      <c r="X112" s="31"/>
      <c r="Y112" s="31"/>
      <c r="Z112" s="34"/>
      <c r="AA112" s="34"/>
      <c r="AB112" s="34"/>
      <c r="AC112" s="32"/>
      <c r="AD112" s="35"/>
      <c r="AE112" s="35"/>
      <c r="AF112" s="35"/>
      <c r="AG112" s="35"/>
      <c r="AH112" s="31"/>
      <c r="AI112" s="31"/>
      <c r="AJ112" s="31"/>
      <c r="AK112" s="31"/>
      <c r="AL112" s="36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7"/>
      <c r="BP112" s="37"/>
      <c r="BQ112" s="37"/>
      <c r="BR112" s="37"/>
      <c r="BT112" s="37"/>
      <c r="BU112" s="37"/>
      <c r="BV112" s="37"/>
      <c r="BW112" s="37"/>
    </row>
    <row r="113" spans="1:75" s="29" customFormat="1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3"/>
      <c r="U113" s="31"/>
      <c r="V113" s="31"/>
      <c r="W113" s="31"/>
      <c r="X113" s="31"/>
      <c r="Y113" s="31"/>
      <c r="Z113" s="34"/>
      <c r="AA113" s="34"/>
      <c r="AB113" s="34"/>
      <c r="AC113" s="32"/>
      <c r="AD113" s="35"/>
      <c r="AE113" s="35"/>
      <c r="AF113" s="35"/>
      <c r="AG113" s="35"/>
      <c r="AH113" s="31"/>
      <c r="AI113" s="31"/>
      <c r="AJ113" s="31"/>
      <c r="AK113" s="31"/>
      <c r="AL113" s="36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7"/>
      <c r="BP113" s="37"/>
      <c r="BQ113" s="37"/>
      <c r="BR113" s="37"/>
      <c r="BT113" s="37"/>
      <c r="BU113" s="37"/>
      <c r="BV113" s="37"/>
      <c r="BW113" s="37"/>
    </row>
    <row r="114" spans="1:75" s="29" customFormat="1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3"/>
      <c r="U114" s="31"/>
      <c r="V114" s="31"/>
      <c r="W114" s="31"/>
      <c r="X114" s="31"/>
      <c r="Y114" s="31"/>
      <c r="Z114" s="34"/>
      <c r="AA114" s="34"/>
      <c r="AB114" s="34"/>
      <c r="AC114" s="32"/>
      <c r="AD114" s="35"/>
      <c r="AE114" s="35"/>
      <c r="AF114" s="35"/>
      <c r="AG114" s="35"/>
      <c r="AH114" s="31"/>
      <c r="AI114" s="31"/>
      <c r="AJ114" s="31"/>
      <c r="AK114" s="31"/>
      <c r="AL114" s="36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7"/>
      <c r="BP114" s="37"/>
      <c r="BQ114" s="37"/>
      <c r="BR114" s="37"/>
      <c r="BT114" s="37"/>
      <c r="BU114" s="37"/>
      <c r="BV114" s="37"/>
      <c r="BW114" s="37"/>
    </row>
    <row r="115" spans="1:75" s="29" customFormat="1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3"/>
      <c r="U115" s="31"/>
      <c r="V115" s="31"/>
      <c r="W115" s="31"/>
      <c r="X115" s="31"/>
      <c r="Y115" s="31"/>
      <c r="Z115" s="34"/>
      <c r="AA115" s="34"/>
      <c r="AB115" s="34"/>
      <c r="AC115" s="32"/>
      <c r="AD115" s="35"/>
      <c r="AE115" s="35"/>
      <c r="AF115" s="35"/>
      <c r="AG115" s="35"/>
      <c r="AH115" s="31"/>
      <c r="AI115" s="31"/>
      <c r="AJ115" s="31"/>
      <c r="AK115" s="31"/>
      <c r="AL115" s="36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7"/>
      <c r="BP115" s="37"/>
      <c r="BQ115" s="37"/>
      <c r="BR115" s="37"/>
      <c r="BT115" s="37"/>
      <c r="BU115" s="37"/>
      <c r="BV115" s="37"/>
      <c r="BW115" s="37"/>
    </row>
    <row r="116" spans="1:75" s="29" customFormat="1">
      <c r="A116" s="3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3"/>
      <c r="U116" s="31"/>
      <c r="V116" s="31"/>
      <c r="W116" s="31"/>
      <c r="X116" s="31"/>
      <c r="Y116" s="31"/>
      <c r="Z116" s="34"/>
      <c r="AA116" s="34"/>
      <c r="AB116" s="34"/>
      <c r="AC116" s="32"/>
      <c r="AD116" s="35"/>
      <c r="AE116" s="35"/>
      <c r="AF116" s="35"/>
      <c r="AG116" s="35"/>
      <c r="AH116" s="31"/>
      <c r="AI116" s="31"/>
      <c r="AJ116" s="31"/>
      <c r="AK116" s="31"/>
      <c r="AL116" s="36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7"/>
      <c r="BP116" s="37"/>
      <c r="BQ116" s="37"/>
      <c r="BR116" s="37"/>
      <c r="BT116" s="37"/>
      <c r="BU116" s="37"/>
      <c r="BV116" s="37"/>
      <c r="BW116" s="37"/>
    </row>
    <row r="117" spans="1:75" s="29" customFormat="1">
      <c r="A117" s="30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3"/>
      <c r="U117" s="31"/>
      <c r="V117" s="31"/>
      <c r="W117" s="31"/>
      <c r="X117" s="31"/>
      <c r="Y117" s="31"/>
      <c r="Z117" s="34"/>
      <c r="AA117" s="34"/>
      <c r="AB117" s="34"/>
      <c r="AC117" s="32"/>
      <c r="AD117" s="35"/>
      <c r="AE117" s="35"/>
      <c r="AF117" s="35"/>
      <c r="AG117" s="35"/>
      <c r="AH117" s="31"/>
      <c r="AI117" s="31"/>
      <c r="AJ117" s="31"/>
      <c r="AK117" s="31"/>
      <c r="AL117" s="36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7"/>
      <c r="BP117" s="37"/>
      <c r="BQ117" s="37"/>
      <c r="BR117" s="37"/>
      <c r="BT117" s="37"/>
      <c r="BU117" s="37"/>
      <c r="BV117" s="37"/>
      <c r="BW117" s="37"/>
    </row>
    <row r="118" spans="1:75" s="29" customFormat="1">
      <c r="A118" s="3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3"/>
      <c r="U118" s="31"/>
      <c r="V118" s="31"/>
      <c r="W118" s="31"/>
      <c r="X118" s="31"/>
      <c r="Y118" s="31"/>
      <c r="Z118" s="34"/>
      <c r="AA118" s="34"/>
      <c r="AB118" s="34"/>
      <c r="AC118" s="32"/>
      <c r="AD118" s="35"/>
      <c r="AE118" s="35"/>
      <c r="AF118" s="35"/>
      <c r="AG118" s="35"/>
      <c r="AH118" s="31"/>
      <c r="AI118" s="31"/>
      <c r="AJ118" s="31"/>
      <c r="AK118" s="31"/>
      <c r="AL118" s="36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7"/>
      <c r="BP118" s="37"/>
      <c r="BQ118" s="37"/>
      <c r="BR118" s="37"/>
      <c r="BT118" s="37"/>
      <c r="BU118" s="37"/>
      <c r="BV118" s="37"/>
      <c r="BW118" s="37"/>
    </row>
    <row r="119" spans="1:75" s="29" customFormat="1">
      <c r="A119" s="30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3"/>
      <c r="U119" s="31"/>
      <c r="V119" s="31"/>
      <c r="W119" s="31"/>
      <c r="X119" s="31"/>
      <c r="Y119" s="31"/>
      <c r="Z119" s="34"/>
      <c r="AA119" s="34"/>
      <c r="AB119" s="34"/>
      <c r="AC119" s="32"/>
      <c r="AD119" s="35"/>
      <c r="AE119" s="35"/>
      <c r="AF119" s="35"/>
      <c r="AG119" s="35"/>
      <c r="AH119" s="31"/>
      <c r="AI119" s="31"/>
      <c r="AJ119" s="31"/>
      <c r="AK119" s="31"/>
      <c r="AL119" s="36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7"/>
      <c r="BP119" s="37"/>
      <c r="BQ119" s="37"/>
      <c r="BR119" s="37"/>
      <c r="BT119" s="37"/>
      <c r="BU119" s="37"/>
      <c r="BV119" s="37"/>
      <c r="BW119" s="37"/>
    </row>
    <row r="120" spans="1:75" s="29" customFormat="1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3"/>
      <c r="U120" s="31"/>
      <c r="V120" s="31"/>
      <c r="W120" s="31"/>
      <c r="X120" s="31"/>
      <c r="Y120" s="31"/>
      <c r="Z120" s="34"/>
      <c r="AA120" s="34"/>
      <c r="AB120" s="34"/>
      <c r="AC120" s="32"/>
      <c r="AD120" s="35"/>
      <c r="AE120" s="35"/>
      <c r="AF120" s="35"/>
      <c r="AG120" s="35"/>
      <c r="AH120" s="31"/>
      <c r="AI120" s="31"/>
      <c r="AJ120" s="31"/>
      <c r="AK120" s="31"/>
      <c r="AL120" s="36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7"/>
      <c r="BP120" s="37"/>
      <c r="BQ120" s="37"/>
      <c r="BR120" s="37"/>
      <c r="BT120" s="37"/>
      <c r="BU120" s="37"/>
      <c r="BV120" s="37"/>
      <c r="BW120" s="37"/>
    </row>
    <row r="121" spans="1:75" s="29" customFormat="1">
      <c r="A121" s="3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3"/>
      <c r="U121" s="31"/>
      <c r="V121" s="31"/>
      <c r="W121" s="31"/>
      <c r="X121" s="31"/>
      <c r="Y121" s="31"/>
      <c r="Z121" s="34"/>
      <c r="AA121" s="34"/>
      <c r="AB121" s="34"/>
      <c r="AC121" s="32"/>
      <c r="AD121" s="35"/>
      <c r="AE121" s="35"/>
      <c r="AF121" s="35"/>
      <c r="AG121" s="35"/>
      <c r="AH121" s="31"/>
      <c r="AI121" s="31"/>
      <c r="AJ121" s="31"/>
      <c r="AK121" s="31"/>
      <c r="AL121" s="36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7"/>
      <c r="BP121" s="37"/>
      <c r="BQ121" s="37"/>
      <c r="BR121" s="37"/>
      <c r="BT121" s="37"/>
      <c r="BU121" s="37"/>
      <c r="BV121" s="37"/>
      <c r="BW121" s="37"/>
    </row>
    <row r="122" spans="1:75" s="29" customFormat="1">
      <c r="A122" s="30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3"/>
      <c r="U122" s="31"/>
      <c r="V122" s="31"/>
      <c r="W122" s="31"/>
      <c r="X122" s="31"/>
      <c r="Y122" s="31"/>
      <c r="Z122" s="34"/>
      <c r="AA122" s="34"/>
      <c r="AB122" s="34"/>
      <c r="AC122" s="32"/>
      <c r="AD122" s="35"/>
      <c r="AE122" s="35"/>
      <c r="AF122" s="35"/>
      <c r="AG122" s="35"/>
      <c r="AH122" s="31"/>
      <c r="AI122" s="31"/>
      <c r="AJ122" s="31"/>
      <c r="AK122" s="31"/>
      <c r="AL122" s="36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7"/>
      <c r="BP122" s="37"/>
      <c r="BQ122" s="37"/>
      <c r="BR122" s="37"/>
      <c r="BT122" s="37"/>
      <c r="BU122" s="37"/>
      <c r="BV122" s="37"/>
      <c r="BW122" s="37"/>
    </row>
    <row r="123" spans="1:75" s="29" customFormat="1">
      <c r="A123" s="30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3"/>
      <c r="U123" s="31"/>
      <c r="V123" s="31"/>
      <c r="W123" s="31"/>
      <c r="X123" s="31"/>
      <c r="Y123" s="31"/>
      <c r="Z123" s="34"/>
      <c r="AA123" s="34"/>
      <c r="AB123" s="34"/>
      <c r="AC123" s="32"/>
      <c r="AD123" s="35"/>
      <c r="AE123" s="35"/>
      <c r="AF123" s="35"/>
      <c r="AG123" s="35"/>
      <c r="AH123" s="31"/>
      <c r="AI123" s="31"/>
      <c r="AJ123" s="31"/>
      <c r="AK123" s="31"/>
      <c r="AL123" s="36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7"/>
      <c r="BP123" s="37"/>
      <c r="BQ123" s="37"/>
      <c r="BR123" s="37"/>
      <c r="BT123" s="37"/>
      <c r="BU123" s="37"/>
      <c r="BV123" s="37"/>
      <c r="BW123" s="37"/>
    </row>
    <row r="124" spans="1:75" s="29" customFormat="1">
      <c r="A124" s="30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3"/>
      <c r="U124" s="31"/>
      <c r="V124" s="31"/>
      <c r="W124" s="31"/>
      <c r="X124" s="31"/>
      <c r="Y124" s="31"/>
      <c r="Z124" s="34"/>
      <c r="AA124" s="34"/>
      <c r="AB124" s="34"/>
      <c r="AC124" s="32"/>
      <c r="AD124" s="35"/>
      <c r="AE124" s="35"/>
      <c r="AF124" s="35"/>
      <c r="AG124" s="35"/>
      <c r="AH124" s="31"/>
      <c r="AI124" s="31"/>
      <c r="AJ124" s="31"/>
      <c r="AK124" s="31"/>
      <c r="AL124" s="36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7"/>
      <c r="BP124" s="37"/>
      <c r="BQ124" s="37"/>
      <c r="BR124" s="37"/>
      <c r="BT124" s="37"/>
      <c r="BU124" s="37"/>
      <c r="BV124" s="37"/>
      <c r="BW124" s="37"/>
    </row>
    <row r="125" spans="1:75" s="29" customFormat="1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3"/>
      <c r="U125" s="31"/>
      <c r="V125" s="31"/>
      <c r="W125" s="31"/>
      <c r="X125" s="31"/>
      <c r="Y125" s="31"/>
      <c r="Z125" s="34"/>
      <c r="AA125" s="34"/>
      <c r="AB125" s="34"/>
      <c r="AC125" s="32"/>
      <c r="AD125" s="35"/>
      <c r="AE125" s="35"/>
      <c r="AF125" s="35"/>
      <c r="AG125" s="35"/>
      <c r="AH125" s="31"/>
      <c r="AI125" s="31"/>
      <c r="AJ125" s="31"/>
      <c r="AK125" s="31"/>
      <c r="AL125" s="36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7"/>
      <c r="BP125" s="37"/>
      <c r="BQ125" s="37"/>
      <c r="BR125" s="37"/>
      <c r="BT125" s="37"/>
      <c r="BU125" s="37"/>
      <c r="BV125" s="37"/>
      <c r="BW125" s="37"/>
    </row>
    <row r="126" spans="1:75" s="29" customFormat="1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3"/>
      <c r="U126" s="31"/>
      <c r="V126" s="31"/>
      <c r="W126" s="31"/>
      <c r="X126" s="31"/>
      <c r="Y126" s="31"/>
      <c r="Z126" s="34"/>
      <c r="AA126" s="34"/>
      <c r="AB126" s="34"/>
      <c r="AC126" s="32"/>
      <c r="AD126" s="35"/>
      <c r="AE126" s="35"/>
      <c r="AF126" s="35"/>
      <c r="AG126" s="35"/>
      <c r="AH126" s="31"/>
      <c r="AI126" s="31"/>
      <c r="AJ126" s="31"/>
      <c r="AK126" s="31"/>
      <c r="AL126" s="36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7"/>
      <c r="BP126" s="37"/>
      <c r="BQ126" s="37"/>
      <c r="BR126" s="37"/>
      <c r="BT126" s="37"/>
      <c r="BU126" s="37"/>
      <c r="BV126" s="37"/>
      <c r="BW126" s="37"/>
    </row>
    <row r="127" spans="1:75" s="29" customFormat="1">
      <c r="A127" s="3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3"/>
      <c r="U127" s="31"/>
      <c r="V127" s="31"/>
      <c r="W127" s="31"/>
      <c r="X127" s="31"/>
      <c r="Y127" s="31"/>
      <c r="Z127" s="34"/>
      <c r="AA127" s="34"/>
      <c r="AB127" s="34"/>
      <c r="AC127" s="32"/>
      <c r="AD127" s="35"/>
      <c r="AE127" s="35"/>
      <c r="AF127" s="35"/>
      <c r="AG127" s="35"/>
      <c r="AH127" s="31"/>
      <c r="AI127" s="31"/>
      <c r="AJ127" s="31"/>
      <c r="AK127" s="31"/>
      <c r="AL127" s="36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7"/>
      <c r="BP127" s="37"/>
      <c r="BQ127" s="37"/>
      <c r="BR127" s="37"/>
      <c r="BT127" s="37"/>
      <c r="BU127" s="37"/>
      <c r="BV127" s="37"/>
      <c r="BW127" s="37"/>
    </row>
    <row r="128" spans="1:75" s="29" customFormat="1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3"/>
      <c r="U128" s="31"/>
      <c r="V128" s="31"/>
      <c r="W128" s="31"/>
      <c r="X128" s="31"/>
      <c r="Y128" s="31"/>
      <c r="Z128" s="34"/>
      <c r="AA128" s="34"/>
      <c r="AB128" s="34"/>
      <c r="AC128" s="32"/>
      <c r="AD128" s="35"/>
      <c r="AE128" s="35"/>
      <c r="AF128" s="35"/>
      <c r="AG128" s="35"/>
      <c r="AH128" s="31"/>
      <c r="AI128" s="31"/>
      <c r="AJ128" s="31"/>
      <c r="AK128" s="31"/>
      <c r="AL128" s="36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7"/>
      <c r="BP128" s="37"/>
      <c r="BQ128" s="37"/>
      <c r="BR128" s="37"/>
      <c r="BT128" s="37"/>
      <c r="BU128" s="37"/>
      <c r="BV128" s="37"/>
      <c r="BW128" s="37"/>
    </row>
    <row r="129" spans="1:75" s="29" customFormat="1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3"/>
      <c r="U129" s="31"/>
      <c r="V129" s="31"/>
      <c r="W129" s="31"/>
      <c r="X129" s="31"/>
      <c r="Y129" s="31"/>
      <c r="Z129" s="34"/>
      <c r="AA129" s="34"/>
      <c r="AB129" s="34"/>
      <c r="AC129" s="32"/>
      <c r="AD129" s="35"/>
      <c r="AE129" s="35"/>
      <c r="AF129" s="35"/>
      <c r="AG129" s="35"/>
      <c r="AH129" s="31"/>
      <c r="AI129" s="31"/>
      <c r="AJ129" s="31"/>
      <c r="AK129" s="31"/>
      <c r="AL129" s="36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7"/>
      <c r="BP129" s="37"/>
      <c r="BQ129" s="37"/>
      <c r="BR129" s="37"/>
      <c r="BT129" s="37"/>
      <c r="BU129" s="37"/>
      <c r="BV129" s="37"/>
      <c r="BW129" s="37"/>
    </row>
    <row r="130" spans="1:75" s="29" customFormat="1">
      <c r="A130" s="3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3"/>
      <c r="U130" s="31"/>
      <c r="V130" s="31"/>
      <c r="W130" s="31"/>
      <c r="X130" s="31"/>
      <c r="Y130" s="31"/>
      <c r="Z130" s="34"/>
      <c r="AA130" s="34"/>
      <c r="AB130" s="34"/>
      <c r="AC130" s="32"/>
      <c r="AD130" s="35"/>
      <c r="AE130" s="35"/>
      <c r="AF130" s="35"/>
      <c r="AG130" s="35"/>
      <c r="AH130" s="31"/>
      <c r="AI130" s="31"/>
      <c r="AJ130" s="31"/>
      <c r="AK130" s="31"/>
      <c r="AL130" s="36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7"/>
      <c r="BP130" s="37"/>
      <c r="BQ130" s="37"/>
      <c r="BR130" s="37"/>
      <c r="BT130" s="37"/>
      <c r="BU130" s="37"/>
      <c r="BV130" s="37"/>
      <c r="BW130" s="37"/>
    </row>
    <row r="131" spans="1:75" s="29" customFormat="1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3"/>
      <c r="U131" s="31"/>
      <c r="V131" s="31"/>
      <c r="W131" s="31"/>
      <c r="X131" s="31"/>
      <c r="Y131" s="31"/>
      <c r="Z131" s="34"/>
      <c r="AA131" s="34"/>
      <c r="AB131" s="34"/>
      <c r="AC131" s="32"/>
      <c r="AD131" s="35"/>
      <c r="AE131" s="35"/>
      <c r="AF131" s="35"/>
      <c r="AG131" s="35"/>
      <c r="AH131" s="31"/>
      <c r="AI131" s="31"/>
      <c r="AJ131" s="31"/>
      <c r="AK131" s="31"/>
      <c r="AL131" s="36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7"/>
      <c r="BP131" s="37"/>
      <c r="BQ131" s="37"/>
      <c r="BR131" s="37"/>
      <c r="BT131" s="37"/>
      <c r="BU131" s="37"/>
      <c r="BV131" s="37"/>
      <c r="BW131" s="37"/>
    </row>
    <row r="132" spans="1:75" s="29" customFormat="1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3"/>
      <c r="U132" s="31"/>
      <c r="V132" s="31"/>
      <c r="W132" s="31"/>
      <c r="X132" s="31"/>
      <c r="Y132" s="31"/>
      <c r="Z132" s="34"/>
      <c r="AA132" s="34"/>
      <c r="AB132" s="34"/>
      <c r="AC132" s="32"/>
      <c r="AD132" s="35"/>
      <c r="AE132" s="35"/>
      <c r="AF132" s="35"/>
      <c r="AG132" s="35"/>
      <c r="AH132" s="31"/>
      <c r="AI132" s="31"/>
      <c r="AJ132" s="31"/>
      <c r="AK132" s="31"/>
      <c r="AL132" s="36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7"/>
      <c r="BP132" s="37"/>
      <c r="BQ132" s="37"/>
      <c r="BR132" s="37"/>
      <c r="BT132" s="37"/>
      <c r="BU132" s="37"/>
      <c r="BV132" s="37"/>
      <c r="BW132" s="37"/>
    </row>
    <row r="133" spans="1:75" s="29" customFormat="1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3"/>
      <c r="U133" s="31"/>
      <c r="V133" s="31"/>
      <c r="W133" s="31"/>
      <c r="X133" s="31"/>
      <c r="Y133" s="31"/>
      <c r="Z133" s="34"/>
      <c r="AA133" s="34"/>
      <c r="AB133" s="34"/>
      <c r="AC133" s="32"/>
      <c r="AD133" s="35"/>
      <c r="AE133" s="35"/>
      <c r="AF133" s="35"/>
      <c r="AG133" s="35"/>
      <c r="AH133" s="31"/>
      <c r="AI133" s="31"/>
      <c r="AJ133" s="31"/>
      <c r="AK133" s="31"/>
      <c r="AL133" s="36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7"/>
      <c r="BP133" s="37"/>
      <c r="BQ133" s="37"/>
      <c r="BR133" s="37"/>
      <c r="BT133" s="37"/>
      <c r="BU133" s="37"/>
      <c r="BV133" s="37"/>
      <c r="BW133" s="37"/>
    </row>
    <row r="134" spans="1:75" s="29" customFormat="1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3"/>
      <c r="U134" s="31"/>
      <c r="V134" s="31"/>
      <c r="W134" s="31"/>
      <c r="X134" s="31"/>
      <c r="Y134" s="31"/>
      <c r="Z134" s="34"/>
      <c r="AA134" s="34"/>
      <c r="AB134" s="34"/>
      <c r="AC134" s="32"/>
      <c r="AD134" s="35"/>
      <c r="AE134" s="35"/>
      <c r="AF134" s="35"/>
      <c r="AG134" s="35"/>
      <c r="AH134" s="31"/>
      <c r="AI134" s="31"/>
      <c r="AJ134" s="31"/>
      <c r="AK134" s="31"/>
      <c r="AL134" s="36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7"/>
      <c r="BP134" s="37"/>
      <c r="BQ134" s="37"/>
      <c r="BR134" s="37"/>
      <c r="BT134" s="37"/>
      <c r="BU134" s="37"/>
      <c r="BV134" s="37"/>
      <c r="BW134" s="37"/>
    </row>
    <row r="135" spans="1:75" s="29" customFormat="1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3"/>
      <c r="U135" s="31"/>
      <c r="V135" s="31"/>
      <c r="W135" s="31"/>
      <c r="X135" s="31"/>
      <c r="Y135" s="31"/>
      <c r="Z135" s="34"/>
      <c r="AA135" s="34"/>
      <c r="AB135" s="34"/>
      <c r="AC135" s="32"/>
      <c r="AD135" s="35"/>
      <c r="AE135" s="35"/>
      <c r="AF135" s="35"/>
      <c r="AG135" s="35"/>
      <c r="AH135" s="31"/>
      <c r="AI135" s="31"/>
      <c r="AJ135" s="31"/>
      <c r="AK135" s="31"/>
      <c r="AL135" s="36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7"/>
      <c r="BP135" s="37"/>
      <c r="BQ135" s="37"/>
      <c r="BR135" s="37"/>
      <c r="BT135" s="37"/>
      <c r="BU135" s="37"/>
      <c r="BV135" s="37"/>
      <c r="BW135" s="37"/>
    </row>
    <row r="136" spans="1:75" s="29" customFormat="1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3"/>
      <c r="U136" s="31"/>
      <c r="V136" s="31"/>
      <c r="W136" s="31"/>
      <c r="X136" s="31"/>
      <c r="Y136" s="31"/>
      <c r="Z136" s="34"/>
      <c r="AA136" s="34"/>
      <c r="AB136" s="34"/>
      <c r="AC136" s="32"/>
      <c r="AD136" s="35"/>
      <c r="AE136" s="35"/>
      <c r="AF136" s="35"/>
      <c r="AG136" s="35"/>
      <c r="AH136" s="31"/>
      <c r="AI136" s="31"/>
      <c r="AJ136" s="31"/>
      <c r="AK136" s="31"/>
      <c r="AL136" s="36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7"/>
      <c r="BP136" s="37"/>
      <c r="BQ136" s="37"/>
      <c r="BR136" s="37"/>
      <c r="BT136" s="37"/>
      <c r="BU136" s="37"/>
      <c r="BV136" s="37"/>
      <c r="BW136" s="37"/>
    </row>
    <row r="137" spans="1:75" s="29" customFormat="1">
      <c r="A137" s="3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3"/>
      <c r="U137" s="31"/>
      <c r="V137" s="31"/>
      <c r="W137" s="31"/>
      <c r="X137" s="31"/>
      <c r="Y137" s="31"/>
      <c r="Z137" s="34"/>
      <c r="AA137" s="34"/>
      <c r="AB137" s="34"/>
      <c r="AC137" s="32"/>
      <c r="AD137" s="35"/>
      <c r="AE137" s="35"/>
      <c r="AF137" s="35"/>
      <c r="AG137" s="35"/>
      <c r="AH137" s="31"/>
      <c r="AI137" s="31"/>
      <c r="AJ137" s="31"/>
      <c r="AK137" s="31"/>
      <c r="AL137" s="36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7"/>
      <c r="BP137" s="37"/>
      <c r="BQ137" s="37"/>
      <c r="BR137" s="37"/>
      <c r="BT137" s="37"/>
      <c r="BU137" s="37"/>
      <c r="BV137" s="37"/>
      <c r="BW137" s="37"/>
    </row>
    <row r="138" spans="1:75" s="29" customFormat="1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3"/>
      <c r="U138" s="31"/>
      <c r="V138" s="31"/>
      <c r="W138" s="31"/>
      <c r="X138" s="31"/>
      <c r="Y138" s="31"/>
      <c r="Z138" s="34"/>
      <c r="AA138" s="34"/>
      <c r="AB138" s="34"/>
      <c r="AC138" s="32"/>
      <c r="AD138" s="35"/>
      <c r="AE138" s="35"/>
      <c r="AF138" s="35"/>
      <c r="AG138" s="35"/>
      <c r="AH138" s="31"/>
      <c r="AI138" s="31"/>
      <c r="AJ138" s="31"/>
      <c r="AK138" s="31"/>
      <c r="AL138" s="36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7"/>
      <c r="BP138" s="37"/>
      <c r="BQ138" s="37"/>
      <c r="BR138" s="37"/>
      <c r="BT138" s="37"/>
      <c r="BU138" s="37"/>
      <c r="BV138" s="37"/>
      <c r="BW138" s="37"/>
    </row>
    <row r="139" spans="1:75" s="29" customFormat="1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3"/>
      <c r="U139" s="31"/>
      <c r="V139" s="31"/>
      <c r="W139" s="31"/>
      <c r="X139" s="31"/>
      <c r="Y139" s="31"/>
      <c r="Z139" s="34"/>
      <c r="AA139" s="34"/>
      <c r="AB139" s="34"/>
      <c r="AC139" s="32"/>
      <c r="AD139" s="35"/>
      <c r="AE139" s="35"/>
      <c r="AF139" s="35"/>
      <c r="AG139" s="35"/>
      <c r="AH139" s="31"/>
      <c r="AI139" s="31"/>
      <c r="AJ139" s="31"/>
      <c r="AK139" s="31"/>
      <c r="AL139" s="36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7"/>
      <c r="BP139" s="37"/>
      <c r="BQ139" s="37"/>
      <c r="BR139" s="37"/>
      <c r="BT139" s="37"/>
      <c r="BU139" s="37"/>
      <c r="BV139" s="37"/>
      <c r="BW139" s="37"/>
    </row>
    <row r="140" spans="1:75" s="29" customFormat="1">
      <c r="A140" s="3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3"/>
      <c r="U140" s="31"/>
      <c r="V140" s="31"/>
      <c r="W140" s="31"/>
      <c r="X140" s="31"/>
      <c r="Y140" s="31"/>
      <c r="Z140" s="34"/>
      <c r="AA140" s="34"/>
      <c r="AB140" s="34"/>
      <c r="AC140" s="32"/>
      <c r="AD140" s="35"/>
      <c r="AE140" s="35"/>
      <c r="AF140" s="35"/>
      <c r="AG140" s="35"/>
      <c r="AH140" s="31"/>
      <c r="AI140" s="31"/>
      <c r="AJ140" s="31"/>
      <c r="AK140" s="31"/>
      <c r="AL140" s="36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7"/>
      <c r="BP140" s="37"/>
      <c r="BQ140" s="37"/>
      <c r="BR140" s="37"/>
      <c r="BT140" s="37"/>
      <c r="BU140" s="37"/>
      <c r="BV140" s="37"/>
      <c r="BW140" s="37"/>
    </row>
    <row r="141" spans="1:75" s="29" customFormat="1">
      <c r="A141" s="3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3"/>
      <c r="U141" s="31"/>
      <c r="V141" s="31"/>
      <c r="W141" s="31"/>
      <c r="X141" s="31"/>
      <c r="Y141" s="31"/>
      <c r="Z141" s="34"/>
      <c r="AA141" s="34"/>
      <c r="AB141" s="34"/>
      <c r="AC141" s="32"/>
      <c r="AD141" s="35"/>
      <c r="AE141" s="35"/>
      <c r="AF141" s="35"/>
      <c r="AG141" s="35"/>
      <c r="AH141" s="31"/>
      <c r="AI141" s="31"/>
      <c r="AJ141" s="31"/>
      <c r="AK141" s="31"/>
      <c r="AL141" s="36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7"/>
      <c r="BP141" s="37"/>
      <c r="BQ141" s="37"/>
      <c r="BR141" s="37"/>
      <c r="BT141" s="37"/>
      <c r="BU141" s="37"/>
      <c r="BV141" s="37"/>
      <c r="BW141" s="37"/>
    </row>
    <row r="142" spans="1:75" s="29" customFormat="1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3"/>
      <c r="U142" s="31"/>
      <c r="V142" s="31"/>
      <c r="W142" s="31"/>
      <c r="X142" s="31"/>
      <c r="Y142" s="31"/>
      <c r="Z142" s="34"/>
      <c r="AA142" s="34"/>
      <c r="AB142" s="34"/>
      <c r="AC142" s="32"/>
      <c r="AD142" s="35"/>
      <c r="AE142" s="35"/>
      <c r="AF142" s="35"/>
      <c r="AG142" s="35"/>
      <c r="AH142" s="31"/>
      <c r="AI142" s="31"/>
      <c r="AJ142" s="31"/>
      <c r="AK142" s="31"/>
      <c r="AL142" s="36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7"/>
      <c r="BP142" s="37"/>
      <c r="BQ142" s="37"/>
      <c r="BR142" s="37"/>
      <c r="BT142" s="37"/>
      <c r="BU142" s="37"/>
      <c r="BV142" s="37"/>
      <c r="BW142" s="37"/>
    </row>
    <row r="143" spans="1:75" s="29" customFormat="1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3"/>
      <c r="U143" s="31"/>
      <c r="V143" s="31"/>
      <c r="W143" s="31"/>
      <c r="X143" s="31"/>
      <c r="Y143" s="31"/>
      <c r="Z143" s="34"/>
      <c r="AA143" s="34"/>
      <c r="AB143" s="34"/>
      <c r="AC143" s="32"/>
      <c r="AD143" s="35"/>
      <c r="AE143" s="35"/>
      <c r="AF143" s="35"/>
      <c r="AG143" s="35"/>
      <c r="AH143" s="31"/>
      <c r="AI143" s="31"/>
      <c r="AJ143" s="31"/>
      <c r="AK143" s="31"/>
      <c r="AL143" s="36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7"/>
      <c r="BP143" s="37"/>
      <c r="BQ143" s="37"/>
      <c r="BR143" s="37"/>
      <c r="BT143" s="37"/>
      <c r="BU143" s="37"/>
      <c r="BV143" s="37"/>
      <c r="BW143" s="37"/>
    </row>
    <row r="144" spans="1:75" s="29" customFormat="1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3"/>
      <c r="U144" s="31"/>
      <c r="V144" s="31"/>
      <c r="W144" s="31"/>
      <c r="X144" s="31"/>
      <c r="Y144" s="31"/>
      <c r="Z144" s="34"/>
      <c r="AA144" s="34"/>
      <c r="AB144" s="34"/>
      <c r="AC144" s="32"/>
      <c r="AD144" s="35"/>
      <c r="AE144" s="35"/>
      <c r="AF144" s="35"/>
      <c r="AG144" s="35"/>
      <c r="AH144" s="31"/>
      <c r="AI144" s="31"/>
      <c r="AJ144" s="31"/>
      <c r="AK144" s="31"/>
      <c r="AL144" s="36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7"/>
      <c r="BP144" s="37"/>
      <c r="BQ144" s="37"/>
      <c r="BR144" s="37"/>
      <c r="BT144" s="37"/>
      <c r="BU144" s="37"/>
      <c r="BV144" s="37"/>
      <c r="BW144" s="37"/>
    </row>
    <row r="145" spans="1:75" s="29" customFormat="1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3"/>
      <c r="U145" s="31"/>
      <c r="V145" s="31"/>
      <c r="W145" s="31"/>
      <c r="X145" s="31"/>
      <c r="Y145" s="31"/>
      <c r="Z145" s="34"/>
      <c r="AA145" s="34"/>
      <c r="AB145" s="34"/>
      <c r="AC145" s="32"/>
      <c r="AD145" s="35"/>
      <c r="AE145" s="35"/>
      <c r="AF145" s="35"/>
      <c r="AG145" s="35"/>
      <c r="AH145" s="31"/>
      <c r="AI145" s="31"/>
      <c r="AJ145" s="31"/>
      <c r="AK145" s="31"/>
      <c r="AL145" s="36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7"/>
      <c r="BP145" s="37"/>
      <c r="BQ145" s="37"/>
      <c r="BR145" s="37"/>
      <c r="BT145" s="37"/>
      <c r="BU145" s="37"/>
      <c r="BV145" s="37"/>
      <c r="BW145" s="37"/>
    </row>
    <row r="146" spans="1:75" s="29" customFormat="1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3"/>
      <c r="U146" s="31"/>
      <c r="V146" s="31"/>
      <c r="W146" s="31"/>
      <c r="X146" s="31"/>
      <c r="Y146" s="31"/>
      <c r="Z146" s="34"/>
      <c r="AA146" s="34"/>
      <c r="AB146" s="34"/>
      <c r="AC146" s="32"/>
      <c r="AD146" s="35"/>
      <c r="AE146" s="35"/>
      <c r="AF146" s="35"/>
      <c r="AG146" s="35"/>
      <c r="AH146" s="31"/>
      <c r="AI146" s="31"/>
      <c r="AJ146" s="31"/>
      <c r="AK146" s="31"/>
      <c r="AL146" s="36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7"/>
      <c r="BP146" s="37"/>
      <c r="BQ146" s="37"/>
      <c r="BR146" s="37"/>
      <c r="BT146" s="37"/>
      <c r="BU146" s="37"/>
      <c r="BV146" s="37"/>
      <c r="BW146" s="37"/>
    </row>
    <row r="147" spans="1:75" s="29" customFormat="1">
      <c r="A147" s="30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3"/>
      <c r="U147" s="31"/>
      <c r="V147" s="31"/>
      <c r="W147" s="31"/>
      <c r="X147" s="31"/>
      <c r="Y147" s="31"/>
      <c r="Z147" s="34"/>
      <c r="AA147" s="34"/>
      <c r="AB147" s="34"/>
      <c r="AC147" s="32"/>
      <c r="AD147" s="35"/>
      <c r="AE147" s="35"/>
      <c r="AF147" s="35"/>
      <c r="AG147" s="35"/>
      <c r="AH147" s="31"/>
      <c r="AI147" s="31"/>
      <c r="AJ147" s="31"/>
      <c r="AK147" s="31"/>
      <c r="AL147" s="36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7"/>
      <c r="BP147" s="37"/>
      <c r="BQ147" s="37"/>
      <c r="BR147" s="37"/>
      <c r="BT147" s="37"/>
      <c r="BU147" s="37"/>
      <c r="BV147" s="37"/>
      <c r="BW147" s="37"/>
    </row>
    <row r="148" spans="1:75" s="29" customFormat="1">
      <c r="A148" s="30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3"/>
      <c r="U148" s="31"/>
      <c r="V148" s="31"/>
      <c r="W148" s="31"/>
      <c r="X148" s="31"/>
      <c r="Y148" s="31"/>
      <c r="Z148" s="34"/>
      <c r="AA148" s="34"/>
      <c r="AB148" s="34"/>
      <c r="AC148" s="32"/>
      <c r="AD148" s="35"/>
      <c r="AE148" s="35"/>
      <c r="AF148" s="35"/>
      <c r="AG148" s="35"/>
      <c r="AH148" s="31"/>
      <c r="AI148" s="31"/>
      <c r="AJ148" s="31"/>
      <c r="AK148" s="31"/>
      <c r="AL148" s="36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7"/>
      <c r="BP148" s="37"/>
      <c r="BQ148" s="37"/>
      <c r="BR148" s="37"/>
      <c r="BT148" s="37"/>
      <c r="BU148" s="37"/>
      <c r="BV148" s="37"/>
      <c r="BW148" s="37"/>
    </row>
    <row r="149" spans="1:75" s="29" customFormat="1">
      <c r="A149" s="30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3"/>
      <c r="U149" s="31"/>
      <c r="V149" s="31"/>
      <c r="W149" s="31"/>
      <c r="X149" s="31"/>
      <c r="Y149" s="31"/>
      <c r="Z149" s="34"/>
      <c r="AA149" s="34"/>
      <c r="AB149" s="34"/>
      <c r="AC149" s="32"/>
      <c r="AD149" s="35"/>
      <c r="AE149" s="35"/>
      <c r="AF149" s="35"/>
      <c r="AG149" s="35"/>
      <c r="AH149" s="31"/>
      <c r="AI149" s="31"/>
      <c r="AJ149" s="31"/>
      <c r="AK149" s="31"/>
      <c r="AL149" s="36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7"/>
      <c r="BP149" s="37"/>
      <c r="BQ149" s="37"/>
      <c r="BR149" s="37"/>
      <c r="BT149" s="37"/>
      <c r="BU149" s="37"/>
      <c r="BV149" s="37"/>
      <c r="BW149" s="37"/>
    </row>
    <row r="150" spans="1:75" s="29" customFormat="1">
      <c r="A150" s="3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3"/>
      <c r="U150" s="31"/>
      <c r="V150" s="31"/>
      <c r="W150" s="31"/>
      <c r="X150" s="31"/>
      <c r="Y150" s="31"/>
      <c r="Z150" s="34"/>
      <c r="AA150" s="34"/>
      <c r="AB150" s="34"/>
      <c r="AC150" s="32"/>
      <c r="AD150" s="35"/>
      <c r="AE150" s="35"/>
      <c r="AF150" s="35"/>
      <c r="AG150" s="35"/>
      <c r="AH150" s="31"/>
      <c r="AI150" s="31"/>
      <c r="AJ150" s="31"/>
      <c r="AK150" s="31"/>
      <c r="AL150" s="36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7"/>
      <c r="BP150" s="37"/>
      <c r="BQ150" s="37"/>
      <c r="BR150" s="37"/>
      <c r="BT150" s="37"/>
      <c r="BU150" s="37"/>
      <c r="BV150" s="37"/>
      <c r="BW150" s="37"/>
    </row>
    <row r="151" spans="1:75" s="29" customFormat="1">
      <c r="A151" s="3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3"/>
      <c r="U151" s="31"/>
      <c r="V151" s="31"/>
      <c r="W151" s="31"/>
      <c r="X151" s="31"/>
      <c r="Y151" s="31"/>
      <c r="Z151" s="34"/>
      <c r="AA151" s="34"/>
      <c r="AB151" s="34"/>
      <c r="AC151" s="32"/>
      <c r="AD151" s="35"/>
      <c r="AE151" s="35"/>
      <c r="AF151" s="35"/>
      <c r="AG151" s="35"/>
      <c r="AH151" s="31"/>
      <c r="AI151" s="31"/>
      <c r="AJ151" s="31"/>
      <c r="AK151" s="31"/>
      <c r="AL151" s="36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7"/>
      <c r="BP151" s="37"/>
      <c r="BQ151" s="37"/>
      <c r="BR151" s="37"/>
      <c r="BT151" s="37"/>
      <c r="BU151" s="37"/>
      <c r="BV151" s="37"/>
      <c r="BW151" s="37"/>
    </row>
    <row r="152" spans="1:75" s="29" customFormat="1">
      <c r="A152" s="3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3"/>
      <c r="U152" s="31"/>
      <c r="V152" s="31"/>
      <c r="W152" s="31"/>
      <c r="X152" s="31"/>
      <c r="Y152" s="31"/>
      <c r="Z152" s="34"/>
      <c r="AA152" s="34"/>
      <c r="AB152" s="34"/>
      <c r="AC152" s="32"/>
      <c r="AD152" s="35"/>
      <c r="AE152" s="35"/>
      <c r="AF152" s="35"/>
      <c r="AG152" s="35"/>
      <c r="AH152" s="31"/>
      <c r="AI152" s="31"/>
      <c r="AJ152" s="31"/>
      <c r="AK152" s="31"/>
      <c r="AL152" s="36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7"/>
      <c r="BP152" s="37"/>
      <c r="BQ152" s="37"/>
      <c r="BR152" s="37"/>
      <c r="BT152" s="37"/>
      <c r="BU152" s="37"/>
      <c r="BV152" s="37"/>
      <c r="BW152" s="37"/>
    </row>
    <row r="153" spans="1:75" s="29" customFormat="1">
      <c r="A153" s="30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3"/>
      <c r="U153" s="31"/>
      <c r="V153" s="31"/>
      <c r="W153" s="31"/>
      <c r="X153" s="31"/>
      <c r="Y153" s="31"/>
      <c r="Z153" s="34"/>
      <c r="AA153" s="34"/>
      <c r="AB153" s="34"/>
      <c r="AC153" s="32"/>
      <c r="AD153" s="35"/>
      <c r="AE153" s="35"/>
      <c r="AF153" s="35"/>
      <c r="AG153" s="35"/>
      <c r="AH153" s="31"/>
      <c r="AI153" s="31"/>
      <c r="AJ153" s="31"/>
      <c r="AK153" s="31"/>
      <c r="AL153" s="36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7"/>
      <c r="BP153" s="37"/>
      <c r="BQ153" s="37"/>
      <c r="BR153" s="37"/>
      <c r="BT153" s="37"/>
      <c r="BU153" s="37"/>
      <c r="BV153" s="37"/>
      <c r="BW153" s="37"/>
    </row>
    <row r="154" spans="1:75" s="29" customFormat="1">
      <c r="A154" s="30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3"/>
      <c r="U154" s="31"/>
      <c r="V154" s="31"/>
      <c r="W154" s="31"/>
      <c r="X154" s="31"/>
      <c r="Y154" s="31"/>
      <c r="Z154" s="34"/>
      <c r="AA154" s="34"/>
      <c r="AB154" s="34"/>
      <c r="AC154" s="32"/>
      <c r="AD154" s="35"/>
      <c r="AE154" s="35"/>
      <c r="AF154" s="35"/>
      <c r="AG154" s="35"/>
      <c r="AH154" s="31"/>
      <c r="AI154" s="31"/>
      <c r="AJ154" s="31"/>
      <c r="AK154" s="31"/>
      <c r="AL154" s="36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7"/>
      <c r="BP154" s="37"/>
      <c r="BQ154" s="37"/>
      <c r="BR154" s="37"/>
      <c r="BT154" s="37"/>
      <c r="BU154" s="37"/>
      <c r="BV154" s="37"/>
      <c r="BW154" s="37"/>
    </row>
    <row r="155" spans="1:75" s="29" customFormat="1">
      <c r="A155" s="30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3"/>
      <c r="U155" s="31"/>
      <c r="V155" s="31"/>
      <c r="W155" s="31"/>
      <c r="X155" s="31"/>
      <c r="Y155" s="31"/>
      <c r="Z155" s="34"/>
      <c r="AA155" s="34"/>
      <c r="AB155" s="34"/>
      <c r="AC155" s="32"/>
      <c r="AD155" s="35"/>
      <c r="AE155" s="35"/>
      <c r="AF155" s="35"/>
      <c r="AG155" s="35"/>
      <c r="AH155" s="31"/>
      <c r="AI155" s="31"/>
      <c r="AJ155" s="31"/>
      <c r="AK155" s="31"/>
      <c r="AL155" s="36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7"/>
      <c r="BP155" s="37"/>
      <c r="BQ155" s="37"/>
      <c r="BR155" s="37"/>
      <c r="BT155" s="37"/>
      <c r="BU155" s="37"/>
      <c r="BV155" s="37"/>
      <c r="BW155" s="37"/>
    </row>
    <row r="156" spans="1:75" s="29" customFormat="1">
      <c r="A156" s="3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3"/>
      <c r="U156" s="31"/>
      <c r="V156" s="31"/>
      <c r="W156" s="31"/>
      <c r="X156" s="31"/>
      <c r="Y156" s="31"/>
      <c r="Z156" s="34"/>
      <c r="AA156" s="34"/>
      <c r="AB156" s="34"/>
      <c r="AC156" s="32"/>
      <c r="AD156" s="35"/>
      <c r="AE156" s="35"/>
      <c r="AF156" s="35"/>
      <c r="AG156" s="35"/>
      <c r="AH156" s="31"/>
      <c r="AI156" s="31"/>
      <c r="AJ156" s="31"/>
      <c r="AK156" s="31"/>
      <c r="AL156" s="36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7"/>
      <c r="BP156" s="37"/>
      <c r="BQ156" s="37"/>
      <c r="BR156" s="37"/>
      <c r="BT156" s="37"/>
      <c r="BU156" s="37"/>
      <c r="BV156" s="37"/>
      <c r="BW156" s="37"/>
    </row>
    <row r="157" spans="1:75" s="29" customFormat="1">
      <c r="A157" s="30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3"/>
      <c r="U157" s="31"/>
      <c r="V157" s="31"/>
      <c r="W157" s="31"/>
      <c r="X157" s="31"/>
      <c r="Y157" s="31"/>
      <c r="Z157" s="34"/>
      <c r="AA157" s="34"/>
      <c r="AB157" s="34"/>
      <c r="AC157" s="32"/>
      <c r="AD157" s="35"/>
      <c r="AE157" s="35"/>
      <c r="AF157" s="35"/>
      <c r="AG157" s="35"/>
      <c r="AH157" s="31"/>
      <c r="AI157" s="31"/>
      <c r="AJ157" s="31"/>
      <c r="AK157" s="31"/>
      <c r="AL157" s="36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7"/>
      <c r="BP157" s="37"/>
      <c r="BQ157" s="37"/>
      <c r="BR157" s="37"/>
      <c r="BT157" s="37"/>
      <c r="BU157" s="37"/>
      <c r="BV157" s="37"/>
      <c r="BW157" s="37"/>
    </row>
    <row r="158" spans="1:75" s="29" customFormat="1">
      <c r="A158" s="30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3"/>
      <c r="U158" s="31"/>
      <c r="V158" s="31"/>
      <c r="W158" s="31"/>
      <c r="X158" s="31"/>
      <c r="Y158" s="31"/>
      <c r="Z158" s="34"/>
      <c r="AA158" s="34"/>
      <c r="AB158" s="34"/>
      <c r="AC158" s="32"/>
      <c r="AD158" s="35"/>
      <c r="AE158" s="35"/>
      <c r="AF158" s="35"/>
      <c r="AG158" s="35"/>
      <c r="AH158" s="31"/>
      <c r="AI158" s="31"/>
      <c r="AJ158" s="31"/>
      <c r="AK158" s="31"/>
      <c r="AL158" s="36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7"/>
      <c r="BP158" s="37"/>
      <c r="BQ158" s="37"/>
      <c r="BR158" s="37"/>
      <c r="BT158" s="37"/>
      <c r="BU158" s="37"/>
      <c r="BV158" s="37"/>
      <c r="BW158" s="37"/>
    </row>
    <row r="159" spans="1:75" s="29" customFormat="1">
      <c r="A159" s="30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3"/>
      <c r="U159" s="31"/>
      <c r="V159" s="31"/>
      <c r="W159" s="31"/>
      <c r="X159" s="31"/>
      <c r="Y159" s="31"/>
      <c r="Z159" s="34"/>
      <c r="AA159" s="34"/>
      <c r="AB159" s="34"/>
      <c r="AC159" s="32"/>
      <c r="AD159" s="35"/>
      <c r="AE159" s="35"/>
      <c r="AF159" s="35"/>
      <c r="AG159" s="35"/>
      <c r="AH159" s="31"/>
      <c r="AI159" s="31"/>
      <c r="AJ159" s="31"/>
      <c r="AK159" s="31"/>
      <c r="AL159" s="36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7"/>
      <c r="BP159" s="37"/>
      <c r="BQ159" s="37"/>
      <c r="BR159" s="37"/>
      <c r="BT159" s="37"/>
      <c r="BU159" s="37"/>
      <c r="BV159" s="37"/>
      <c r="BW159" s="37"/>
    </row>
    <row r="160" spans="1:75" s="29" customFormat="1">
      <c r="A160" s="30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3"/>
      <c r="U160" s="31"/>
      <c r="V160" s="31"/>
      <c r="W160" s="31"/>
      <c r="X160" s="31"/>
      <c r="Y160" s="31"/>
      <c r="Z160" s="34"/>
      <c r="AA160" s="34"/>
      <c r="AB160" s="34"/>
      <c r="AC160" s="32"/>
      <c r="AD160" s="35"/>
      <c r="AE160" s="35"/>
      <c r="AF160" s="35"/>
      <c r="AG160" s="35"/>
      <c r="AH160" s="31"/>
      <c r="AI160" s="31"/>
      <c r="AJ160" s="31"/>
      <c r="AK160" s="31"/>
      <c r="AL160" s="36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7"/>
      <c r="BP160" s="37"/>
      <c r="BQ160" s="37"/>
      <c r="BR160" s="37"/>
      <c r="BT160" s="37"/>
      <c r="BU160" s="37"/>
      <c r="BV160" s="37"/>
      <c r="BW160" s="37"/>
    </row>
    <row r="161" spans="1:75" s="29" customFormat="1">
      <c r="A161" s="3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3"/>
      <c r="U161" s="31"/>
      <c r="V161" s="31"/>
      <c r="W161" s="31"/>
      <c r="X161" s="31"/>
      <c r="Y161" s="31"/>
      <c r="Z161" s="34"/>
      <c r="AA161" s="34"/>
      <c r="AB161" s="34"/>
      <c r="AC161" s="32"/>
      <c r="AD161" s="35"/>
      <c r="AE161" s="35"/>
      <c r="AF161" s="35"/>
      <c r="AG161" s="35"/>
      <c r="AH161" s="31"/>
      <c r="AI161" s="31"/>
      <c r="AJ161" s="31"/>
      <c r="AK161" s="31"/>
      <c r="AL161" s="36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7"/>
      <c r="BP161" s="37"/>
      <c r="BQ161" s="37"/>
      <c r="BR161" s="37"/>
      <c r="BT161" s="37"/>
      <c r="BU161" s="37"/>
      <c r="BV161" s="37"/>
      <c r="BW161" s="37"/>
    </row>
    <row r="162" spans="1:75" s="29" customFormat="1">
      <c r="A162" s="3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3"/>
      <c r="U162" s="31"/>
      <c r="V162" s="31"/>
      <c r="W162" s="31"/>
      <c r="X162" s="31"/>
      <c r="Y162" s="31"/>
      <c r="Z162" s="34"/>
      <c r="AA162" s="34"/>
      <c r="AB162" s="34"/>
      <c r="AC162" s="32"/>
      <c r="AD162" s="35"/>
      <c r="AE162" s="35"/>
      <c r="AF162" s="35"/>
      <c r="AG162" s="35"/>
      <c r="AH162" s="31"/>
      <c r="AI162" s="31"/>
      <c r="AJ162" s="31"/>
      <c r="AK162" s="31"/>
      <c r="AL162" s="36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7"/>
      <c r="BP162" s="37"/>
      <c r="BQ162" s="37"/>
      <c r="BR162" s="37"/>
      <c r="BT162" s="37"/>
      <c r="BU162" s="37"/>
      <c r="BV162" s="37"/>
      <c r="BW162" s="37"/>
    </row>
    <row r="163" spans="1:75" s="29" customFormat="1">
      <c r="A163" s="30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3"/>
      <c r="U163" s="31"/>
      <c r="V163" s="31"/>
      <c r="W163" s="31"/>
      <c r="X163" s="31"/>
      <c r="Y163" s="31"/>
      <c r="Z163" s="34"/>
      <c r="AA163" s="34"/>
      <c r="AB163" s="34"/>
      <c r="AC163" s="32"/>
      <c r="AD163" s="35"/>
      <c r="AE163" s="35"/>
      <c r="AF163" s="35"/>
      <c r="AG163" s="35"/>
      <c r="AH163" s="31"/>
      <c r="AI163" s="31"/>
      <c r="AJ163" s="31"/>
      <c r="AK163" s="31"/>
      <c r="AL163" s="36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7"/>
      <c r="BP163" s="37"/>
      <c r="BQ163" s="37"/>
      <c r="BR163" s="37"/>
      <c r="BT163" s="37"/>
      <c r="BU163" s="37"/>
      <c r="BV163" s="37"/>
      <c r="BW163" s="37"/>
    </row>
    <row r="164" spans="1:75" s="29" customFormat="1">
      <c r="A164" s="30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3"/>
      <c r="U164" s="31"/>
      <c r="V164" s="31"/>
      <c r="W164" s="31"/>
      <c r="X164" s="31"/>
      <c r="Y164" s="31"/>
      <c r="Z164" s="34"/>
      <c r="AA164" s="34"/>
      <c r="AB164" s="34"/>
      <c r="AC164" s="32"/>
      <c r="AD164" s="35"/>
      <c r="AE164" s="35"/>
      <c r="AF164" s="35"/>
      <c r="AG164" s="35"/>
      <c r="AH164" s="31"/>
      <c r="AI164" s="31"/>
      <c r="AJ164" s="31"/>
      <c r="AK164" s="31"/>
      <c r="AL164" s="36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7"/>
      <c r="BP164" s="37"/>
      <c r="BQ164" s="37"/>
      <c r="BR164" s="37"/>
      <c r="BT164" s="37"/>
      <c r="BU164" s="37"/>
      <c r="BV164" s="37"/>
      <c r="BW164" s="37"/>
    </row>
    <row r="165" spans="1:75" s="29" customFormat="1">
      <c r="A165" s="30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3"/>
      <c r="U165" s="31"/>
      <c r="V165" s="31"/>
      <c r="W165" s="31"/>
      <c r="X165" s="31"/>
      <c r="Y165" s="31"/>
      <c r="Z165" s="34"/>
      <c r="AA165" s="34"/>
      <c r="AB165" s="34"/>
      <c r="AC165" s="32"/>
      <c r="AD165" s="35"/>
      <c r="AE165" s="35"/>
      <c r="AF165" s="35"/>
      <c r="AG165" s="35"/>
      <c r="AH165" s="31"/>
      <c r="AI165" s="31"/>
      <c r="AJ165" s="31"/>
      <c r="AK165" s="31"/>
      <c r="AL165" s="36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7"/>
      <c r="BP165" s="37"/>
      <c r="BQ165" s="37"/>
      <c r="BR165" s="37"/>
      <c r="BT165" s="37"/>
      <c r="BU165" s="37"/>
      <c r="BV165" s="37"/>
      <c r="BW165" s="37"/>
    </row>
    <row r="166" spans="1:75" s="29" customFormat="1">
      <c r="A166" s="30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3"/>
      <c r="U166" s="31"/>
      <c r="V166" s="31"/>
      <c r="W166" s="31"/>
      <c r="X166" s="31"/>
      <c r="Y166" s="31"/>
      <c r="Z166" s="34"/>
      <c r="AA166" s="34"/>
      <c r="AB166" s="34"/>
      <c r="AC166" s="32"/>
      <c r="AD166" s="35"/>
      <c r="AE166" s="35"/>
      <c r="AF166" s="35"/>
      <c r="AG166" s="35"/>
      <c r="AH166" s="31"/>
      <c r="AI166" s="31"/>
      <c r="AJ166" s="31"/>
      <c r="AK166" s="31"/>
      <c r="AL166" s="36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7"/>
      <c r="BP166" s="37"/>
      <c r="BQ166" s="37"/>
      <c r="BR166" s="37"/>
      <c r="BT166" s="37"/>
      <c r="BU166" s="37"/>
      <c r="BV166" s="37"/>
      <c r="BW166" s="37"/>
    </row>
    <row r="167" spans="1:75" s="29" customFormat="1">
      <c r="A167" s="30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3"/>
      <c r="U167" s="31"/>
      <c r="V167" s="31"/>
      <c r="W167" s="31"/>
      <c r="X167" s="31"/>
      <c r="Y167" s="31"/>
      <c r="Z167" s="34"/>
      <c r="AA167" s="34"/>
      <c r="AB167" s="34"/>
      <c r="AC167" s="32"/>
      <c r="AD167" s="35"/>
      <c r="AE167" s="35"/>
      <c r="AF167" s="35"/>
      <c r="AG167" s="35"/>
      <c r="AH167" s="31"/>
      <c r="AI167" s="31"/>
      <c r="AJ167" s="31"/>
      <c r="AK167" s="31"/>
      <c r="AL167" s="36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7"/>
      <c r="BP167" s="37"/>
      <c r="BQ167" s="37"/>
      <c r="BR167" s="37"/>
      <c r="BT167" s="37"/>
      <c r="BU167" s="37"/>
      <c r="BV167" s="37"/>
      <c r="BW167" s="37"/>
    </row>
    <row r="168" spans="1:75">
      <c r="A168" s="30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P168" s="31"/>
      <c r="Q168" s="31"/>
      <c r="R168" s="31"/>
      <c r="S168" s="31"/>
      <c r="T168" s="33"/>
      <c r="U168" s="31"/>
      <c r="V168" s="31"/>
      <c r="W168" s="31"/>
      <c r="X168" s="31"/>
      <c r="Y168" s="31"/>
      <c r="Z168" s="34"/>
      <c r="AA168" s="34"/>
      <c r="AB168" s="34"/>
      <c r="AC168" s="32"/>
      <c r="AD168" s="35"/>
      <c r="AE168" s="35"/>
      <c r="AF168" s="35"/>
      <c r="AG168" s="35"/>
      <c r="AH168" s="31"/>
      <c r="AI168" s="31"/>
      <c r="AJ168" s="31"/>
      <c r="AK168" s="31"/>
      <c r="AL168" s="36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7"/>
      <c r="BP168" s="37"/>
      <c r="BQ168" s="37"/>
      <c r="BR168" s="37"/>
      <c r="BT168" s="37"/>
      <c r="BU168" s="37"/>
      <c r="BV168" s="37"/>
      <c r="BW168" s="37"/>
    </row>
    <row r="169" spans="1:75">
      <c r="A169" s="30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P169" s="31"/>
      <c r="Q169" s="31"/>
      <c r="R169" s="31"/>
      <c r="S169" s="31"/>
      <c r="T169" s="33"/>
      <c r="U169" s="31"/>
      <c r="V169" s="31"/>
      <c r="W169" s="31"/>
      <c r="X169" s="31"/>
      <c r="Y169" s="31"/>
      <c r="Z169" s="34"/>
      <c r="AA169" s="34"/>
      <c r="AB169" s="34"/>
      <c r="AC169" s="32"/>
      <c r="AD169" s="35"/>
      <c r="AE169" s="35"/>
      <c r="AF169" s="35"/>
      <c r="AG169" s="35"/>
      <c r="AH169" s="31"/>
      <c r="AI169" s="31"/>
      <c r="AJ169" s="31"/>
      <c r="AK169" s="31"/>
      <c r="AL169" s="36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7"/>
      <c r="BP169" s="37"/>
      <c r="BQ169" s="37"/>
      <c r="BR169" s="37"/>
      <c r="BT169" s="37"/>
      <c r="BU169" s="37"/>
      <c r="BV169" s="37"/>
      <c r="BW169" s="37"/>
    </row>
    <row r="170" spans="1:75">
      <c r="A170" s="30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P170" s="31"/>
      <c r="Q170" s="31"/>
      <c r="R170" s="31"/>
      <c r="S170" s="31"/>
      <c r="T170" s="33"/>
      <c r="U170" s="31"/>
      <c r="V170" s="31"/>
      <c r="W170" s="31"/>
      <c r="X170" s="31"/>
      <c r="Y170" s="31"/>
      <c r="Z170" s="34"/>
      <c r="AA170" s="34"/>
      <c r="AB170" s="34"/>
      <c r="AC170" s="32"/>
      <c r="AD170" s="35"/>
      <c r="AE170" s="35"/>
      <c r="AF170" s="35"/>
      <c r="AG170" s="35"/>
      <c r="AH170" s="31"/>
      <c r="AI170" s="31"/>
      <c r="AJ170" s="31"/>
      <c r="AK170" s="31"/>
      <c r="AL170" s="36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7"/>
      <c r="BP170" s="37"/>
      <c r="BQ170" s="37"/>
      <c r="BR170" s="37"/>
      <c r="BT170" s="37"/>
      <c r="BU170" s="37"/>
      <c r="BV170" s="37"/>
      <c r="BW170" s="37"/>
    </row>
    <row r="171" spans="1:75">
      <c r="A171" s="30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P171" s="31"/>
      <c r="Q171" s="31"/>
      <c r="R171" s="31"/>
      <c r="S171" s="31"/>
      <c r="T171" s="33"/>
      <c r="U171" s="31"/>
      <c r="V171" s="31"/>
      <c r="W171" s="31"/>
      <c r="X171" s="31"/>
      <c r="Y171" s="31"/>
      <c r="Z171" s="34"/>
      <c r="AA171" s="34"/>
      <c r="AB171" s="34"/>
      <c r="AC171" s="32"/>
      <c r="AD171" s="35"/>
      <c r="AE171" s="35"/>
      <c r="AF171" s="35"/>
      <c r="AG171" s="35"/>
      <c r="AH171" s="31"/>
      <c r="AI171" s="31"/>
      <c r="AJ171" s="31"/>
      <c r="AK171" s="31"/>
      <c r="AL171" s="36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7"/>
      <c r="BP171" s="37"/>
      <c r="BQ171" s="37"/>
      <c r="BR171" s="37"/>
      <c r="BT171" s="37"/>
      <c r="BU171" s="37"/>
      <c r="BV171" s="37"/>
      <c r="BW171" s="37"/>
    </row>
    <row r="172" spans="1:75">
      <c r="A172" s="30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P172" s="31"/>
      <c r="Q172" s="31"/>
      <c r="R172" s="31"/>
      <c r="S172" s="31"/>
      <c r="T172" s="33"/>
      <c r="U172" s="31"/>
      <c r="V172" s="31"/>
      <c r="W172" s="31"/>
      <c r="X172" s="31"/>
      <c r="Y172" s="31"/>
      <c r="Z172" s="34"/>
      <c r="AA172" s="34"/>
      <c r="AB172" s="34"/>
      <c r="AC172" s="32"/>
      <c r="AD172" s="35"/>
      <c r="AE172" s="35"/>
      <c r="AF172" s="35"/>
      <c r="AG172" s="35"/>
      <c r="AH172" s="31"/>
      <c r="AI172" s="31"/>
      <c r="AJ172" s="31"/>
      <c r="AK172" s="31"/>
      <c r="AL172" s="36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7"/>
      <c r="BP172" s="37"/>
      <c r="BQ172" s="37"/>
      <c r="BR172" s="37"/>
      <c r="BT172" s="37"/>
      <c r="BU172" s="37"/>
      <c r="BV172" s="37"/>
      <c r="BW172" s="37"/>
    </row>
    <row r="173" spans="1:75">
      <c r="A173" s="30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P173" s="31"/>
      <c r="Q173" s="31"/>
      <c r="R173" s="31"/>
      <c r="S173" s="31"/>
      <c r="T173" s="33"/>
      <c r="U173" s="31"/>
      <c r="V173" s="31"/>
      <c r="W173" s="31"/>
      <c r="X173" s="31"/>
      <c r="Y173" s="31"/>
      <c r="Z173" s="34"/>
      <c r="AA173" s="34"/>
      <c r="AB173" s="34"/>
      <c r="AC173" s="32"/>
      <c r="AD173" s="35"/>
      <c r="AE173" s="35"/>
      <c r="AF173" s="35"/>
      <c r="AG173" s="35"/>
      <c r="AH173" s="31"/>
      <c r="AI173" s="31"/>
      <c r="AJ173" s="31"/>
      <c r="AK173" s="31"/>
      <c r="AL173" s="36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7"/>
      <c r="BP173" s="37"/>
      <c r="BQ173" s="37"/>
      <c r="BR173" s="37"/>
      <c r="BT173" s="37"/>
      <c r="BU173" s="37"/>
      <c r="BV173" s="37"/>
      <c r="BW173" s="37"/>
    </row>
    <row r="174" spans="1:75">
      <c r="A174" s="30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P174" s="31"/>
      <c r="Q174" s="31"/>
      <c r="R174" s="31"/>
      <c r="S174" s="31"/>
      <c r="T174" s="33"/>
      <c r="U174" s="31"/>
      <c r="V174" s="31"/>
      <c r="W174" s="31"/>
      <c r="X174" s="31"/>
      <c r="Y174" s="31"/>
      <c r="Z174" s="34"/>
      <c r="AA174" s="34"/>
      <c r="AB174" s="34"/>
      <c r="AC174" s="32"/>
      <c r="AD174" s="35"/>
      <c r="AE174" s="35"/>
      <c r="AF174" s="35"/>
      <c r="AG174" s="35"/>
      <c r="AH174" s="31"/>
      <c r="AI174" s="31"/>
      <c r="AJ174" s="31"/>
      <c r="AK174" s="31"/>
      <c r="AL174" s="36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7"/>
      <c r="BP174" s="37"/>
      <c r="BQ174" s="37"/>
      <c r="BR174" s="37"/>
      <c r="BT174" s="37"/>
      <c r="BU174" s="37"/>
      <c r="BV174" s="37"/>
      <c r="BW174" s="37"/>
    </row>
    <row r="175" spans="1:75">
      <c r="A175" s="30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P175" s="31"/>
      <c r="Q175" s="31"/>
      <c r="R175" s="31"/>
      <c r="S175" s="31"/>
      <c r="T175" s="33"/>
      <c r="U175" s="31"/>
      <c r="V175" s="31"/>
      <c r="W175" s="31"/>
      <c r="X175" s="31"/>
      <c r="Y175" s="31"/>
      <c r="Z175" s="34"/>
      <c r="AA175" s="34"/>
      <c r="AB175" s="34"/>
      <c r="AC175" s="32"/>
      <c r="AD175" s="35"/>
      <c r="AE175" s="35"/>
      <c r="AF175" s="35"/>
      <c r="AG175" s="35"/>
      <c r="AH175" s="31"/>
      <c r="AI175" s="31"/>
      <c r="AJ175" s="31"/>
      <c r="AK175" s="31"/>
      <c r="AL175" s="36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7"/>
      <c r="BP175" s="37"/>
      <c r="BQ175" s="37"/>
      <c r="BR175" s="37"/>
      <c r="BT175" s="37"/>
      <c r="BU175" s="37"/>
      <c r="BV175" s="37"/>
      <c r="BW175" s="37"/>
    </row>
    <row r="176" spans="1:75">
      <c r="A176" s="30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P176" s="31"/>
      <c r="Q176" s="31"/>
      <c r="R176" s="31"/>
      <c r="S176" s="31"/>
      <c r="T176" s="33"/>
      <c r="U176" s="31"/>
      <c r="V176" s="31"/>
      <c r="W176" s="31"/>
      <c r="X176" s="31"/>
      <c r="Y176" s="31"/>
      <c r="Z176" s="34"/>
      <c r="AA176" s="34"/>
      <c r="AB176" s="34"/>
      <c r="AC176" s="32"/>
      <c r="AD176" s="35"/>
      <c r="AE176" s="35"/>
      <c r="AF176" s="35"/>
      <c r="AG176" s="35"/>
      <c r="AH176" s="31"/>
      <c r="AI176" s="31"/>
      <c r="AJ176" s="31"/>
      <c r="AK176" s="31"/>
      <c r="AL176" s="36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7"/>
      <c r="BP176" s="37"/>
      <c r="BQ176" s="37"/>
      <c r="BR176" s="37"/>
      <c r="BT176" s="37"/>
      <c r="BU176" s="37"/>
      <c r="BV176" s="37"/>
      <c r="BW176" s="37"/>
    </row>
    <row r="177" spans="1:75">
      <c r="A177" s="30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P177" s="31"/>
      <c r="Q177" s="31"/>
      <c r="R177" s="31"/>
      <c r="S177" s="31"/>
      <c r="T177" s="33"/>
      <c r="U177" s="31"/>
      <c r="V177" s="31"/>
      <c r="W177" s="31"/>
      <c r="X177" s="31"/>
      <c r="Y177" s="31"/>
      <c r="Z177" s="34"/>
      <c r="AA177" s="34"/>
      <c r="AB177" s="34"/>
      <c r="AC177" s="32"/>
      <c r="AD177" s="35"/>
      <c r="AE177" s="35"/>
      <c r="AF177" s="35"/>
      <c r="AG177" s="35"/>
      <c r="AH177" s="31"/>
      <c r="AI177" s="31"/>
      <c r="AJ177" s="31"/>
      <c r="AK177" s="31"/>
      <c r="AL177" s="36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7"/>
      <c r="BP177" s="37"/>
      <c r="BQ177" s="37"/>
      <c r="BR177" s="37"/>
      <c r="BT177" s="37"/>
      <c r="BU177" s="37"/>
      <c r="BV177" s="37"/>
      <c r="BW177" s="37"/>
    </row>
    <row r="178" spans="1:75">
      <c r="A178" s="30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0"/>
      <c r="N178" s="30"/>
      <c r="O178" s="30"/>
      <c r="P178" s="30"/>
      <c r="Q178" s="30"/>
      <c r="R178" s="30"/>
      <c r="S178" s="30"/>
      <c r="T178" s="89"/>
      <c r="U178" s="30"/>
      <c r="V178" s="30"/>
      <c r="W178" s="30"/>
      <c r="X178" s="30"/>
      <c r="Y178" s="30"/>
      <c r="Z178" s="90"/>
      <c r="AA178" s="90"/>
      <c r="AB178" s="90"/>
      <c r="AC178" s="91"/>
      <c r="AD178" s="92"/>
      <c r="AE178" s="92"/>
      <c r="AF178" s="92"/>
      <c r="AG178" s="92"/>
      <c r="AH178" s="30"/>
      <c r="AI178" s="30"/>
      <c r="AJ178" s="30"/>
      <c r="AK178" s="30"/>
      <c r="AL178" s="93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94"/>
      <c r="BP178" s="94"/>
      <c r="BQ178" s="94"/>
      <c r="BR178" s="94"/>
      <c r="BT178" s="37"/>
      <c r="BU178" s="37"/>
      <c r="BV178" s="37"/>
      <c r="BW178" s="37"/>
    </row>
    <row r="179" spans="1:75" ht="11" thickBo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95"/>
      <c r="N179" s="95"/>
      <c r="O179" s="95"/>
      <c r="P179" s="95"/>
      <c r="Q179" s="95"/>
      <c r="R179" s="39"/>
      <c r="S179" s="95"/>
      <c r="T179" s="40"/>
      <c r="U179" s="39"/>
      <c r="V179" s="39"/>
      <c r="W179" s="39"/>
      <c r="X179" s="39"/>
      <c r="Y179" s="39"/>
      <c r="Z179" s="41"/>
      <c r="AA179" s="41"/>
      <c r="AB179" s="41"/>
      <c r="AC179" s="42"/>
      <c r="AD179" s="43"/>
      <c r="AE179" s="43"/>
      <c r="AF179" s="43"/>
      <c r="AG179" s="43"/>
      <c r="AH179" s="39"/>
      <c r="AI179" s="39"/>
      <c r="AJ179" s="39"/>
      <c r="AK179" s="39"/>
      <c r="AL179" s="96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97"/>
      <c r="BP179" s="97"/>
      <c r="BQ179" s="97"/>
      <c r="BR179" s="97"/>
      <c r="BT179" s="44"/>
      <c r="BU179" s="44"/>
      <c r="BV179" s="44"/>
      <c r="BW179" s="44"/>
    </row>
    <row r="180" spans="1:75">
      <c r="M180" s="38"/>
      <c r="N180" s="38"/>
      <c r="O180" s="38"/>
      <c r="P180" s="38"/>
      <c r="Q180" s="38"/>
    </row>
    <row r="181" spans="1:75">
      <c r="M181" s="38"/>
      <c r="N181" s="38"/>
      <c r="O181" s="38"/>
      <c r="P181" s="38"/>
      <c r="Q181" s="38"/>
    </row>
    <row r="182" spans="1:75">
      <c r="M182" s="38"/>
      <c r="N182" s="38"/>
      <c r="O182" s="38"/>
      <c r="P182" s="38"/>
      <c r="Q182" s="38"/>
    </row>
    <row r="183" spans="1:75">
      <c r="M183" s="38"/>
      <c r="N183" s="38"/>
      <c r="O183" s="38"/>
      <c r="P183" s="38"/>
      <c r="Q183" s="38"/>
    </row>
    <row r="184" spans="1:75">
      <c r="M184" s="38"/>
      <c r="N184" s="38"/>
      <c r="O184" s="38"/>
      <c r="P184" s="38"/>
      <c r="Q184" s="38"/>
    </row>
    <row r="185" spans="1:75">
      <c r="M185" s="38"/>
      <c r="N185" s="38"/>
      <c r="O185" s="38"/>
      <c r="P185" s="38"/>
      <c r="Q185" s="38"/>
    </row>
    <row r="186" spans="1:75">
      <c r="M186" s="38"/>
      <c r="N186" s="38"/>
      <c r="O186" s="38"/>
      <c r="P186" s="38"/>
      <c r="Q186" s="38"/>
    </row>
    <row r="187" spans="1:75">
      <c r="M187" s="38"/>
      <c r="N187" s="38"/>
      <c r="O187" s="38"/>
      <c r="P187" s="38"/>
      <c r="Q187" s="38"/>
    </row>
    <row r="188" spans="1:75">
      <c r="M188" s="38"/>
      <c r="N188" s="38"/>
      <c r="O188" s="38"/>
      <c r="P188" s="38"/>
      <c r="Q188" s="38"/>
    </row>
    <row r="189" spans="1:75">
      <c r="M189" s="38"/>
      <c r="N189" s="38"/>
      <c r="O189" s="38"/>
      <c r="P189" s="38"/>
      <c r="Q189" s="38"/>
    </row>
    <row r="190" spans="1:75">
      <c r="M190" s="38"/>
      <c r="N190" s="38"/>
      <c r="O190" s="38"/>
      <c r="P190" s="38"/>
      <c r="Q190" s="38"/>
    </row>
    <row r="191" spans="1:75">
      <c r="M191" s="38"/>
      <c r="N191" s="38"/>
      <c r="O191" s="38"/>
      <c r="P191" s="38"/>
      <c r="Q191" s="38"/>
    </row>
    <row r="192" spans="1:75">
      <c r="M192" s="38"/>
      <c r="N192" s="38"/>
      <c r="O192" s="38"/>
      <c r="P192" s="38"/>
      <c r="Q192" s="38"/>
    </row>
    <row r="193" spans="13:17">
      <c r="M193" s="38"/>
      <c r="N193" s="38"/>
      <c r="O193" s="38"/>
      <c r="P193" s="38"/>
      <c r="Q193" s="38"/>
    </row>
    <row r="194" spans="13:17">
      <c r="M194" s="38"/>
      <c r="N194" s="38"/>
      <c r="O194" s="38"/>
      <c r="P194" s="38"/>
      <c r="Q194" s="38"/>
    </row>
    <row r="195" spans="13:17">
      <c r="M195" s="38"/>
      <c r="N195" s="38"/>
      <c r="O195" s="38"/>
      <c r="P195" s="38"/>
      <c r="Q195" s="38"/>
    </row>
    <row r="196" spans="13:17">
      <c r="M196" s="38"/>
      <c r="N196" s="38"/>
      <c r="O196" s="38"/>
      <c r="P196" s="38"/>
      <c r="Q196" s="38"/>
    </row>
    <row r="197" spans="13:17">
      <c r="M197" s="38"/>
      <c r="N197" s="38"/>
      <c r="O197" s="38"/>
      <c r="P197" s="38"/>
      <c r="Q197" s="38"/>
    </row>
    <row r="198" spans="13:17">
      <c r="M198" s="38"/>
      <c r="N198" s="38"/>
      <c r="O198" s="38"/>
      <c r="P198" s="38"/>
      <c r="Q198" s="38"/>
    </row>
    <row r="199" spans="13:17">
      <c r="M199" s="38"/>
      <c r="N199" s="38"/>
      <c r="O199" s="38"/>
      <c r="P199" s="38"/>
      <c r="Q199" s="38"/>
    </row>
    <row r="200" spans="13:17">
      <c r="M200" s="38"/>
      <c r="N200" s="38"/>
      <c r="O200" s="38"/>
      <c r="P200" s="38"/>
      <c r="Q200" s="38"/>
    </row>
    <row r="201" spans="13:17">
      <c r="M201" s="38"/>
      <c r="N201" s="38"/>
      <c r="O201" s="38"/>
      <c r="P201" s="38"/>
      <c r="Q201" s="38"/>
    </row>
    <row r="202" spans="13:17">
      <c r="M202" s="38"/>
      <c r="N202" s="38"/>
      <c r="O202" s="38"/>
      <c r="P202" s="38"/>
      <c r="Q202" s="38"/>
    </row>
    <row r="203" spans="13:17">
      <c r="M203" s="38"/>
      <c r="N203" s="38"/>
      <c r="O203" s="38"/>
      <c r="P203" s="38"/>
      <c r="Q203" s="38"/>
    </row>
    <row r="204" spans="13:17">
      <c r="M204" s="38"/>
      <c r="N204" s="38"/>
      <c r="O204" s="38"/>
      <c r="P204" s="38"/>
      <c r="Q204" s="38"/>
    </row>
    <row r="205" spans="13:17">
      <c r="M205" s="38"/>
      <c r="N205" s="38"/>
      <c r="O205" s="38"/>
      <c r="P205" s="38"/>
      <c r="Q205" s="38"/>
    </row>
    <row r="206" spans="13:17">
      <c r="M206" s="38"/>
      <c r="N206" s="38"/>
      <c r="O206" s="38"/>
      <c r="P206" s="38"/>
      <c r="Q206" s="38"/>
    </row>
    <row r="207" spans="13:17">
      <c r="M207" s="38"/>
      <c r="N207" s="38"/>
      <c r="O207" s="38"/>
      <c r="P207" s="38"/>
      <c r="Q207" s="38"/>
    </row>
    <row r="208" spans="13:17">
      <c r="M208" s="38"/>
      <c r="N208" s="38"/>
      <c r="O208" s="38"/>
      <c r="P208" s="38"/>
      <c r="Q208" s="38"/>
    </row>
    <row r="209" spans="13:17">
      <c r="M209" s="38"/>
      <c r="N209" s="38"/>
      <c r="O209" s="38"/>
      <c r="P209" s="38"/>
      <c r="Q209" s="38"/>
    </row>
    <row r="210" spans="13:17">
      <c r="M210" s="38"/>
      <c r="N210" s="38"/>
      <c r="O210" s="38"/>
      <c r="P210" s="38"/>
      <c r="Q210" s="38"/>
    </row>
    <row r="211" spans="13:17">
      <c r="M211" s="38"/>
      <c r="N211" s="38"/>
      <c r="O211" s="38"/>
      <c r="P211" s="38"/>
      <c r="Q211" s="38"/>
    </row>
    <row r="212" spans="13:17">
      <c r="M212" s="38"/>
      <c r="N212" s="38"/>
      <c r="O212" s="38"/>
      <c r="P212" s="38"/>
      <c r="Q212" s="38"/>
    </row>
    <row r="213" spans="13:17">
      <c r="M213" s="38"/>
      <c r="N213" s="38"/>
      <c r="O213" s="38"/>
      <c r="P213" s="38"/>
      <c r="Q213" s="38"/>
    </row>
    <row r="214" spans="13:17">
      <c r="M214" s="38"/>
      <c r="N214" s="38"/>
      <c r="O214" s="38"/>
      <c r="P214" s="38"/>
      <c r="Q214" s="38"/>
    </row>
    <row r="215" spans="13:17">
      <c r="M215" s="38"/>
      <c r="N215" s="38"/>
      <c r="O215" s="38"/>
      <c r="P215" s="38"/>
      <c r="Q215" s="38"/>
    </row>
    <row r="216" spans="13:17">
      <c r="M216" s="38"/>
      <c r="N216" s="38"/>
      <c r="O216" s="38"/>
      <c r="P216" s="38"/>
      <c r="Q216" s="38"/>
    </row>
    <row r="217" spans="13:17">
      <c r="M217" s="38"/>
      <c r="N217" s="38"/>
      <c r="O217" s="38"/>
      <c r="P217" s="38"/>
      <c r="Q217" s="38"/>
    </row>
    <row r="218" spans="13:17">
      <c r="M218" s="38"/>
      <c r="N218" s="38"/>
      <c r="O218" s="38"/>
      <c r="P218" s="38"/>
      <c r="Q218" s="38"/>
    </row>
    <row r="219" spans="13:17">
      <c r="M219" s="38"/>
      <c r="N219" s="38"/>
      <c r="O219" s="38"/>
      <c r="P219" s="38"/>
      <c r="Q219" s="38"/>
    </row>
    <row r="220" spans="13:17">
      <c r="M220" s="38"/>
      <c r="N220" s="38"/>
      <c r="O220" s="38"/>
      <c r="P220" s="38"/>
      <c r="Q220" s="38"/>
    </row>
    <row r="221" spans="13:17">
      <c r="M221" s="38"/>
      <c r="N221" s="38"/>
      <c r="O221" s="38"/>
      <c r="P221" s="38"/>
      <c r="Q221" s="38"/>
    </row>
    <row r="222" spans="13:17">
      <c r="M222" s="38"/>
      <c r="N222" s="38"/>
      <c r="O222" s="38"/>
      <c r="P222" s="38"/>
      <c r="Q222" s="38"/>
    </row>
    <row r="223" spans="13:17">
      <c r="M223" s="38"/>
      <c r="N223" s="38"/>
      <c r="O223" s="38"/>
      <c r="P223" s="38"/>
      <c r="Q223" s="38"/>
    </row>
    <row r="224" spans="13:17">
      <c r="M224" s="38"/>
      <c r="N224" s="38"/>
      <c r="O224" s="38"/>
      <c r="P224" s="38"/>
      <c r="Q224" s="38"/>
    </row>
    <row r="225" spans="13:17">
      <c r="M225" s="38"/>
      <c r="N225" s="38"/>
      <c r="O225" s="38"/>
      <c r="P225" s="38"/>
      <c r="Q225" s="38"/>
    </row>
    <row r="226" spans="13:17">
      <c r="M226" s="38"/>
      <c r="N226" s="38"/>
      <c r="O226" s="38"/>
      <c r="P226" s="38"/>
      <c r="Q226" s="38"/>
    </row>
    <row r="227" spans="13:17">
      <c r="M227" s="38"/>
      <c r="N227" s="38"/>
      <c r="O227" s="38"/>
      <c r="P227" s="38"/>
      <c r="Q227" s="38"/>
    </row>
    <row r="228" spans="13:17">
      <c r="M228" s="38"/>
      <c r="N228" s="38"/>
      <c r="O228" s="38"/>
      <c r="P228" s="38"/>
      <c r="Q228" s="38"/>
    </row>
    <row r="229" spans="13:17">
      <c r="M229" s="38"/>
      <c r="N229" s="38"/>
      <c r="O229" s="38"/>
      <c r="P229" s="38"/>
      <c r="Q229" s="38"/>
    </row>
    <row r="230" spans="13:17">
      <c r="M230" s="38"/>
      <c r="N230" s="38"/>
      <c r="O230" s="38"/>
      <c r="P230" s="38"/>
      <c r="Q230" s="38"/>
    </row>
    <row r="231" spans="13:17">
      <c r="M231" s="38"/>
      <c r="N231" s="38"/>
      <c r="O231" s="38"/>
      <c r="P231" s="38"/>
      <c r="Q231" s="38"/>
    </row>
    <row r="232" spans="13:17">
      <c r="M232" s="38"/>
      <c r="N232" s="38"/>
      <c r="O232" s="38"/>
      <c r="P232" s="38"/>
      <c r="Q232" s="38"/>
    </row>
    <row r="233" spans="13:17">
      <c r="M233" s="38"/>
      <c r="N233" s="38"/>
      <c r="O233" s="38"/>
      <c r="P233" s="38"/>
      <c r="Q233" s="38"/>
    </row>
    <row r="234" spans="13:17">
      <c r="M234" s="38"/>
      <c r="N234" s="38"/>
      <c r="O234" s="38"/>
      <c r="P234" s="38"/>
      <c r="Q234" s="38"/>
    </row>
    <row r="235" spans="13:17">
      <c r="M235" s="38"/>
      <c r="N235" s="38"/>
      <c r="O235" s="38"/>
      <c r="P235" s="38"/>
      <c r="Q235" s="38"/>
    </row>
    <row r="236" spans="13:17">
      <c r="M236" s="38"/>
      <c r="N236" s="38"/>
      <c r="O236" s="38"/>
      <c r="P236" s="38"/>
      <c r="Q236" s="38"/>
    </row>
    <row r="237" spans="13:17">
      <c r="M237" s="38"/>
      <c r="N237" s="38"/>
      <c r="O237" s="38"/>
      <c r="P237" s="38"/>
      <c r="Q237" s="38"/>
    </row>
    <row r="238" spans="13:17">
      <c r="M238" s="38"/>
      <c r="N238" s="38"/>
      <c r="O238" s="38"/>
      <c r="P238" s="38"/>
      <c r="Q238" s="38"/>
    </row>
    <row r="239" spans="13:17">
      <c r="M239" s="38"/>
      <c r="N239" s="38"/>
      <c r="O239" s="38"/>
      <c r="P239" s="38"/>
      <c r="Q239" s="38"/>
    </row>
    <row r="240" spans="13:17">
      <c r="M240" s="38"/>
      <c r="N240" s="38"/>
      <c r="O240" s="38"/>
      <c r="P240" s="38"/>
      <c r="Q240" s="38"/>
    </row>
    <row r="241" spans="13:17">
      <c r="M241" s="38"/>
      <c r="N241" s="38"/>
      <c r="O241" s="38"/>
      <c r="P241" s="38"/>
      <c r="Q241" s="38"/>
    </row>
    <row r="242" spans="13:17">
      <c r="M242" s="38"/>
      <c r="N242" s="38"/>
      <c r="O242" s="38"/>
      <c r="P242" s="38"/>
      <c r="Q242" s="38"/>
    </row>
    <row r="243" spans="13:17">
      <c r="M243" s="38"/>
      <c r="N243" s="38"/>
      <c r="O243" s="38"/>
      <c r="P243" s="38"/>
      <c r="Q243" s="38"/>
    </row>
    <row r="244" spans="13:17">
      <c r="M244" s="38"/>
      <c r="N244" s="38"/>
      <c r="O244" s="38"/>
      <c r="P244" s="38"/>
      <c r="Q244" s="38"/>
    </row>
    <row r="245" spans="13:17">
      <c r="M245" s="38"/>
      <c r="N245" s="38"/>
      <c r="O245" s="38"/>
      <c r="P245" s="38"/>
      <c r="Q245" s="38"/>
    </row>
    <row r="246" spans="13:17">
      <c r="M246" s="38"/>
      <c r="N246" s="38"/>
      <c r="O246" s="38"/>
      <c r="P246" s="38"/>
      <c r="Q246" s="38"/>
    </row>
    <row r="247" spans="13:17">
      <c r="M247" s="38"/>
      <c r="N247" s="38"/>
      <c r="O247" s="38"/>
      <c r="P247" s="38"/>
      <c r="Q247" s="38"/>
    </row>
    <row r="248" spans="13:17">
      <c r="M248" s="38"/>
      <c r="N248" s="38"/>
      <c r="O248" s="38"/>
      <c r="P248" s="38"/>
      <c r="Q248" s="38"/>
    </row>
    <row r="249" spans="13:17">
      <c r="M249" s="38"/>
      <c r="N249" s="38"/>
      <c r="O249" s="38"/>
      <c r="P249" s="38"/>
      <c r="Q249" s="38"/>
    </row>
    <row r="250" spans="13:17">
      <c r="M250" s="38"/>
      <c r="N250" s="38"/>
      <c r="O250" s="38"/>
      <c r="P250" s="38"/>
      <c r="Q250" s="38"/>
    </row>
    <row r="251" spans="13:17">
      <c r="M251" s="38"/>
      <c r="N251" s="38"/>
      <c r="O251" s="38"/>
      <c r="P251" s="38"/>
      <c r="Q251" s="38"/>
    </row>
    <row r="252" spans="13:17">
      <c r="M252" s="38"/>
      <c r="N252" s="38"/>
      <c r="O252" s="38"/>
      <c r="P252" s="38"/>
      <c r="Q252" s="38"/>
    </row>
    <row r="253" spans="13:17">
      <c r="M253" s="38"/>
      <c r="N253" s="38"/>
      <c r="O253" s="38"/>
      <c r="P253" s="38"/>
      <c r="Q253" s="38"/>
    </row>
    <row r="254" spans="13:17">
      <c r="M254" s="38"/>
      <c r="N254" s="38"/>
      <c r="O254" s="38"/>
      <c r="P254" s="38"/>
      <c r="Q254" s="38"/>
    </row>
    <row r="255" spans="13:17">
      <c r="M255" s="38"/>
      <c r="N255" s="38"/>
      <c r="O255" s="38"/>
      <c r="P255" s="38"/>
      <c r="Q255" s="38"/>
    </row>
    <row r="256" spans="13:17">
      <c r="M256" s="38"/>
      <c r="N256" s="38"/>
      <c r="O256" s="38"/>
      <c r="P256" s="38"/>
      <c r="Q256" s="38"/>
    </row>
    <row r="257" spans="13:17">
      <c r="M257" s="38"/>
      <c r="N257" s="38"/>
      <c r="O257" s="38"/>
      <c r="P257" s="38"/>
      <c r="Q257" s="38"/>
    </row>
    <row r="258" spans="13:17">
      <c r="M258" s="38"/>
      <c r="N258" s="38"/>
      <c r="O258" s="38"/>
      <c r="P258" s="38"/>
      <c r="Q258" s="38"/>
    </row>
    <row r="259" spans="13:17">
      <c r="M259" s="38"/>
      <c r="N259" s="38"/>
      <c r="O259" s="38"/>
      <c r="P259" s="38"/>
      <c r="Q259" s="38"/>
    </row>
    <row r="260" spans="13:17">
      <c r="M260" s="38"/>
      <c r="N260" s="38"/>
      <c r="O260" s="38"/>
      <c r="P260" s="38"/>
      <c r="Q260" s="38"/>
    </row>
    <row r="261" spans="13:17">
      <c r="M261" s="38"/>
      <c r="N261" s="38"/>
      <c r="O261" s="38"/>
      <c r="P261" s="38"/>
      <c r="Q261" s="38"/>
    </row>
    <row r="262" spans="13:17">
      <c r="M262" s="38"/>
      <c r="N262" s="38"/>
      <c r="O262" s="38"/>
      <c r="P262" s="38"/>
      <c r="Q262" s="38"/>
    </row>
    <row r="263" spans="13:17">
      <c r="M263" s="38"/>
      <c r="N263" s="38"/>
      <c r="O263" s="38"/>
      <c r="P263" s="38"/>
      <c r="Q263" s="38"/>
    </row>
    <row r="264" spans="13:17">
      <c r="M264" s="38"/>
      <c r="N264" s="38"/>
      <c r="O264" s="38"/>
      <c r="P264" s="38"/>
      <c r="Q264" s="38"/>
    </row>
    <row r="265" spans="13:17">
      <c r="M265" s="38"/>
      <c r="N265" s="38"/>
      <c r="O265" s="38"/>
      <c r="P265" s="38"/>
      <c r="Q265" s="38"/>
    </row>
    <row r="266" spans="13:17">
      <c r="M266" s="38"/>
      <c r="N266" s="38"/>
      <c r="O266" s="38"/>
      <c r="P266" s="38"/>
      <c r="Q266" s="38"/>
    </row>
    <row r="267" spans="13:17">
      <c r="M267" s="38"/>
      <c r="N267" s="38"/>
      <c r="O267" s="38"/>
      <c r="P267" s="38"/>
      <c r="Q267" s="38"/>
    </row>
    <row r="268" spans="13:17">
      <c r="M268" s="38"/>
      <c r="N268" s="38"/>
      <c r="O268" s="38"/>
      <c r="P268" s="38"/>
      <c r="Q268" s="38"/>
    </row>
    <row r="269" spans="13:17">
      <c r="M269" s="38"/>
      <c r="N269" s="38"/>
      <c r="O269" s="38"/>
      <c r="P269" s="38"/>
      <c r="Q269" s="38"/>
    </row>
    <row r="270" spans="13:17">
      <c r="M270" s="38"/>
      <c r="N270" s="38"/>
      <c r="O270" s="38"/>
      <c r="P270" s="38"/>
      <c r="Q270" s="38"/>
    </row>
    <row r="271" spans="13:17">
      <c r="M271" s="38"/>
      <c r="N271" s="38"/>
      <c r="O271" s="38"/>
      <c r="P271" s="38"/>
      <c r="Q271" s="38"/>
    </row>
    <row r="272" spans="13:17">
      <c r="M272" s="38"/>
      <c r="N272" s="38"/>
      <c r="O272" s="38"/>
      <c r="P272" s="38"/>
      <c r="Q272" s="38"/>
    </row>
    <row r="273" spans="13:17">
      <c r="M273" s="38"/>
      <c r="N273" s="38"/>
      <c r="O273" s="38"/>
      <c r="P273" s="38"/>
      <c r="Q273" s="38"/>
    </row>
    <row r="274" spans="13:17">
      <c r="M274" s="38"/>
      <c r="N274" s="38"/>
      <c r="O274" s="38"/>
      <c r="P274" s="38"/>
      <c r="Q274" s="38"/>
    </row>
    <row r="275" spans="13:17">
      <c r="M275" s="38"/>
      <c r="N275" s="38"/>
      <c r="O275" s="38"/>
      <c r="P275" s="38"/>
      <c r="Q275" s="38"/>
    </row>
    <row r="276" spans="13:17">
      <c r="M276" s="38"/>
      <c r="N276" s="38"/>
      <c r="O276" s="38"/>
      <c r="P276" s="38"/>
      <c r="Q276" s="38"/>
    </row>
    <row r="277" spans="13:17">
      <c r="M277" s="38"/>
      <c r="N277" s="38"/>
      <c r="O277" s="38"/>
      <c r="P277" s="38"/>
      <c r="Q277" s="38"/>
    </row>
    <row r="278" spans="13:17">
      <c r="M278" s="38"/>
      <c r="N278" s="38"/>
      <c r="O278" s="38"/>
      <c r="P278" s="38"/>
      <c r="Q278" s="38"/>
    </row>
    <row r="279" spans="13:17">
      <c r="M279" s="38"/>
      <c r="N279" s="38"/>
      <c r="O279" s="38"/>
      <c r="P279" s="38"/>
      <c r="Q279" s="38"/>
    </row>
    <row r="280" spans="13:17">
      <c r="M280" s="38"/>
      <c r="N280" s="38"/>
      <c r="O280" s="38"/>
      <c r="P280" s="38"/>
      <c r="Q280" s="38"/>
    </row>
    <row r="281" spans="13:17">
      <c r="M281" s="38"/>
      <c r="N281" s="38"/>
      <c r="O281" s="38"/>
      <c r="P281" s="38"/>
      <c r="Q281" s="38"/>
    </row>
    <row r="282" spans="13:17">
      <c r="M282" s="38"/>
      <c r="N282" s="38"/>
      <c r="O282" s="38"/>
      <c r="P282" s="38"/>
      <c r="Q282" s="38"/>
    </row>
    <row r="283" spans="13:17">
      <c r="M283" s="38"/>
      <c r="N283" s="38"/>
      <c r="O283" s="38"/>
      <c r="P283" s="38"/>
      <c r="Q283" s="38"/>
    </row>
    <row r="284" spans="13:17">
      <c r="M284" s="38"/>
      <c r="N284" s="38"/>
      <c r="O284" s="38"/>
      <c r="P284" s="38"/>
      <c r="Q284" s="38"/>
    </row>
    <row r="285" spans="13:17">
      <c r="M285" s="38"/>
      <c r="N285" s="38"/>
      <c r="O285" s="38"/>
      <c r="P285" s="38"/>
      <c r="Q285" s="38"/>
    </row>
    <row r="286" spans="13:17">
      <c r="M286" s="38"/>
      <c r="N286" s="38"/>
      <c r="O286" s="38"/>
      <c r="P286" s="38"/>
      <c r="Q286" s="38"/>
    </row>
    <row r="287" spans="13:17">
      <c r="M287" s="38"/>
      <c r="N287" s="38"/>
      <c r="O287" s="38"/>
      <c r="P287" s="38"/>
      <c r="Q287" s="38"/>
    </row>
    <row r="288" spans="13:17">
      <c r="M288" s="38"/>
      <c r="N288" s="38"/>
      <c r="O288" s="38"/>
      <c r="P288" s="38"/>
      <c r="Q288" s="38"/>
    </row>
    <row r="289" spans="13:17">
      <c r="M289" s="38"/>
      <c r="N289" s="38"/>
      <c r="O289" s="38"/>
      <c r="P289" s="38"/>
      <c r="Q289" s="38"/>
    </row>
    <row r="290" spans="13:17">
      <c r="M290" s="38"/>
      <c r="N290" s="38"/>
      <c r="O290" s="38"/>
      <c r="P290" s="38"/>
      <c r="Q290" s="38"/>
    </row>
    <row r="291" spans="13:17">
      <c r="M291" s="38"/>
      <c r="N291" s="38"/>
      <c r="O291" s="38"/>
      <c r="P291" s="38"/>
      <c r="Q291" s="38"/>
    </row>
    <row r="292" spans="13:17">
      <c r="M292" s="38"/>
      <c r="N292" s="38"/>
      <c r="O292" s="38"/>
      <c r="P292" s="38"/>
      <c r="Q292" s="38"/>
    </row>
    <row r="293" spans="13:17">
      <c r="M293" s="38"/>
      <c r="N293" s="38"/>
      <c r="O293" s="38"/>
      <c r="P293" s="38"/>
      <c r="Q293" s="38"/>
    </row>
    <row r="294" spans="13:17">
      <c r="M294" s="38"/>
      <c r="N294" s="38"/>
      <c r="O294" s="38"/>
      <c r="P294" s="38"/>
      <c r="Q294" s="38"/>
    </row>
    <row r="295" spans="13:17">
      <c r="M295" s="38"/>
      <c r="N295" s="38"/>
      <c r="O295" s="38"/>
      <c r="P295" s="38"/>
      <c r="Q295" s="38"/>
    </row>
    <row r="296" spans="13:17">
      <c r="M296" s="38"/>
      <c r="N296" s="38"/>
      <c r="O296" s="38"/>
      <c r="P296" s="38"/>
      <c r="Q296" s="38"/>
    </row>
    <row r="297" spans="13:17">
      <c r="M297" s="38"/>
      <c r="N297" s="38"/>
      <c r="O297" s="38"/>
      <c r="P297" s="38"/>
      <c r="Q297" s="38"/>
    </row>
    <row r="298" spans="13:17">
      <c r="M298" s="38"/>
      <c r="N298" s="38"/>
      <c r="O298" s="38"/>
      <c r="P298" s="38"/>
      <c r="Q298" s="38"/>
    </row>
    <row r="299" spans="13:17">
      <c r="M299" s="38"/>
      <c r="N299" s="38"/>
      <c r="O299" s="38"/>
      <c r="P299" s="38"/>
      <c r="Q299" s="38"/>
    </row>
    <row r="300" spans="13:17">
      <c r="M300" s="38"/>
      <c r="N300" s="38"/>
      <c r="O300" s="38"/>
      <c r="P300" s="38"/>
      <c r="Q300" s="38"/>
    </row>
    <row r="301" spans="13:17">
      <c r="M301" s="38"/>
      <c r="N301" s="38"/>
      <c r="O301" s="38"/>
      <c r="P301" s="38"/>
      <c r="Q301" s="38"/>
    </row>
    <row r="302" spans="13:17">
      <c r="M302" s="38"/>
      <c r="N302" s="38"/>
      <c r="O302" s="38"/>
      <c r="P302" s="38"/>
      <c r="Q302" s="38"/>
    </row>
    <row r="303" spans="13:17">
      <c r="M303" s="38"/>
      <c r="N303" s="38"/>
      <c r="O303" s="38"/>
      <c r="P303" s="38"/>
      <c r="Q303" s="38"/>
    </row>
    <row r="304" spans="13:17">
      <c r="M304" s="38"/>
      <c r="N304" s="38"/>
      <c r="O304" s="38"/>
      <c r="P304" s="38"/>
      <c r="Q304" s="38"/>
    </row>
    <row r="305" spans="13:17">
      <c r="M305" s="38"/>
      <c r="N305" s="38"/>
      <c r="O305" s="38"/>
      <c r="P305" s="38"/>
      <c r="Q305" s="38"/>
    </row>
    <row r="306" spans="13:17">
      <c r="M306" s="38"/>
      <c r="N306" s="38"/>
      <c r="O306" s="38"/>
      <c r="P306" s="38"/>
      <c r="Q306" s="38"/>
    </row>
    <row r="307" spans="13:17">
      <c r="M307" s="38"/>
      <c r="N307" s="38"/>
      <c r="O307" s="38"/>
      <c r="P307" s="38"/>
      <c r="Q307" s="38"/>
    </row>
    <row r="308" spans="13:17">
      <c r="M308" s="38"/>
      <c r="N308" s="38"/>
      <c r="O308" s="38"/>
      <c r="P308" s="38"/>
      <c r="Q308" s="38"/>
    </row>
    <row r="309" spans="13:17">
      <c r="M309" s="38"/>
      <c r="N309" s="38"/>
      <c r="O309" s="38"/>
      <c r="P309" s="38"/>
      <c r="Q309" s="38"/>
    </row>
    <row r="310" spans="13:17">
      <c r="M310" s="38"/>
      <c r="N310" s="38"/>
      <c r="O310" s="38"/>
      <c r="P310" s="38"/>
      <c r="Q310" s="38"/>
    </row>
    <row r="311" spans="13:17">
      <c r="M311" s="38"/>
      <c r="N311" s="38"/>
      <c r="O311" s="38"/>
      <c r="P311" s="38"/>
      <c r="Q311" s="38"/>
    </row>
    <row r="312" spans="13:17">
      <c r="M312" s="38"/>
      <c r="N312" s="38"/>
      <c r="O312" s="38"/>
      <c r="P312" s="38"/>
      <c r="Q312" s="38"/>
    </row>
    <row r="313" spans="13:17">
      <c r="M313" s="38"/>
      <c r="N313" s="38"/>
      <c r="O313" s="38"/>
      <c r="P313" s="38"/>
      <c r="Q313" s="38"/>
    </row>
    <row r="314" spans="13:17">
      <c r="M314" s="38"/>
      <c r="N314" s="38"/>
      <c r="O314" s="38"/>
      <c r="P314" s="38"/>
      <c r="Q314" s="38"/>
    </row>
    <row r="315" spans="13:17">
      <c r="M315" s="38"/>
      <c r="N315" s="38"/>
      <c r="O315" s="38"/>
      <c r="P315" s="38"/>
      <c r="Q315" s="38"/>
    </row>
    <row r="316" spans="13:17">
      <c r="M316" s="38"/>
      <c r="N316" s="38"/>
      <c r="O316" s="38"/>
      <c r="P316" s="38"/>
      <c r="Q316" s="38"/>
    </row>
    <row r="317" spans="13:17">
      <c r="M317" s="38"/>
      <c r="N317" s="38"/>
      <c r="O317" s="38"/>
      <c r="P317" s="38"/>
      <c r="Q317" s="38"/>
    </row>
    <row r="318" spans="13:17">
      <c r="M318" s="38"/>
      <c r="N318" s="38"/>
      <c r="O318" s="38"/>
      <c r="P318" s="38"/>
      <c r="Q318" s="38"/>
    </row>
    <row r="319" spans="13:17">
      <c r="M319" s="38"/>
      <c r="N319" s="38"/>
      <c r="O319" s="38"/>
      <c r="P319" s="38"/>
      <c r="Q319" s="38"/>
    </row>
    <row r="320" spans="13:17">
      <c r="M320" s="38"/>
      <c r="N320" s="38"/>
      <c r="O320" s="38"/>
      <c r="P320" s="38"/>
      <c r="Q320" s="38"/>
    </row>
    <row r="321" spans="13:17">
      <c r="M321" s="38"/>
      <c r="N321" s="38"/>
      <c r="O321" s="38"/>
      <c r="P321" s="38"/>
      <c r="Q321" s="38"/>
    </row>
    <row r="322" spans="13:17">
      <c r="M322" s="38"/>
      <c r="N322" s="38"/>
      <c r="O322" s="38"/>
      <c r="P322" s="38"/>
      <c r="Q322" s="38"/>
    </row>
    <row r="323" spans="13:17">
      <c r="M323" s="38"/>
      <c r="N323" s="38"/>
      <c r="O323" s="38"/>
      <c r="P323" s="38"/>
      <c r="Q323" s="38"/>
    </row>
    <row r="324" spans="13:17">
      <c r="M324" s="38"/>
      <c r="N324" s="38"/>
      <c r="O324" s="38"/>
      <c r="P324" s="38"/>
      <c r="Q324" s="38"/>
    </row>
    <row r="325" spans="13:17">
      <c r="M325" s="38"/>
      <c r="N325" s="38"/>
      <c r="O325" s="38"/>
      <c r="P325" s="38"/>
      <c r="Q325" s="38"/>
    </row>
    <row r="326" spans="13:17">
      <c r="M326" s="38"/>
      <c r="N326" s="38"/>
      <c r="O326" s="38"/>
      <c r="P326" s="38"/>
      <c r="Q326" s="38"/>
    </row>
    <row r="327" spans="13:17">
      <c r="M327" s="38"/>
      <c r="N327" s="38"/>
      <c r="O327" s="38"/>
      <c r="P327" s="38"/>
      <c r="Q327" s="38"/>
    </row>
    <row r="328" spans="13:17">
      <c r="M328" s="38"/>
      <c r="N328" s="38"/>
      <c r="O328" s="38"/>
      <c r="P328" s="38"/>
      <c r="Q328" s="38"/>
    </row>
    <row r="329" spans="13:17">
      <c r="M329" s="38"/>
      <c r="N329" s="38"/>
      <c r="O329" s="38"/>
      <c r="P329" s="38"/>
      <c r="Q329" s="38"/>
    </row>
    <row r="330" spans="13:17">
      <c r="M330" s="38"/>
      <c r="N330" s="38"/>
      <c r="O330" s="38"/>
      <c r="P330" s="38"/>
      <c r="Q330" s="38"/>
    </row>
    <row r="331" spans="13:17">
      <c r="M331" s="38"/>
      <c r="N331" s="38"/>
      <c r="O331" s="38"/>
      <c r="P331" s="38"/>
      <c r="Q331" s="38"/>
    </row>
    <row r="332" spans="13:17">
      <c r="M332" s="38"/>
      <c r="N332" s="38"/>
      <c r="O332" s="38"/>
      <c r="P332" s="38"/>
      <c r="Q332" s="38"/>
    </row>
    <row r="333" spans="13:17">
      <c r="M333" s="38"/>
      <c r="N333" s="38"/>
      <c r="O333" s="38"/>
      <c r="P333" s="38"/>
      <c r="Q333" s="38"/>
    </row>
    <row r="334" spans="13:17">
      <c r="M334" s="38"/>
      <c r="N334" s="38"/>
      <c r="O334" s="38"/>
      <c r="P334" s="38"/>
      <c r="Q334" s="38"/>
    </row>
    <row r="335" spans="13:17">
      <c r="M335" s="38"/>
      <c r="N335" s="38"/>
      <c r="O335" s="38"/>
      <c r="P335" s="38"/>
      <c r="Q335" s="38"/>
    </row>
    <row r="336" spans="13:17">
      <c r="M336" s="38"/>
      <c r="N336" s="38"/>
      <c r="O336" s="38"/>
      <c r="P336" s="38"/>
      <c r="Q336" s="38"/>
    </row>
    <row r="337" spans="13:17">
      <c r="M337" s="38"/>
      <c r="N337" s="38"/>
      <c r="O337" s="38"/>
      <c r="P337" s="38"/>
      <c r="Q337" s="38"/>
    </row>
    <row r="338" spans="13:17">
      <c r="M338" s="38"/>
      <c r="N338" s="38"/>
      <c r="O338" s="38"/>
      <c r="P338" s="38"/>
      <c r="Q338" s="38"/>
    </row>
    <row r="339" spans="13:17">
      <c r="M339" s="38"/>
      <c r="N339" s="38"/>
      <c r="O339" s="38"/>
      <c r="P339" s="38"/>
      <c r="Q339" s="38"/>
    </row>
    <row r="340" spans="13:17">
      <c r="M340" s="38"/>
      <c r="N340" s="38"/>
      <c r="O340" s="38"/>
      <c r="P340" s="38"/>
      <c r="Q340" s="38"/>
    </row>
    <row r="341" spans="13:17">
      <c r="M341" s="38"/>
      <c r="N341" s="38"/>
      <c r="O341" s="38"/>
      <c r="P341" s="38"/>
      <c r="Q341" s="38"/>
    </row>
    <row r="342" spans="13:17">
      <c r="M342" s="38"/>
      <c r="N342" s="38"/>
      <c r="O342" s="38"/>
      <c r="P342" s="38"/>
      <c r="Q342" s="38"/>
    </row>
    <row r="343" spans="13:17">
      <c r="M343" s="38"/>
      <c r="N343" s="38"/>
      <c r="O343" s="38"/>
      <c r="P343" s="38"/>
      <c r="Q343" s="38"/>
    </row>
    <row r="344" spans="13:17">
      <c r="M344" s="38"/>
      <c r="N344" s="38"/>
      <c r="O344" s="38"/>
      <c r="P344" s="38"/>
      <c r="Q344" s="38"/>
    </row>
    <row r="345" spans="13:17">
      <c r="M345" s="38"/>
      <c r="N345" s="38"/>
      <c r="O345" s="38"/>
      <c r="P345" s="38"/>
      <c r="Q345" s="38"/>
    </row>
    <row r="346" spans="13:17">
      <c r="M346" s="38"/>
      <c r="N346" s="38"/>
      <c r="O346" s="38"/>
      <c r="P346" s="38"/>
      <c r="Q346" s="38"/>
    </row>
    <row r="347" spans="13:17">
      <c r="M347" s="38"/>
      <c r="N347" s="38"/>
      <c r="O347" s="38"/>
      <c r="P347" s="38"/>
      <c r="Q347" s="38"/>
    </row>
    <row r="348" spans="13:17">
      <c r="M348" s="38"/>
      <c r="N348" s="38"/>
      <c r="O348" s="38"/>
      <c r="P348" s="38"/>
      <c r="Q348" s="38"/>
    </row>
    <row r="349" spans="13:17">
      <c r="M349" s="38"/>
      <c r="N349" s="38"/>
      <c r="O349" s="38"/>
      <c r="P349" s="38"/>
      <c r="Q349" s="38"/>
    </row>
    <row r="350" spans="13:17">
      <c r="M350" s="38"/>
      <c r="N350" s="38"/>
      <c r="O350" s="38"/>
      <c r="P350" s="38"/>
      <c r="Q350" s="38"/>
    </row>
    <row r="351" spans="13:17">
      <c r="M351" s="38"/>
      <c r="N351" s="38"/>
      <c r="O351" s="38"/>
      <c r="P351" s="38"/>
      <c r="Q351" s="38"/>
    </row>
    <row r="352" spans="13:17">
      <c r="M352" s="38"/>
      <c r="N352" s="38"/>
      <c r="O352" s="38"/>
      <c r="P352" s="38"/>
      <c r="Q352" s="38"/>
    </row>
    <row r="353" spans="13:17">
      <c r="M353" s="38"/>
      <c r="N353" s="38"/>
      <c r="O353" s="38"/>
      <c r="P353" s="38"/>
      <c r="Q353" s="38"/>
    </row>
    <row r="354" spans="13:17">
      <c r="M354" s="38"/>
      <c r="N354" s="38"/>
      <c r="O354" s="38"/>
      <c r="P354" s="38"/>
      <c r="Q354" s="38"/>
    </row>
    <row r="355" spans="13:17">
      <c r="M355" s="38"/>
      <c r="N355" s="38"/>
      <c r="O355" s="38"/>
      <c r="P355" s="38"/>
      <c r="Q355" s="38"/>
    </row>
    <row r="356" spans="13:17">
      <c r="M356" s="38"/>
      <c r="N356" s="38"/>
      <c r="O356" s="38"/>
      <c r="P356" s="38"/>
      <c r="Q356" s="38"/>
    </row>
    <row r="357" spans="13:17">
      <c r="M357" s="38"/>
      <c r="N357" s="38"/>
      <c r="O357" s="38"/>
      <c r="P357" s="38"/>
      <c r="Q357" s="38"/>
    </row>
    <row r="358" spans="13:17">
      <c r="M358" s="38"/>
      <c r="N358" s="38"/>
      <c r="O358" s="38"/>
      <c r="P358" s="38"/>
      <c r="Q358" s="38"/>
    </row>
    <row r="359" spans="13:17">
      <c r="M359" s="38"/>
      <c r="N359" s="38"/>
      <c r="O359" s="38"/>
      <c r="P359" s="38"/>
      <c r="Q359" s="38"/>
    </row>
    <row r="360" spans="13:17">
      <c r="M360" s="38"/>
      <c r="N360" s="38"/>
      <c r="O360" s="38"/>
      <c r="P360" s="38"/>
      <c r="Q360" s="38"/>
    </row>
    <row r="361" spans="13:17">
      <c r="M361" s="38"/>
      <c r="N361" s="38"/>
      <c r="O361" s="38"/>
      <c r="P361" s="38"/>
      <c r="Q361" s="38"/>
    </row>
    <row r="362" spans="13:17">
      <c r="M362" s="38"/>
      <c r="N362" s="38"/>
      <c r="O362" s="38"/>
      <c r="P362" s="38"/>
      <c r="Q362" s="38"/>
    </row>
    <row r="363" spans="13:17">
      <c r="M363" s="38"/>
      <c r="N363" s="38"/>
      <c r="O363" s="38"/>
      <c r="P363" s="38"/>
      <c r="Q363" s="38"/>
    </row>
    <row r="364" spans="13:17">
      <c r="M364" s="38"/>
      <c r="N364" s="38"/>
      <c r="O364" s="38"/>
      <c r="P364" s="38"/>
      <c r="Q364" s="38"/>
    </row>
    <row r="365" spans="13:17">
      <c r="M365" s="38"/>
      <c r="N365" s="38"/>
      <c r="O365" s="38"/>
      <c r="P365" s="38"/>
      <c r="Q365" s="38"/>
    </row>
    <row r="366" spans="13:17">
      <c r="M366" s="38"/>
      <c r="N366" s="38"/>
      <c r="O366" s="38"/>
      <c r="P366" s="38"/>
      <c r="Q366" s="38"/>
    </row>
    <row r="367" spans="13:17">
      <c r="M367" s="38"/>
      <c r="N367" s="38"/>
      <c r="O367" s="38"/>
      <c r="P367" s="38"/>
      <c r="Q367" s="38"/>
    </row>
    <row r="368" spans="13:17">
      <c r="M368" s="38"/>
      <c r="N368" s="38"/>
      <c r="O368" s="38"/>
      <c r="P368" s="38"/>
      <c r="Q368" s="38"/>
    </row>
    <row r="369" spans="13:17">
      <c r="M369" s="38"/>
      <c r="N369" s="38"/>
      <c r="O369" s="38"/>
      <c r="P369" s="38"/>
      <c r="Q369" s="38"/>
    </row>
    <row r="370" spans="13:17">
      <c r="M370" s="38"/>
      <c r="N370" s="38"/>
      <c r="O370" s="38"/>
      <c r="P370" s="38"/>
      <c r="Q370" s="38"/>
    </row>
    <row r="371" spans="13:17">
      <c r="M371" s="38"/>
      <c r="N371" s="38"/>
      <c r="O371" s="38"/>
      <c r="P371" s="38"/>
      <c r="Q371" s="38"/>
    </row>
    <row r="372" spans="13:17">
      <c r="M372" s="38"/>
      <c r="N372" s="38"/>
      <c r="O372" s="38"/>
      <c r="P372" s="38"/>
      <c r="Q372" s="38"/>
    </row>
    <row r="373" spans="13:17">
      <c r="M373" s="38"/>
      <c r="N373" s="38"/>
      <c r="O373" s="38"/>
      <c r="P373" s="38"/>
      <c r="Q373" s="38"/>
    </row>
    <row r="374" spans="13:17">
      <c r="M374" s="38"/>
      <c r="N374" s="38"/>
      <c r="O374" s="38"/>
      <c r="P374" s="38"/>
      <c r="Q374" s="38"/>
    </row>
    <row r="375" spans="13:17">
      <c r="M375" s="38"/>
      <c r="N375" s="38"/>
      <c r="O375" s="38"/>
      <c r="P375" s="38"/>
      <c r="Q375" s="38"/>
    </row>
    <row r="376" spans="13:17">
      <c r="M376" s="38"/>
      <c r="N376" s="38"/>
      <c r="O376" s="38"/>
      <c r="P376" s="38"/>
      <c r="Q376" s="38"/>
    </row>
    <row r="377" spans="13:17">
      <c r="M377" s="38"/>
      <c r="N377" s="38"/>
      <c r="O377" s="38"/>
      <c r="P377" s="38"/>
      <c r="Q377" s="38"/>
    </row>
    <row r="378" spans="13:17">
      <c r="M378" s="38"/>
      <c r="N378" s="38"/>
      <c r="O378" s="38"/>
      <c r="P378" s="38"/>
      <c r="Q378" s="38"/>
    </row>
    <row r="379" spans="13:17">
      <c r="M379" s="38"/>
      <c r="N379" s="38"/>
      <c r="O379" s="38"/>
      <c r="P379" s="38"/>
      <c r="Q379" s="38"/>
    </row>
    <row r="380" spans="13:17">
      <c r="M380" s="38"/>
      <c r="N380" s="38"/>
      <c r="O380" s="38"/>
      <c r="P380" s="38"/>
      <c r="Q380" s="38"/>
    </row>
    <row r="381" spans="13:17">
      <c r="M381" s="38"/>
      <c r="N381" s="38"/>
      <c r="O381" s="38"/>
      <c r="P381" s="38"/>
      <c r="Q381" s="38"/>
    </row>
    <row r="382" spans="13:17">
      <c r="M382" s="38"/>
      <c r="N382" s="38"/>
      <c r="O382" s="38"/>
      <c r="P382" s="38"/>
      <c r="Q382" s="38"/>
    </row>
    <row r="383" spans="13:17">
      <c r="M383" s="38"/>
      <c r="N383" s="38"/>
      <c r="O383" s="38"/>
      <c r="P383" s="38"/>
      <c r="Q383" s="38"/>
    </row>
    <row r="384" spans="13:17">
      <c r="M384" s="38"/>
      <c r="N384" s="38"/>
      <c r="O384" s="38"/>
      <c r="P384" s="38"/>
      <c r="Q384" s="38"/>
    </row>
    <row r="385" spans="13:17">
      <c r="M385" s="38"/>
      <c r="N385" s="38"/>
      <c r="O385" s="38"/>
      <c r="P385" s="38"/>
      <c r="Q385" s="38"/>
    </row>
    <row r="386" spans="13:17">
      <c r="M386" s="38"/>
      <c r="N386" s="38"/>
      <c r="O386" s="38"/>
      <c r="P386" s="38"/>
      <c r="Q386" s="38"/>
    </row>
    <row r="387" spans="13:17">
      <c r="M387" s="38"/>
      <c r="N387" s="38"/>
      <c r="O387" s="38"/>
      <c r="P387" s="38"/>
      <c r="Q387" s="38"/>
    </row>
    <row r="388" spans="13:17">
      <c r="M388" s="38"/>
      <c r="N388" s="38"/>
      <c r="O388" s="38"/>
      <c r="P388" s="38"/>
      <c r="Q388" s="38"/>
    </row>
    <row r="389" spans="13:17">
      <c r="M389" s="38"/>
      <c r="N389" s="38"/>
      <c r="O389" s="38"/>
      <c r="P389" s="38"/>
      <c r="Q389" s="38"/>
    </row>
    <row r="390" spans="13:17">
      <c r="M390" s="38"/>
      <c r="N390" s="38"/>
      <c r="O390" s="38"/>
      <c r="P390" s="38"/>
      <c r="Q390" s="38"/>
    </row>
    <row r="391" spans="13:17">
      <c r="M391" s="38"/>
      <c r="N391" s="38"/>
      <c r="O391" s="38"/>
      <c r="P391" s="38"/>
      <c r="Q391" s="38"/>
    </row>
    <row r="392" spans="13:17">
      <c r="M392" s="38"/>
      <c r="N392" s="38"/>
      <c r="O392" s="38"/>
      <c r="P392" s="38"/>
      <c r="Q392" s="38"/>
    </row>
    <row r="393" spans="13:17">
      <c r="M393" s="38"/>
      <c r="N393" s="38"/>
      <c r="O393" s="38"/>
      <c r="P393" s="38"/>
      <c r="Q393" s="38"/>
    </row>
    <row r="394" spans="13:17">
      <c r="M394" s="38"/>
      <c r="N394" s="38"/>
      <c r="O394" s="38"/>
      <c r="P394" s="38"/>
      <c r="Q394" s="38"/>
    </row>
    <row r="395" spans="13:17">
      <c r="M395" s="38"/>
      <c r="N395" s="38"/>
      <c r="O395" s="38"/>
      <c r="P395" s="38"/>
      <c r="Q395" s="38"/>
    </row>
    <row r="396" spans="13:17">
      <c r="M396" s="38"/>
      <c r="N396" s="38"/>
      <c r="O396" s="38"/>
      <c r="P396" s="38"/>
      <c r="Q396" s="38"/>
    </row>
    <row r="397" spans="13:17">
      <c r="M397" s="38"/>
      <c r="N397" s="38"/>
      <c r="O397" s="38"/>
      <c r="P397" s="38"/>
      <c r="Q397" s="38"/>
    </row>
    <row r="398" spans="13:17">
      <c r="M398" s="38"/>
      <c r="N398" s="38"/>
      <c r="O398" s="38"/>
      <c r="P398" s="38"/>
      <c r="Q398" s="38"/>
    </row>
    <row r="399" spans="13:17">
      <c r="M399" s="38"/>
      <c r="N399" s="38"/>
      <c r="O399" s="38"/>
      <c r="P399" s="38"/>
      <c r="Q399" s="38"/>
    </row>
    <row r="400" spans="13:17">
      <c r="M400" s="38"/>
      <c r="N400" s="38"/>
      <c r="O400" s="38"/>
      <c r="P400" s="38"/>
      <c r="Q400" s="38"/>
    </row>
    <row r="401" spans="13:17">
      <c r="M401" s="38"/>
      <c r="N401" s="38"/>
      <c r="O401" s="38"/>
      <c r="P401" s="38"/>
      <c r="Q401" s="38"/>
    </row>
    <row r="402" spans="13:17">
      <c r="M402" s="38"/>
      <c r="N402" s="38"/>
      <c r="O402" s="38"/>
      <c r="P402" s="38"/>
      <c r="Q402" s="38"/>
    </row>
    <row r="403" spans="13:17">
      <c r="M403" s="38"/>
      <c r="N403" s="38"/>
      <c r="O403" s="38"/>
      <c r="P403" s="38"/>
      <c r="Q403" s="38"/>
    </row>
    <row r="404" spans="13:17">
      <c r="M404" s="38"/>
      <c r="N404" s="38"/>
      <c r="O404" s="38"/>
      <c r="P404" s="38"/>
      <c r="Q404" s="38"/>
    </row>
    <row r="405" spans="13:17">
      <c r="M405" s="38"/>
      <c r="N405" s="38"/>
      <c r="O405" s="38"/>
      <c r="P405" s="38"/>
      <c r="Q405" s="38"/>
    </row>
    <row r="406" spans="13:17">
      <c r="M406" s="38"/>
      <c r="N406" s="38"/>
      <c r="O406" s="38"/>
      <c r="P406" s="38"/>
      <c r="Q406" s="38"/>
    </row>
    <row r="407" spans="13:17">
      <c r="M407" s="38"/>
      <c r="N407" s="38"/>
      <c r="O407" s="38"/>
      <c r="P407" s="38"/>
      <c r="Q407" s="38"/>
    </row>
    <row r="408" spans="13:17">
      <c r="M408" s="38"/>
      <c r="N408" s="38"/>
      <c r="O408" s="38"/>
      <c r="P408" s="38"/>
      <c r="Q408" s="38"/>
    </row>
    <row r="409" spans="13:17">
      <c r="M409" s="38"/>
      <c r="N409" s="38"/>
      <c r="O409" s="38"/>
      <c r="P409" s="38"/>
      <c r="Q409" s="38"/>
    </row>
    <row r="410" spans="13:17">
      <c r="M410" s="38"/>
      <c r="N410" s="38"/>
      <c r="O410" s="38"/>
      <c r="P410" s="38"/>
      <c r="Q410" s="38"/>
    </row>
    <row r="411" spans="13:17">
      <c r="M411" s="38"/>
      <c r="N411" s="38"/>
      <c r="O411" s="38"/>
      <c r="P411" s="38"/>
      <c r="Q411" s="38"/>
    </row>
    <row r="412" spans="13:17">
      <c r="M412" s="38"/>
      <c r="N412" s="38"/>
      <c r="O412" s="38"/>
      <c r="P412" s="38"/>
      <c r="Q412" s="38"/>
    </row>
    <row r="413" spans="13:17">
      <c r="M413" s="38"/>
      <c r="N413" s="38"/>
      <c r="O413" s="38"/>
      <c r="P413" s="38"/>
      <c r="Q413" s="38"/>
    </row>
    <row r="414" spans="13:17">
      <c r="M414" s="38"/>
      <c r="N414" s="38"/>
      <c r="O414" s="38"/>
      <c r="P414" s="38"/>
      <c r="Q414" s="38"/>
    </row>
    <row r="415" spans="13:17">
      <c r="M415" s="38"/>
      <c r="N415" s="38"/>
      <c r="O415" s="38"/>
      <c r="P415" s="38"/>
      <c r="Q415" s="38"/>
    </row>
    <row r="416" spans="13:17">
      <c r="M416" s="38"/>
      <c r="N416" s="38"/>
      <c r="O416" s="38"/>
      <c r="P416" s="38"/>
      <c r="Q416" s="38"/>
    </row>
    <row r="417" spans="13:17">
      <c r="M417" s="38"/>
      <c r="N417" s="38"/>
      <c r="O417" s="38"/>
      <c r="P417" s="38"/>
      <c r="Q417" s="38"/>
    </row>
    <row r="418" spans="13:17">
      <c r="M418" s="38"/>
      <c r="N418" s="38"/>
      <c r="O418" s="38"/>
      <c r="P418" s="38"/>
      <c r="Q418" s="38"/>
    </row>
    <row r="419" spans="13:17">
      <c r="M419" s="38"/>
      <c r="N419" s="38"/>
      <c r="O419" s="38"/>
      <c r="P419" s="38"/>
      <c r="Q419" s="38"/>
    </row>
    <row r="420" spans="13:17">
      <c r="M420" s="38"/>
      <c r="N420" s="38"/>
      <c r="O420" s="38"/>
      <c r="P420" s="38"/>
      <c r="Q420" s="38"/>
    </row>
    <row r="421" spans="13:17">
      <c r="M421" s="38"/>
      <c r="N421" s="38"/>
      <c r="O421" s="38"/>
      <c r="P421" s="38"/>
      <c r="Q421" s="38"/>
    </row>
    <row r="422" spans="13:17">
      <c r="M422" s="38"/>
      <c r="N422" s="38"/>
      <c r="O422" s="38"/>
      <c r="P422" s="38"/>
      <c r="Q422" s="38"/>
    </row>
    <row r="423" spans="13:17">
      <c r="M423" s="38"/>
      <c r="N423" s="38"/>
      <c r="O423" s="38"/>
      <c r="P423" s="38"/>
      <c r="Q423" s="38"/>
    </row>
    <row r="424" spans="13:17">
      <c r="M424" s="38"/>
      <c r="N424" s="38"/>
      <c r="O424" s="38"/>
      <c r="P424" s="38"/>
      <c r="Q424" s="38"/>
    </row>
    <row r="425" spans="13:17">
      <c r="M425" s="38"/>
      <c r="N425" s="38"/>
      <c r="O425" s="38"/>
      <c r="P425" s="38"/>
      <c r="Q425" s="38"/>
    </row>
    <row r="426" spans="13:17">
      <c r="M426" s="38"/>
      <c r="N426" s="38"/>
      <c r="O426" s="38"/>
      <c r="P426" s="38"/>
      <c r="Q426" s="38"/>
    </row>
    <row r="427" spans="13:17">
      <c r="M427" s="38"/>
      <c r="N427" s="38"/>
      <c r="O427" s="38"/>
      <c r="P427" s="38"/>
      <c r="Q427" s="38"/>
    </row>
    <row r="428" spans="13:17">
      <c r="M428" s="38"/>
      <c r="N428" s="38"/>
      <c r="O428" s="38"/>
      <c r="P428" s="38"/>
      <c r="Q428" s="38"/>
    </row>
    <row r="429" spans="13:17">
      <c r="M429" s="38"/>
      <c r="N429" s="38"/>
      <c r="O429" s="38"/>
      <c r="P429" s="38"/>
      <c r="Q429" s="38"/>
    </row>
    <row r="430" spans="13:17">
      <c r="M430" s="38"/>
      <c r="N430" s="38"/>
      <c r="O430" s="38"/>
      <c r="P430" s="38"/>
      <c r="Q430" s="38"/>
    </row>
    <row r="431" spans="13:17">
      <c r="M431" s="38"/>
      <c r="N431" s="38"/>
      <c r="O431" s="38"/>
      <c r="P431" s="38"/>
      <c r="Q431" s="38"/>
    </row>
    <row r="432" spans="13:17">
      <c r="M432" s="38"/>
      <c r="N432" s="38"/>
      <c r="O432" s="38"/>
      <c r="P432" s="38"/>
      <c r="Q432" s="38"/>
    </row>
    <row r="433" spans="13:17">
      <c r="M433" s="38"/>
      <c r="N433" s="38"/>
      <c r="O433" s="38"/>
      <c r="P433" s="38"/>
      <c r="Q433" s="38"/>
    </row>
    <row r="434" spans="13:17">
      <c r="M434" s="38"/>
      <c r="N434" s="38"/>
      <c r="O434" s="38"/>
      <c r="P434" s="38"/>
      <c r="Q434" s="38"/>
    </row>
    <row r="435" spans="13:17">
      <c r="M435" s="38"/>
      <c r="N435" s="38"/>
      <c r="O435" s="38"/>
      <c r="P435" s="38"/>
      <c r="Q435" s="38"/>
    </row>
    <row r="436" spans="13:17">
      <c r="M436" s="38"/>
      <c r="N436" s="38"/>
      <c r="O436" s="38"/>
      <c r="P436" s="38"/>
      <c r="Q436" s="38"/>
    </row>
    <row r="437" spans="13:17">
      <c r="M437" s="38"/>
      <c r="N437" s="38"/>
      <c r="O437" s="38"/>
      <c r="P437" s="38"/>
      <c r="Q437" s="38"/>
    </row>
    <row r="438" spans="13:17">
      <c r="M438" s="38"/>
      <c r="N438" s="38"/>
      <c r="O438" s="38"/>
      <c r="P438" s="38"/>
      <c r="Q438" s="38"/>
    </row>
    <row r="439" spans="13:17">
      <c r="M439" s="38"/>
      <c r="N439" s="38"/>
      <c r="O439" s="38"/>
      <c r="P439" s="38"/>
      <c r="Q439" s="38"/>
    </row>
    <row r="440" spans="13:17">
      <c r="M440" s="38"/>
      <c r="N440" s="38"/>
      <c r="O440" s="38"/>
      <c r="P440" s="38"/>
      <c r="Q440" s="38"/>
    </row>
    <row r="441" spans="13:17">
      <c r="M441" s="38"/>
      <c r="N441" s="38"/>
      <c r="O441" s="38"/>
      <c r="P441" s="38"/>
      <c r="Q441" s="38"/>
    </row>
    <row r="442" spans="13:17">
      <c r="M442" s="38"/>
      <c r="N442" s="38"/>
      <c r="O442" s="38"/>
      <c r="P442" s="38"/>
      <c r="Q442" s="38"/>
    </row>
    <row r="443" spans="13:17">
      <c r="M443" s="38"/>
      <c r="N443" s="38"/>
      <c r="O443" s="38"/>
      <c r="P443" s="38"/>
      <c r="Q443" s="38"/>
    </row>
    <row r="444" spans="13:17">
      <c r="M444" s="38"/>
      <c r="N444" s="38"/>
      <c r="O444" s="38"/>
      <c r="P444" s="38"/>
      <c r="Q444" s="38"/>
    </row>
    <row r="445" spans="13:17">
      <c r="M445" s="38"/>
      <c r="N445" s="38"/>
      <c r="O445" s="38"/>
      <c r="P445" s="38"/>
      <c r="Q445" s="38"/>
    </row>
    <row r="446" spans="13:17">
      <c r="M446" s="38"/>
      <c r="N446" s="38"/>
      <c r="O446" s="38"/>
      <c r="P446" s="38"/>
      <c r="Q446" s="38"/>
    </row>
    <row r="447" spans="13:17">
      <c r="M447" s="38"/>
      <c r="N447" s="38"/>
      <c r="O447" s="38"/>
      <c r="P447" s="38"/>
      <c r="Q447" s="38"/>
    </row>
    <row r="448" spans="13:17">
      <c r="M448" s="38"/>
      <c r="N448" s="38"/>
      <c r="O448" s="38"/>
      <c r="P448" s="38"/>
      <c r="Q448" s="38"/>
    </row>
    <row r="449" spans="13:17">
      <c r="M449" s="38"/>
      <c r="N449" s="38"/>
      <c r="O449" s="38"/>
      <c r="P449" s="38"/>
      <c r="Q449" s="38"/>
    </row>
    <row r="450" spans="13:17">
      <c r="M450" s="38"/>
      <c r="N450" s="38"/>
      <c r="O450" s="38"/>
      <c r="P450" s="38"/>
      <c r="Q450" s="38"/>
    </row>
    <row r="451" spans="13:17">
      <c r="M451" s="38"/>
      <c r="N451" s="38"/>
      <c r="O451" s="38"/>
      <c r="P451" s="38"/>
      <c r="Q451" s="38"/>
    </row>
    <row r="452" spans="13:17">
      <c r="M452" s="38"/>
      <c r="N452" s="38"/>
      <c r="O452" s="38"/>
      <c r="P452" s="38"/>
      <c r="Q452" s="38"/>
    </row>
    <row r="453" spans="13:17">
      <c r="M453" s="38"/>
      <c r="N453" s="38"/>
      <c r="O453" s="38"/>
      <c r="P453" s="38"/>
      <c r="Q453" s="38"/>
    </row>
    <row r="454" spans="13:17">
      <c r="M454" s="38"/>
      <c r="N454" s="38"/>
      <c r="O454" s="38"/>
      <c r="P454" s="38"/>
      <c r="Q454" s="38"/>
    </row>
    <row r="455" spans="13:17">
      <c r="M455" s="38"/>
      <c r="N455" s="38"/>
      <c r="O455" s="38"/>
      <c r="P455" s="38"/>
      <c r="Q455" s="38"/>
    </row>
    <row r="456" spans="13:17">
      <c r="M456" s="38"/>
      <c r="N456" s="38"/>
      <c r="O456" s="38"/>
      <c r="P456" s="38"/>
      <c r="Q456" s="38"/>
    </row>
    <row r="457" spans="13:17">
      <c r="M457" s="38"/>
      <c r="N457" s="38"/>
      <c r="O457" s="38"/>
      <c r="P457" s="38"/>
      <c r="Q457" s="38"/>
    </row>
    <row r="458" spans="13:17">
      <c r="M458" s="38"/>
      <c r="N458" s="38"/>
      <c r="O458" s="38"/>
      <c r="P458" s="38"/>
      <c r="Q458" s="38"/>
    </row>
    <row r="459" spans="13:17">
      <c r="M459" s="38"/>
      <c r="N459" s="38"/>
      <c r="O459" s="38"/>
      <c r="P459" s="38"/>
      <c r="Q459" s="38"/>
    </row>
    <row r="460" spans="13:17">
      <c r="M460" s="38"/>
      <c r="N460" s="38"/>
      <c r="O460" s="38"/>
      <c r="P460" s="38"/>
      <c r="Q460" s="38"/>
    </row>
    <row r="461" spans="13:17">
      <c r="M461" s="38"/>
      <c r="N461" s="38"/>
      <c r="O461" s="38"/>
      <c r="P461" s="38"/>
      <c r="Q461" s="38"/>
    </row>
    <row r="462" spans="13:17">
      <c r="M462" s="38"/>
      <c r="N462" s="38"/>
      <c r="O462" s="38"/>
      <c r="P462" s="38"/>
      <c r="Q462" s="38"/>
    </row>
    <row r="463" spans="13:17">
      <c r="M463" s="38"/>
      <c r="N463" s="38"/>
      <c r="O463" s="38"/>
      <c r="P463" s="38"/>
      <c r="Q463" s="38"/>
    </row>
    <row r="464" spans="13:17">
      <c r="M464" s="38"/>
      <c r="N464" s="38"/>
      <c r="O464" s="38"/>
      <c r="P464" s="38"/>
      <c r="Q464" s="38"/>
    </row>
    <row r="465" spans="13:17">
      <c r="M465" s="38"/>
      <c r="N465" s="38"/>
      <c r="O465" s="38"/>
      <c r="P465" s="38"/>
      <c r="Q465" s="38"/>
    </row>
    <row r="466" spans="13:17">
      <c r="M466" s="38"/>
      <c r="N466" s="38"/>
      <c r="O466" s="38"/>
      <c r="P466" s="38"/>
      <c r="Q466" s="38"/>
    </row>
    <row r="467" spans="13:17">
      <c r="M467" s="38"/>
      <c r="N467" s="38"/>
      <c r="O467" s="38"/>
      <c r="P467" s="38"/>
      <c r="Q467" s="38"/>
    </row>
    <row r="468" spans="13:17">
      <c r="M468" s="38"/>
      <c r="N468" s="38"/>
      <c r="O468" s="38"/>
      <c r="P468" s="38"/>
      <c r="Q468" s="38"/>
    </row>
    <row r="469" spans="13:17">
      <c r="M469" s="38"/>
      <c r="N469" s="38"/>
      <c r="O469" s="38"/>
      <c r="P469" s="38"/>
      <c r="Q469" s="38"/>
    </row>
    <row r="470" spans="13:17">
      <c r="M470" s="38"/>
      <c r="N470" s="38"/>
      <c r="O470" s="38"/>
      <c r="P470" s="38"/>
      <c r="Q470" s="38"/>
    </row>
    <row r="471" spans="13:17">
      <c r="M471" s="38"/>
      <c r="N471" s="38"/>
      <c r="O471" s="38"/>
      <c r="P471" s="38"/>
      <c r="Q471" s="38"/>
    </row>
    <row r="472" spans="13:17">
      <c r="M472" s="38"/>
      <c r="N472" s="38"/>
      <c r="O472" s="38"/>
      <c r="P472" s="38"/>
      <c r="Q472" s="38"/>
    </row>
    <row r="473" spans="13:17">
      <c r="M473" s="38"/>
      <c r="N473" s="38"/>
      <c r="O473" s="38"/>
      <c r="P473" s="38"/>
      <c r="Q473" s="38"/>
    </row>
    <row r="474" spans="13:17">
      <c r="M474" s="38"/>
      <c r="N474" s="38"/>
      <c r="O474" s="38"/>
      <c r="P474" s="38"/>
      <c r="Q474" s="38"/>
    </row>
    <row r="475" spans="13:17">
      <c r="M475" s="38"/>
      <c r="N475" s="38"/>
      <c r="O475" s="38"/>
      <c r="P475" s="38"/>
      <c r="Q475" s="38"/>
    </row>
    <row r="476" spans="13:17">
      <c r="M476" s="38"/>
      <c r="N476" s="38"/>
      <c r="O476" s="38"/>
      <c r="P476" s="38"/>
      <c r="Q476" s="38"/>
    </row>
    <row r="477" spans="13:17">
      <c r="M477" s="38"/>
      <c r="N477" s="38"/>
      <c r="O477" s="38"/>
      <c r="P477" s="38"/>
      <c r="Q477" s="38"/>
    </row>
    <row r="478" spans="13:17">
      <c r="M478" s="38"/>
      <c r="N478" s="38"/>
      <c r="O478" s="38"/>
      <c r="P478" s="38"/>
      <c r="Q478" s="38"/>
    </row>
    <row r="479" spans="13:17">
      <c r="M479" s="38"/>
      <c r="N479" s="38"/>
      <c r="O479" s="38"/>
      <c r="P479" s="38"/>
      <c r="Q479" s="38"/>
    </row>
    <row r="480" spans="13:17">
      <c r="M480" s="38"/>
      <c r="N480" s="38"/>
      <c r="O480" s="38"/>
      <c r="P480" s="38"/>
      <c r="Q480" s="38"/>
    </row>
    <row r="481" spans="13:17">
      <c r="M481" s="38"/>
      <c r="N481" s="38"/>
      <c r="O481" s="38"/>
      <c r="P481" s="38"/>
      <c r="Q481" s="38"/>
    </row>
    <row r="482" spans="13:17">
      <c r="M482" s="38"/>
      <c r="N482" s="38"/>
      <c r="O482" s="38"/>
      <c r="P482" s="38"/>
      <c r="Q482" s="38"/>
    </row>
    <row r="483" spans="13:17">
      <c r="M483" s="38"/>
      <c r="N483" s="38"/>
      <c r="O483" s="38"/>
      <c r="P483" s="38"/>
      <c r="Q483" s="38"/>
    </row>
    <row r="484" spans="13:17">
      <c r="M484" s="38"/>
      <c r="N484" s="38"/>
      <c r="O484" s="38"/>
      <c r="P484" s="38"/>
      <c r="Q484" s="38"/>
    </row>
    <row r="485" spans="13:17">
      <c r="M485" s="38"/>
      <c r="N485" s="38"/>
      <c r="O485" s="38"/>
      <c r="P485" s="38"/>
      <c r="Q485" s="38"/>
    </row>
    <row r="486" spans="13:17">
      <c r="M486" s="38"/>
      <c r="N486" s="38"/>
      <c r="O486" s="38"/>
      <c r="P486" s="38"/>
      <c r="Q486" s="38"/>
    </row>
    <row r="487" spans="13:17">
      <c r="M487" s="38"/>
      <c r="N487" s="38"/>
      <c r="O487" s="38"/>
      <c r="P487" s="38"/>
      <c r="Q487" s="38"/>
    </row>
    <row r="488" spans="13:17">
      <c r="M488" s="38"/>
      <c r="N488" s="38"/>
      <c r="O488" s="38"/>
      <c r="P488" s="38"/>
      <c r="Q488" s="38"/>
    </row>
    <row r="489" spans="13:17">
      <c r="M489" s="38"/>
      <c r="N489" s="38"/>
      <c r="O489" s="38"/>
      <c r="P489" s="38"/>
      <c r="Q489" s="38"/>
    </row>
    <row r="490" spans="13:17">
      <c r="M490" s="38"/>
      <c r="N490" s="38"/>
      <c r="O490" s="38"/>
      <c r="P490" s="38"/>
      <c r="Q490" s="38"/>
    </row>
    <row r="491" spans="13:17">
      <c r="M491" s="38"/>
      <c r="N491" s="38"/>
      <c r="O491" s="38"/>
      <c r="P491" s="38"/>
      <c r="Q491" s="38"/>
    </row>
    <row r="492" spans="13:17">
      <c r="M492" s="38"/>
      <c r="N492" s="38"/>
      <c r="O492" s="38"/>
      <c r="P492" s="38"/>
      <c r="Q492" s="38"/>
    </row>
    <row r="493" spans="13:17">
      <c r="M493" s="38"/>
      <c r="N493" s="38"/>
      <c r="O493" s="38"/>
      <c r="P493" s="38"/>
      <c r="Q493" s="38"/>
    </row>
    <row r="494" spans="13:17">
      <c r="M494" s="38"/>
      <c r="N494" s="38"/>
      <c r="O494" s="38"/>
      <c r="P494" s="38"/>
      <c r="Q494" s="38"/>
    </row>
    <row r="495" spans="13:17">
      <c r="M495" s="38"/>
      <c r="N495" s="38"/>
      <c r="O495" s="38"/>
      <c r="P495" s="38"/>
      <c r="Q495" s="38"/>
    </row>
    <row r="496" spans="13:17">
      <c r="M496" s="38"/>
      <c r="N496" s="38"/>
      <c r="O496" s="38"/>
      <c r="P496" s="38"/>
      <c r="Q496" s="38"/>
    </row>
    <row r="497" spans="13:17">
      <c r="M497" s="38"/>
      <c r="N497" s="38"/>
      <c r="O497" s="38"/>
      <c r="P497" s="38"/>
      <c r="Q497" s="38"/>
    </row>
    <row r="498" spans="13:17">
      <c r="M498" s="38"/>
      <c r="N498" s="38"/>
      <c r="O498" s="38"/>
      <c r="P498" s="38"/>
      <c r="Q498" s="38"/>
    </row>
    <row r="499" spans="13:17">
      <c r="M499" s="38"/>
      <c r="N499" s="38"/>
      <c r="O499" s="38"/>
      <c r="P499" s="38"/>
      <c r="Q499" s="38"/>
    </row>
    <row r="500" spans="13:17">
      <c r="M500" s="38"/>
      <c r="N500" s="38"/>
      <c r="O500" s="38"/>
      <c r="P500" s="38"/>
      <c r="Q500" s="38"/>
    </row>
    <row r="501" spans="13:17">
      <c r="M501" s="38"/>
      <c r="N501" s="38"/>
      <c r="O501" s="38"/>
      <c r="P501" s="38"/>
      <c r="Q501" s="38"/>
    </row>
    <row r="502" spans="13:17">
      <c r="M502" s="38"/>
      <c r="N502" s="38"/>
      <c r="O502" s="38"/>
      <c r="P502" s="38"/>
      <c r="Q502" s="38"/>
    </row>
    <row r="503" spans="13:17">
      <c r="M503" s="38"/>
      <c r="N503" s="38"/>
      <c r="O503" s="38"/>
      <c r="P503" s="38"/>
      <c r="Q503" s="38"/>
    </row>
    <row r="504" spans="13:17">
      <c r="M504" s="38"/>
      <c r="N504" s="38"/>
      <c r="O504" s="38"/>
      <c r="P504" s="38"/>
      <c r="Q504" s="38"/>
    </row>
    <row r="505" spans="13:17">
      <c r="M505" s="38"/>
      <c r="N505" s="38"/>
      <c r="O505" s="38"/>
      <c r="P505" s="38"/>
      <c r="Q505" s="38"/>
    </row>
    <row r="506" spans="13:17">
      <c r="M506" s="38"/>
      <c r="N506" s="38"/>
      <c r="O506" s="38"/>
      <c r="P506" s="38"/>
      <c r="Q506" s="38"/>
    </row>
    <row r="507" spans="13:17">
      <c r="M507" s="38"/>
      <c r="N507" s="38"/>
      <c r="O507" s="38"/>
      <c r="P507" s="38"/>
      <c r="Q507" s="38"/>
    </row>
    <row r="508" spans="13:17">
      <c r="M508" s="38"/>
      <c r="N508" s="38"/>
      <c r="O508" s="38"/>
      <c r="P508" s="38"/>
      <c r="Q508" s="38"/>
    </row>
    <row r="509" spans="13:17">
      <c r="M509" s="38"/>
      <c r="N509" s="38"/>
      <c r="O509" s="38"/>
      <c r="P509" s="38"/>
      <c r="Q509" s="38"/>
    </row>
    <row r="510" spans="13:17">
      <c r="M510" s="38"/>
      <c r="N510" s="38"/>
      <c r="O510" s="38"/>
      <c r="P510" s="38"/>
      <c r="Q510" s="38"/>
    </row>
    <row r="511" spans="13:17">
      <c r="M511" s="38"/>
      <c r="N511" s="38"/>
      <c r="O511" s="38"/>
      <c r="P511" s="38"/>
      <c r="Q511" s="38"/>
    </row>
    <row r="512" spans="13:17">
      <c r="M512" s="38"/>
      <c r="N512" s="38"/>
      <c r="O512" s="38"/>
      <c r="P512" s="38"/>
      <c r="Q512" s="38"/>
    </row>
    <row r="513" spans="13:17">
      <c r="M513" s="38"/>
      <c r="N513" s="38"/>
      <c r="O513" s="38"/>
      <c r="P513" s="38"/>
      <c r="Q513" s="38"/>
    </row>
    <row r="514" spans="13:17">
      <c r="M514" s="38"/>
      <c r="N514" s="38"/>
      <c r="O514" s="38"/>
      <c r="P514" s="38"/>
      <c r="Q514" s="38"/>
    </row>
    <row r="515" spans="13:17">
      <c r="M515" s="38"/>
      <c r="N515" s="38"/>
      <c r="O515" s="38"/>
      <c r="P515" s="38"/>
      <c r="Q515" s="38"/>
    </row>
    <row r="516" spans="13:17">
      <c r="M516" s="38"/>
      <c r="N516" s="38"/>
      <c r="O516" s="38"/>
      <c r="P516" s="38"/>
      <c r="Q516" s="38"/>
    </row>
    <row r="517" spans="13:17">
      <c r="M517" s="38"/>
      <c r="N517" s="38"/>
      <c r="O517" s="38"/>
      <c r="P517" s="38"/>
      <c r="Q517" s="38"/>
    </row>
    <row r="518" spans="13:17">
      <c r="M518" s="38"/>
      <c r="N518" s="38"/>
      <c r="O518" s="38"/>
      <c r="P518" s="38"/>
      <c r="Q518" s="38"/>
    </row>
    <row r="519" spans="13:17">
      <c r="M519" s="38"/>
      <c r="N519" s="38"/>
      <c r="O519" s="38"/>
      <c r="P519" s="38"/>
      <c r="Q519" s="38"/>
    </row>
    <row r="520" spans="13:17">
      <c r="M520" s="38"/>
      <c r="N520" s="38"/>
      <c r="O520" s="38"/>
      <c r="P520" s="38"/>
      <c r="Q520" s="38"/>
    </row>
    <row r="521" spans="13:17">
      <c r="M521" s="38"/>
      <c r="N521" s="38"/>
      <c r="O521" s="38"/>
      <c r="P521" s="38"/>
      <c r="Q521" s="38"/>
    </row>
    <row r="522" spans="13:17">
      <c r="M522" s="38"/>
      <c r="N522" s="38"/>
      <c r="O522" s="38"/>
      <c r="P522" s="38"/>
      <c r="Q522" s="38"/>
    </row>
    <row r="523" spans="13:17">
      <c r="M523" s="38"/>
      <c r="N523" s="38"/>
      <c r="O523" s="38"/>
      <c r="P523" s="38"/>
      <c r="Q523" s="38"/>
    </row>
    <row r="524" spans="13:17">
      <c r="M524" s="38"/>
      <c r="N524" s="38"/>
      <c r="O524" s="38"/>
      <c r="P524" s="38"/>
      <c r="Q524" s="38"/>
    </row>
    <row r="525" spans="13:17">
      <c r="M525" s="38"/>
      <c r="N525" s="38"/>
      <c r="O525" s="38"/>
      <c r="P525" s="38"/>
      <c r="Q525" s="38"/>
    </row>
    <row r="526" spans="13:17">
      <c r="M526" s="38"/>
      <c r="N526" s="38"/>
      <c r="O526" s="38"/>
      <c r="P526" s="38"/>
      <c r="Q526" s="38"/>
    </row>
    <row r="527" spans="13:17">
      <c r="M527" s="38"/>
      <c r="N527" s="38"/>
      <c r="O527" s="38"/>
      <c r="P527" s="38"/>
      <c r="Q527" s="38"/>
    </row>
    <row r="528" spans="13:17">
      <c r="M528" s="38"/>
      <c r="N528" s="38"/>
      <c r="O528" s="38"/>
      <c r="P528" s="38"/>
      <c r="Q528" s="38"/>
    </row>
    <row r="529" spans="13:17">
      <c r="M529" s="38"/>
      <c r="N529" s="38"/>
      <c r="O529" s="38"/>
      <c r="P529" s="38"/>
      <c r="Q529" s="38"/>
    </row>
    <row r="530" spans="13:17">
      <c r="M530" s="38"/>
      <c r="N530" s="38"/>
      <c r="O530" s="38"/>
      <c r="P530" s="38"/>
      <c r="Q530" s="38"/>
    </row>
    <row r="531" spans="13:17">
      <c r="M531" s="38"/>
      <c r="N531" s="38"/>
      <c r="O531" s="38"/>
      <c r="P531" s="38"/>
      <c r="Q531" s="38"/>
    </row>
    <row r="532" spans="13:17">
      <c r="M532" s="38"/>
      <c r="N532" s="38"/>
      <c r="O532" s="38"/>
      <c r="P532" s="38"/>
      <c r="Q532" s="38"/>
    </row>
    <row r="533" spans="13:17">
      <c r="M533" s="38"/>
      <c r="N533" s="38"/>
      <c r="O533" s="38"/>
      <c r="P533" s="38"/>
      <c r="Q533" s="38"/>
    </row>
    <row r="534" spans="13:17">
      <c r="M534" s="38"/>
      <c r="N534" s="38"/>
      <c r="O534" s="38"/>
      <c r="P534" s="38"/>
      <c r="Q534" s="38"/>
    </row>
    <row r="535" spans="13:17">
      <c r="M535" s="38"/>
      <c r="N535" s="38"/>
      <c r="O535" s="38"/>
      <c r="P535" s="38"/>
      <c r="Q535" s="38"/>
    </row>
    <row r="536" spans="13:17">
      <c r="M536" s="38"/>
      <c r="N536" s="38"/>
      <c r="O536" s="38"/>
      <c r="P536" s="38"/>
      <c r="Q536" s="38"/>
    </row>
    <row r="537" spans="13:17">
      <c r="M537" s="38"/>
      <c r="N537" s="38"/>
      <c r="O537" s="38"/>
      <c r="P537" s="38"/>
      <c r="Q537" s="38"/>
    </row>
    <row r="538" spans="13:17">
      <c r="M538" s="38"/>
      <c r="N538" s="38"/>
      <c r="O538" s="38"/>
      <c r="P538" s="38"/>
      <c r="Q538" s="38"/>
    </row>
    <row r="539" spans="13:17">
      <c r="M539" s="38"/>
      <c r="N539" s="38"/>
      <c r="O539" s="38"/>
      <c r="P539" s="38"/>
      <c r="Q539" s="38"/>
    </row>
    <row r="540" spans="13:17">
      <c r="M540" s="38"/>
      <c r="N540" s="38"/>
      <c r="O540" s="38"/>
      <c r="P540" s="38"/>
      <c r="Q540" s="38"/>
    </row>
    <row r="541" spans="13:17">
      <c r="M541" s="38"/>
      <c r="N541" s="38"/>
      <c r="O541" s="38"/>
      <c r="P541" s="38"/>
      <c r="Q541" s="38"/>
    </row>
    <row r="542" spans="13:17">
      <c r="M542" s="38"/>
      <c r="N542" s="38"/>
      <c r="O542" s="38"/>
      <c r="P542" s="38"/>
      <c r="Q542" s="38"/>
    </row>
    <row r="543" spans="13:17">
      <c r="M543" s="38"/>
      <c r="N543" s="38"/>
      <c r="O543" s="38"/>
      <c r="P543" s="38"/>
      <c r="Q543" s="38"/>
    </row>
    <row r="544" spans="13:17">
      <c r="M544" s="38"/>
      <c r="N544" s="38"/>
      <c r="O544" s="38"/>
      <c r="P544" s="38"/>
      <c r="Q544" s="38"/>
    </row>
    <row r="545" spans="13:17">
      <c r="M545" s="38"/>
      <c r="N545" s="38"/>
      <c r="O545" s="38"/>
      <c r="P545" s="38"/>
      <c r="Q545" s="38"/>
    </row>
    <row r="546" spans="13:17">
      <c r="M546" s="38"/>
      <c r="N546" s="38"/>
      <c r="O546" s="38"/>
      <c r="P546" s="38"/>
      <c r="Q546" s="38"/>
    </row>
    <row r="547" spans="13:17">
      <c r="M547" s="38"/>
      <c r="N547" s="38"/>
      <c r="O547" s="38"/>
      <c r="P547" s="38"/>
      <c r="Q547" s="38"/>
    </row>
    <row r="548" spans="13:17">
      <c r="M548" s="38"/>
      <c r="N548" s="38"/>
      <c r="O548" s="38"/>
      <c r="P548" s="38"/>
      <c r="Q548" s="38"/>
    </row>
    <row r="549" spans="13:17">
      <c r="M549" s="38"/>
      <c r="N549" s="38"/>
      <c r="O549" s="38"/>
      <c r="P549" s="38"/>
      <c r="Q549" s="38"/>
    </row>
    <row r="550" spans="13:17">
      <c r="M550" s="38"/>
      <c r="N550" s="38"/>
      <c r="O550" s="38"/>
      <c r="P550" s="38"/>
      <c r="Q550" s="38"/>
    </row>
    <row r="551" spans="13:17">
      <c r="M551" s="38"/>
      <c r="N551" s="38"/>
      <c r="O551" s="38"/>
      <c r="P551" s="38"/>
      <c r="Q551" s="38"/>
    </row>
    <row r="552" spans="13:17">
      <c r="M552" s="38"/>
      <c r="N552" s="38"/>
      <c r="O552" s="38"/>
      <c r="P552" s="38"/>
      <c r="Q552" s="38"/>
    </row>
    <row r="553" spans="13:17">
      <c r="M553" s="38"/>
      <c r="N553" s="38"/>
      <c r="O553" s="38"/>
      <c r="P553" s="38"/>
      <c r="Q553" s="38"/>
    </row>
    <row r="554" spans="13:17">
      <c r="M554" s="38"/>
      <c r="N554" s="38"/>
      <c r="O554" s="38"/>
      <c r="P554" s="38"/>
      <c r="Q554" s="38"/>
    </row>
    <row r="555" spans="13:17">
      <c r="M555" s="38"/>
      <c r="N555" s="38"/>
      <c r="O555" s="38"/>
      <c r="P555" s="38"/>
      <c r="Q555" s="38"/>
    </row>
    <row r="556" spans="13:17">
      <c r="M556" s="38"/>
      <c r="N556" s="38"/>
      <c r="O556" s="38"/>
      <c r="P556" s="38"/>
      <c r="Q556" s="38"/>
    </row>
    <row r="557" spans="13:17">
      <c r="M557" s="38"/>
      <c r="N557" s="38"/>
      <c r="O557" s="38"/>
      <c r="P557" s="38"/>
      <c r="Q557" s="38"/>
    </row>
    <row r="558" spans="13:17">
      <c r="M558" s="38"/>
      <c r="N558" s="38"/>
      <c r="O558" s="38"/>
      <c r="P558" s="38"/>
      <c r="Q558" s="38"/>
    </row>
    <row r="559" spans="13:17">
      <c r="M559" s="38"/>
      <c r="N559" s="38"/>
      <c r="O559" s="38"/>
      <c r="P559" s="38"/>
      <c r="Q559" s="38"/>
    </row>
    <row r="560" spans="13:17">
      <c r="M560" s="38"/>
      <c r="N560" s="38"/>
      <c r="O560" s="38"/>
      <c r="P560" s="38"/>
      <c r="Q560" s="38"/>
    </row>
    <row r="561" spans="13:17">
      <c r="M561" s="38"/>
      <c r="N561" s="38"/>
      <c r="O561" s="38"/>
      <c r="P561" s="38"/>
      <c r="Q561" s="38"/>
    </row>
    <row r="562" spans="13:17">
      <c r="M562" s="38"/>
      <c r="N562" s="38"/>
      <c r="O562" s="38"/>
      <c r="P562" s="38"/>
      <c r="Q562" s="38"/>
    </row>
    <row r="563" spans="13:17">
      <c r="M563" s="38"/>
      <c r="N563" s="38"/>
      <c r="O563" s="38"/>
      <c r="P563" s="38"/>
      <c r="Q563" s="38"/>
    </row>
    <row r="564" spans="13:17">
      <c r="M564" s="38"/>
      <c r="N564" s="38"/>
      <c r="O564" s="38"/>
      <c r="P564" s="38"/>
      <c r="Q564" s="38"/>
    </row>
    <row r="565" spans="13:17">
      <c r="M565" s="38"/>
      <c r="N565" s="38"/>
      <c r="O565" s="38"/>
      <c r="P565" s="38"/>
      <c r="Q565" s="38"/>
    </row>
    <row r="566" spans="13:17">
      <c r="M566" s="38"/>
      <c r="N566" s="38"/>
      <c r="O566" s="38"/>
      <c r="P566" s="38"/>
      <c r="Q566" s="38"/>
    </row>
    <row r="567" spans="13:17">
      <c r="M567" s="38"/>
      <c r="N567" s="38"/>
      <c r="O567" s="38"/>
      <c r="P567" s="38"/>
      <c r="Q567" s="38"/>
    </row>
    <row r="568" spans="13:17">
      <c r="M568" s="38"/>
      <c r="N568" s="38"/>
      <c r="O568" s="38"/>
      <c r="P568" s="38"/>
      <c r="Q568" s="38"/>
    </row>
    <row r="569" spans="13:17">
      <c r="M569" s="38"/>
      <c r="N569" s="38"/>
      <c r="O569" s="38"/>
      <c r="P569" s="38"/>
      <c r="Q569" s="38"/>
    </row>
    <row r="570" spans="13:17">
      <c r="M570" s="38"/>
      <c r="N570" s="38"/>
      <c r="O570" s="38"/>
      <c r="P570" s="38"/>
      <c r="Q570" s="38"/>
    </row>
    <row r="571" spans="13:17">
      <c r="M571" s="38"/>
      <c r="N571" s="38"/>
      <c r="O571" s="38"/>
      <c r="P571" s="38"/>
      <c r="Q571" s="38"/>
    </row>
    <row r="572" spans="13:17">
      <c r="M572" s="38"/>
      <c r="N572" s="38"/>
      <c r="O572" s="38"/>
      <c r="P572" s="38"/>
      <c r="Q572" s="38"/>
    </row>
    <row r="573" spans="13:17">
      <c r="M573" s="38"/>
      <c r="N573" s="38"/>
      <c r="O573" s="38"/>
      <c r="P573" s="38"/>
      <c r="Q573" s="38"/>
    </row>
    <row r="574" spans="13:17">
      <c r="M574" s="38"/>
      <c r="N574" s="38"/>
      <c r="O574" s="38"/>
      <c r="P574" s="38"/>
      <c r="Q574" s="38"/>
    </row>
    <row r="575" spans="13:17">
      <c r="M575" s="38"/>
      <c r="N575" s="38"/>
      <c r="O575" s="38"/>
      <c r="P575" s="38"/>
      <c r="Q575" s="38"/>
    </row>
    <row r="576" spans="13:17">
      <c r="M576" s="38"/>
      <c r="N576" s="38"/>
      <c r="O576" s="38"/>
      <c r="P576" s="38"/>
      <c r="Q576" s="38"/>
    </row>
    <row r="577" spans="13:17">
      <c r="M577" s="38"/>
      <c r="N577" s="38"/>
      <c r="O577" s="38"/>
      <c r="P577" s="38"/>
      <c r="Q577" s="38"/>
    </row>
    <row r="578" spans="13:17">
      <c r="M578" s="38"/>
      <c r="N578" s="38"/>
      <c r="O578" s="38"/>
      <c r="P578" s="38"/>
      <c r="Q578" s="38"/>
    </row>
    <row r="579" spans="13:17">
      <c r="M579" s="38"/>
      <c r="N579" s="38"/>
      <c r="O579" s="38"/>
      <c r="P579" s="38"/>
      <c r="Q579" s="38"/>
    </row>
    <row r="580" spans="13:17">
      <c r="M580" s="38"/>
      <c r="N580" s="38"/>
      <c r="O580" s="38"/>
      <c r="P580" s="38"/>
      <c r="Q580" s="38"/>
    </row>
    <row r="581" spans="13:17">
      <c r="M581" s="38"/>
      <c r="N581" s="38"/>
      <c r="O581" s="38"/>
      <c r="P581" s="38"/>
      <c r="Q581" s="38"/>
    </row>
    <row r="582" spans="13:17">
      <c r="M582" s="38"/>
      <c r="N582" s="38"/>
      <c r="O582" s="38"/>
      <c r="P582" s="38"/>
      <c r="Q582" s="38"/>
    </row>
    <row r="583" spans="13:17">
      <c r="M583" s="38"/>
      <c r="N583" s="38"/>
      <c r="O583" s="38"/>
      <c r="P583" s="38"/>
      <c r="Q583" s="38"/>
    </row>
    <row r="584" spans="13:17">
      <c r="M584" s="38"/>
      <c r="N584" s="38"/>
      <c r="O584" s="38"/>
      <c r="P584" s="38"/>
      <c r="Q584" s="38"/>
    </row>
    <row r="585" spans="13:17">
      <c r="M585" s="38"/>
      <c r="N585" s="38"/>
      <c r="O585" s="38"/>
      <c r="P585" s="38"/>
      <c r="Q585" s="38"/>
    </row>
    <row r="586" spans="13:17">
      <c r="M586" s="38"/>
      <c r="N586" s="38"/>
      <c r="O586" s="38"/>
      <c r="P586" s="38"/>
      <c r="Q586" s="38"/>
    </row>
    <row r="587" spans="13:17">
      <c r="M587" s="38"/>
      <c r="N587" s="38"/>
      <c r="O587" s="38"/>
      <c r="P587" s="38"/>
      <c r="Q587" s="38"/>
    </row>
    <row r="588" spans="13:17">
      <c r="M588" s="38"/>
      <c r="N588" s="38"/>
      <c r="O588" s="38"/>
      <c r="P588" s="38"/>
      <c r="Q588" s="38"/>
    </row>
    <row r="589" spans="13:17">
      <c r="M589" s="38"/>
      <c r="N589" s="38"/>
      <c r="O589" s="38"/>
      <c r="P589" s="38"/>
      <c r="Q589" s="38"/>
    </row>
    <row r="590" spans="13:17">
      <c r="M590" s="38"/>
      <c r="N590" s="38"/>
      <c r="O590" s="38"/>
      <c r="P590" s="38"/>
      <c r="Q590" s="38"/>
    </row>
    <row r="591" spans="13:17">
      <c r="M591" s="38"/>
      <c r="N591" s="38"/>
      <c r="O591" s="38"/>
      <c r="P591" s="38"/>
      <c r="Q591" s="38"/>
    </row>
    <row r="592" spans="13:17">
      <c r="M592" s="38"/>
      <c r="N592" s="38"/>
      <c r="O592" s="38"/>
      <c r="P592" s="38"/>
      <c r="Q592" s="38"/>
    </row>
    <row r="593" spans="13:17">
      <c r="M593" s="38"/>
      <c r="N593" s="38"/>
      <c r="O593" s="38"/>
      <c r="P593" s="38"/>
      <c r="Q593" s="38"/>
    </row>
    <row r="594" spans="13:17">
      <c r="M594" s="38"/>
      <c r="N594" s="38"/>
      <c r="O594" s="38"/>
      <c r="P594" s="38"/>
      <c r="Q594" s="38"/>
    </row>
    <row r="595" spans="13:17">
      <c r="M595" s="38"/>
      <c r="N595" s="38"/>
      <c r="O595" s="38"/>
      <c r="P595" s="38"/>
      <c r="Q595" s="38"/>
    </row>
    <row r="596" spans="13:17">
      <c r="M596" s="38"/>
      <c r="N596" s="38"/>
      <c r="O596" s="38"/>
      <c r="P596" s="38"/>
      <c r="Q596" s="38"/>
    </row>
    <row r="597" spans="13:17">
      <c r="M597" s="38"/>
      <c r="N597" s="38"/>
      <c r="O597" s="38"/>
      <c r="P597" s="38"/>
      <c r="Q597" s="38"/>
    </row>
    <row r="598" spans="13:17">
      <c r="M598" s="38"/>
      <c r="N598" s="38"/>
      <c r="O598" s="38"/>
      <c r="P598" s="38"/>
      <c r="Q598" s="38"/>
    </row>
    <row r="599" spans="13:17">
      <c r="M599" s="38"/>
      <c r="N599" s="38"/>
      <c r="O599" s="38"/>
      <c r="P599" s="38"/>
      <c r="Q599" s="38"/>
    </row>
    <row r="600" spans="13:17">
      <c r="M600" s="38"/>
      <c r="N600" s="38"/>
      <c r="O600" s="38"/>
      <c r="P600" s="38"/>
      <c r="Q600" s="38"/>
    </row>
    <row r="601" spans="13:17">
      <c r="M601" s="38"/>
      <c r="N601" s="38"/>
      <c r="O601" s="38"/>
      <c r="P601" s="38"/>
      <c r="Q601" s="38"/>
    </row>
    <row r="602" spans="13:17">
      <c r="M602" s="38"/>
      <c r="N602" s="38"/>
      <c r="O602" s="38"/>
      <c r="P602" s="38"/>
      <c r="Q602" s="38"/>
    </row>
    <row r="603" spans="13:17">
      <c r="M603" s="38"/>
      <c r="N603" s="38"/>
      <c r="O603" s="38"/>
      <c r="P603" s="38"/>
      <c r="Q603" s="38"/>
    </row>
    <row r="604" spans="13:17">
      <c r="M604" s="38"/>
      <c r="N604" s="38"/>
      <c r="O604" s="38"/>
      <c r="P604" s="38"/>
      <c r="Q604" s="38"/>
    </row>
    <row r="605" spans="13:17">
      <c r="M605" s="38"/>
      <c r="N605" s="38"/>
      <c r="O605" s="38"/>
      <c r="P605" s="38"/>
      <c r="Q605" s="38"/>
    </row>
    <row r="606" spans="13:17">
      <c r="M606" s="38"/>
      <c r="N606" s="38"/>
      <c r="O606" s="38"/>
      <c r="P606" s="38"/>
      <c r="Q606" s="38"/>
    </row>
    <row r="607" spans="13:17">
      <c r="M607" s="38"/>
      <c r="N607" s="38"/>
      <c r="O607" s="38"/>
      <c r="P607" s="38"/>
      <c r="Q607" s="38"/>
    </row>
    <row r="608" spans="13:17">
      <c r="M608" s="38"/>
      <c r="N608" s="38"/>
      <c r="O608" s="38"/>
      <c r="P608" s="38"/>
      <c r="Q608" s="38"/>
    </row>
    <row r="609" spans="13:17">
      <c r="M609" s="38"/>
      <c r="N609" s="38"/>
      <c r="O609" s="38"/>
      <c r="P609" s="38"/>
      <c r="Q609" s="38"/>
    </row>
    <row r="610" spans="13:17">
      <c r="M610" s="38"/>
      <c r="N610" s="38"/>
      <c r="O610" s="38"/>
      <c r="P610" s="38"/>
      <c r="Q610" s="38"/>
    </row>
    <row r="611" spans="13:17">
      <c r="M611" s="38"/>
      <c r="N611" s="38"/>
      <c r="O611" s="38"/>
      <c r="P611" s="38"/>
      <c r="Q611" s="38"/>
    </row>
    <row r="612" spans="13:17">
      <c r="M612" s="38"/>
      <c r="N612" s="38"/>
      <c r="O612" s="38"/>
      <c r="P612" s="38"/>
      <c r="Q612" s="38"/>
    </row>
    <row r="613" spans="13:17">
      <c r="M613" s="38"/>
      <c r="N613" s="38"/>
      <c r="O613" s="38"/>
      <c r="P613" s="38"/>
      <c r="Q613" s="38"/>
    </row>
    <row r="614" spans="13:17">
      <c r="M614" s="38"/>
      <c r="N614" s="38"/>
      <c r="O614" s="38"/>
      <c r="P614" s="38"/>
      <c r="Q614" s="38"/>
    </row>
    <row r="615" spans="13:17">
      <c r="M615" s="38"/>
      <c r="N615" s="38"/>
      <c r="O615" s="38"/>
      <c r="P615" s="38"/>
      <c r="Q615" s="38"/>
    </row>
    <row r="616" spans="13:17">
      <c r="M616" s="38"/>
      <c r="N616" s="38"/>
      <c r="O616" s="38"/>
      <c r="P616" s="38"/>
      <c r="Q616" s="38"/>
    </row>
    <row r="617" spans="13:17">
      <c r="M617" s="38"/>
      <c r="N617" s="38"/>
      <c r="O617" s="38"/>
      <c r="P617" s="38"/>
      <c r="Q617" s="38"/>
    </row>
    <row r="618" spans="13:17">
      <c r="M618" s="38"/>
      <c r="N618" s="38"/>
      <c r="O618" s="38"/>
      <c r="P618" s="38"/>
      <c r="Q618" s="38"/>
    </row>
    <row r="619" spans="13:17">
      <c r="M619" s="38"/>
      <c r="N619" s="38"/>
      <c r="O619" s="38"/>
      <c r="P619" s="38"/>
      <c r="Q619" s="38"/>
    </row>
    <row r="620" spans="13:17">
      <c r="M620" s="38"/>
      <c r="N620" s="38"/>
      <c r="O620" s="38"/>
      <c r="P620" s="38"/>
      <c r="Q620" s="38"/>
    </row>
    <row r="621" spans="13:17">
      <c r="M621" s="38"/>
      <c r="N621" s="38"/>
      <c r="O621" s="38"/>
      <c r="P621" s="38"/>
      <c r="Q621" s="38"/>
    </row>
    <row r="622" spans="13:17">
      <c r="M622" s="38"/>
      <c r="N622" s="38"/>
      <c r="O622" s="38"/>
      <c r="P622" s="38"/>
      <c r="Q622" s="38"/>
    </row>
    <row r="623" spans="13:17">
      <c r="M623" s="38"/>
      <c r="N623" s="38"/>
      <c r="O623" s="38"/>
      <c r="P623" s="38"/>
      <c r="Q623" s="38"/>
    </row>
    <row r="624" spans="13:17">
      <c r="M624" s="38"/>
      <c r="N624" s="38"/>
      <c r="O624" s="38"/>
      <c r="P624" s="38"/>
      <c r="Q624" s="38"/>
    </row>
    <row r="625" spans="13:17">
      <c r="M625" s="38"/>
      <c r="N625" s="38"/>
      <c r="O625" s="38"/>
      <c r="P625" s="38"/>
      <c r="Q625" s="38"/>
    </row>
    <row r="626" spans="13:17">
      <c r="M626" s="38"/>
      <c r="N626" s="38"/>
      <c r="O626" s="38"/>
      <c r="P626" s="38"/>
      <c r="Q626" s="38"/>
    </row>
    <row r="627" spans="13:17">
      <c r="M627" s="38"/>
      <c r="N627" s="38"/>
      <c r="O627" s="38"/>
      <c r="P627" s="38"/>
      <c r="Q627" s="38"/>
    </row>
    <row r="628" spans="13:17">
      <c r="M628" s="38"/>
      <c r="N628" s="38"/>
      <c r="O628" s="38"/>
      <c r="P628" s="38"/>
      <c r="Q628" s="38"/>
    </row>
    <row r="629" spans="13:17">
      <c r="M629" s="38"/>
      <c r="N629" s="38"/>
      <c r="O629" s="38"/>
      <c r="P629" s="38"/>
      <c r="Q629" s="38"/>
    </row>
    <row r="630" spans="13:17">
      <c r="M630" s="38"/>
      <c r="N630" s="38"/>
      <c r="O630" s="38"/>
      <c r="P630" s="38"/>
      <c r="Q630" s="38"/>
    </row>
    <row r="631" spans="13:17">
      <c r="M631" s="38"/>
      <c r="N631" s="38"/>
      <c r="O631" s="38"/>
      <c r="P631" s="38"/>
      <c r="Q631" s="38"/>
    </row>
    <row r="632" spans="13:17">
      <c r="M632" s="38"/>
      <c r="N632" s="38"/>
      <c r="O632" s="38"/>
      <c r="P632" s="38"/>
      <c r="Q632" s="38"/>
    </row>
    <row r="633" spans="13:17">
      <c r="M633" s="38"/>
      <c r="N633" s="38"/>
      <c r="O633" s="38"/>
      <c r="P633" s="38"/>
      <c r="Q633" s="38"/>
    </row>
    <row r="634" spans="13:17">
      <c r="M634" s="38"/>
      <c r="N634" s="38"/>
      <c r="O634" s="38"/>
      <c r="P634" s="38"/>
      <c r="Q634" s="38"/>
    </row>
    <row r="635" spans="13:17">
      <c r="M635" s="38"/>
      <c r="N635" s="38"/>
      <c r="O635" s="38"/>
      <c r="P635" s="38"/>
      <c r="Q635" s="38"/>
    </row>
    <row r="636" spans="13:17">
      <c r="M636" s="38"/>
      <c r="N636" s="38"/>
      <c r="O636" s="38"/>
      <c r="P636" s="38"/>
      <c r="Q636" s="38"/>
    </row>
    <row r="637" spans="13:17">
      <c r="M637" s="38"/>
      <c r="N637" s="38"/>
      <c r="O637" s="38"/>
      <c r="P637" s="38"/>
      <c r="Q637" s="38"/>
    </row>
    <row r="638" spans="13:17">
      <c r="M638" s="38"/>
      <c r="N638" s="38"/>
      <c r="O638" s="38"/>
      <c r="P638" s="38"/>
      <c r="Q638" s="38"/>
    </row>
    <row r="639" spans="13:17">
      <c r="M639" s="38"/>
      <c r="N639" s="38"/>
      <c r="O639" s="38"/>
      <c r="P639" s="38"/>
      <c r="Q639" s="38"/>
    </row>
    <row r="640" spans="13:17">
      <c r="M640" s="38"/>
      <c r="N640" s="38"/>
      <c r="O640" s="38"/>
      <c r="P640" s="38"/>
      <c r="Q640" s="38"/>
    </row>
    <row r="641" spans="13:17">
      <c r="M641" s="38"/>
      <c r="N641" s="38"/>
      <c r="O641" s="38"/>
      <c r="P641" s="38"/>
      <c r="Q641" s="38"/>
    </row>
    <row r="642" spans="13:17">
      <c r="M642" s="38"/>
      <c r="N642" s="38"/>
      <c r="O642" s="38"/>
      <c r="P642" s="38"/>
      <c r="Q642" s="38"/>
    </row>
    <row r="643" spans="13:17">
      <c r="M643" s="38"/>
      <c r="N643" s="38"/>
      <c r="O643" s="38"/>
      <c r="P643" s="38"/>
      <c r="Q643" s="38"/>
    </row>
    <row r="644" spans="13:17">
      <c r="M644" s="38"/>
      <c r="N644" s="38"/>
      <c r="O644" s="38"/>
      <c r="P644" s="38"/>
      <c r="Q644" s="38"/>
    </row>
    <row r="645" spans="13:17">
      <c r="M645" s="38"/>
      <c r="N645" s="38"/>
      <c r="O645" s="38"/>
      <c r="P645" s="38"/>
      <c r="Q645" s="38"/>
    </row>
    <row r="646" spans="13:17">
      <c r="M646" s="38"/>
      <c r="N646" s="38"/>
      <c r="O646" s="38"/>
      <c r="P646" s="38"/>
      <c r="Q646" s="38"/>
    </row>
    <row r="647" spans="13:17">
      <c r="M647" s="38"/>
      <c r="N647" s="38"/>
      <c r="O647" s="38"/>
      <c r="P647" s="38"/>
      <c r="Q647" s="38"/>
    </row>
    <row r="648" spans="13:17">
      <c r="M648" s="38"/>
      <c r="N648" s="38"/>
      <c r="O648" s="38"/>
      <c r="P648" s="38"/>
      <c r="Q648" s="38"/>
    </row>
    <row r="649" spans="13:17">
      <c r="M649" s="38"/>
      <c r="N649" s="38"/>
      <c r="O649" s="38"/>
      <c r="P649" s="38"/>
      <c r="Q649" s="38"/>
    </row>
    <row r="650" spans="13:17">
      <c r="M650" s="38"/>
      <c r="N650" s="38"/>
      <c r="O650" s="38"/>
      <c r="P650" s="38"/>
      <c r="Q650" s="38"/>
    </row>
    <row r="651" spans="13:17">
      <c r="M651" s="38"/>
      <c r="N651" s="38"/>
      <c r="O651" s="38"/>
      <c r="P651" s="38"/>
      <c r="Q651" s="38"/>
    </row>
    <row r="652" spans="13:17">
      <c r="M652" s="38"/>
      <c r="N652" s="38"/>
      <c r="O652" s="38"/>
      <c r="P652" s="38"/>
      <c r="Q652" s="38"/>
    </row>
    <row r="653" spans="13:17">
      <c r="M653" s="38"/>
      <c r="N653" s="38"/>
      <c r="O653" s="38"/>
      <c r="P653" s="38"/>
      <c r="Q653" s="38"/>
    </row>
    <row r="654" spans="13:17">
      <c r="M654" s="38"/>
      <c r="N654" s="38"/>
      <c r="O654" s="38"/>
      <c r="P654" s="38"/>
      <c r="Q654" s="38"/>
    </row>
    <row r="655" spans="13:17">
      <c r="M655" s="38"/>
      <c r="N655" s="38"/>
      <c r="O655" s="38"/>
      <c r="P655" s="38"/>
      <c r="Q655" s="38"/>
    </row>
    <row r="656" spans="13:17">
      <c r="M656" s="38"/>
      <c r="N656" s="38"/>
      <c r="O656" s="38"/>
      <c r="P656" s="38"/>
      <c r="Q656" s="38"/>
    </row>
    <row r="657" spans="13:17">
      <c r="M657" s="38"/>
      <c r="N657" s="38"/>
      <c r="O657" s="38"/>
      <c r="P657" s="38"/>
      <c r="Q657" s="38"/>
    </row>
    <row r="658" spans="13:17">
      <c r="M658" s="38"/>
      <c r="N658" s="38"/>
      <c r="O658" s="38"/>
      <c r="P658" s="38"/>
      <c r="Q658" s="38"/>
    </row>
    <row r="659" spans="13:17">
      <c r="M659" s="38"/>
      <c r="N659" s="38"/>
      <c r="O659" s="38"/>
      <c r="P659" s="38"/>
      <c r="Q659" s="38"/>
    </row>
    <row r="660" spans="13:17">
      <c r="M660" s="38"/>
      <c r="N660" s="38"/>
      <c r="O660" s="38"/>
      <c r="P660" s="38"/>
      <c r="Q660" s="38"/>
    </row>
    <row r="661" spans="13:17">
      <c r="M661" s="38"/>
      <c r="N661" s="38"/>
      <c r="O661" s="38"/>
      <c r="P661" s="38"/>
      <c r="Q661" s="38"/>
    </row>
    <row r="662" spans="13:17">
      <c r="M662" s="38"/>
      <c r="N662" s="38"/>
      <c r="O662" s="38"/>
      <c r="P662" s="38"/>
      <c r="Q662" s="38"/>
    </row>
    <row r="663" spans="13:17">
      <c r="M663" s="38"/>
      <c r="N663" s="38"/>
      <c r="O663" s="38"/>
      <c r="P663" s="38"/>
      <c r="Q663" s="38"/>
    </row>
    <row r="664" spans="13:17">
      <c r="M664" s="38"/>
      <c r="N664" s="38"/>
      <c r="O664" s="38"/>
      <c r="P664" s="38"/>
      <c r="Q664" s="38"/>
    </row>
    <row r="665" spans="13:17">
      <c r="M665" s="38"/>
      <c r="N665" s="38"/>
      <c r="O665" s="38"/>
      <c r="P665" s="38"/>
      <c r="Q665" s="38"/>
    </row>
    <row r="666" spans="13:17">
      <c r="M666" s="38"/>
      <c r="N666" s="38"/>
      <c r="O666" s="38"/>
      <c r="P666" s="38"/>
      <c r="Q666" s="38"/>
    </row>
    <row r="667" spans="13:17">
      <c r="M667" s="38"/>
      <c r="N667" s="38"/>
      <c r="O667" s="38"/>
      <c r="P667" s="38"/>
      <c r="Q667" s="38"/>
    </row>
    <row r="668" spans="13:17">
      <c r="M668" s="38"/>
      <c r="N668" s="38"/>
      <c r="O668" s="38"/>
      <c r="P668" s="38"/>
      <c r="Q668" s="38"/>
    </row>
    <row r="669" spans="13:17">
      <c r="M669" s="38"/>
      <c r="N669" s="38"/>
      <c r="O669" s="38"/>
      <c r="P669" s="38"/>
      <c r="Q669" s="38"/>
    </row>
    <row r="670" spans="13:17">
      <c r="M670" s="38"/>
      <c r="N670" s="38"/>
      <c r="O670" s="38"/>
      <c r="P670" s="38"/>
      <c r="Q670" s="38"/>
    </row>
    <row r="671" spans="13:17">
      <c r="M671" s="38"/>
      <c r="N671" s="38"/>
      <c r="O671" s="38"/>
      <c r="P671" s="38"/>
      <c r="Q671" s="38"/>
    </row>
    <row r="672" spans="13:17">
      <c r="M672" s="38"/>
      <c r="N672" s="38"/>
      <c r="O672" s="38"/>
      <c r="P672" s="38"/>
      <c r="Q672" s="38"/>
    </row>
    <row r="673" spans="13:17">
      <c r="M673" s="38"/>
      <c r="N673" s="38"/>
      <c r="O673" s="38"/>
      <c r="P673" s="38"/>
      <c r="Q673" s="38"/>
    </row>
    <row r="674" spans="13:17">
      <c r="M674" s="38"/>
      <c r="N674" s="38"/>
      <c r="O674" s="38"/>
      <c r="P674" s="38"/>
      <c r="Q674" s="38"/>
    </row>
    <row r="675" spans="13:17">
      <c r="M675" s="38"/>
      <c r="N675" s="38"/>
      <c r="O675" s="38"/>
      <c r="P675" s="38"/>
      <c r="Q675" s="38"/>
    </row>
    <row r="676" spans="13:17">
      <c r="M676" s="38"/>
      <c r="N676" s="38"/>
      <c r="O676" s="38"/>
      <c r="P676" s="38"/>
      <c r="Q676" s="38"/>
    </row>
    <row r="677" spans="13:17">
      <c r="M677" s="38"/>
      <c r="N677" s="38"/>
      <c r="O677" s="38"/>
      <c r="P677" s="38"/>
      <c r="Q677" s="38"/>
    </row>
    <row r="678" spans="13:17">
      <c r="M678" s="38"/>
      <c r="N678" s="38"/>
      <c r="O678" s="38"/>
      <c r="P678" s="38"/>
      <c r="Q678" s="38"/>
    </row>
    <row r="679" spans="13:17">
      <c r="M679" s="38"/>
      <c r="N679" s="38"/>
      <c r="O679" s="38"/>
      <c r="P679" s="38"/>
      <c r="Q679" s="38"/>
    </row>
    <row r="680" spans="13:17">
      <c r="M680" s="38"/>
      <c r="N680" s="38"/>
      <c r="O680" s="38"/>
      <c r="P680" s="38"/>
      <c r="Q680" s="38"/>
    </row>
    <row r="681" spans="13:17">
      <c r="M681" s="38"/>
      <c r="N681" s="38"/>
      <c r="O681" s="38"/>
      <c r="P681" s="38"/>
      <c r="Q681" s="38"/>
    </row>
    <row r="682" spans="13:17">
      <c r="M682" s="38"/>
      <c r="N682" s="38"/>
      <c r="O682" s="38"/>
      <c r="P682" s="38"/>
      <c r="Q682" s="38"/>
    </row>
    <row r="683" spans="13:17">
      <c r="M683" s="38"/>
      <c r="N683" s="38"/>
      <c r="O683" s="38"/>
      <c r="P683" s="38"/>
      <c r="Q683" s="38"/>
    </row>
    <row r="684" spans="13:17">
      <c r="M684" s="38"/>
      <c r="N684" s="38"/>
      <c r="O684" s="38"/>
      <c r="P684" s="38"/>
      <c r="Q684" s="38"/>
    </row>
    <row r="685" spans="13:17">
      <c r="M685" s="38"/>
      <c r="N685" s="38"/>
      <c r="O685" s="38"/>
      <c r="P685" s="38"/>
      <c r="Q685" s="38"/>
    </row>
    <row r="686" spans="13:17">
      <c r="M686" s="38"/>
      <c r="N686" s="38"/>
      <c r="O686" s="38"/>
      <c r="P686" s="38"/>
      <c r="Q686" s="38"/>
    </row>
    <row r="687" spans="13:17">
      <c r="M687" s="38"/>
      <c r="N687" s="38"/>
      <c r="O687" s="38"/>
      <c r="P687" s="38"/>
      <c r="Q687" s="38"/>
    </row>
    <row r="688" spans="13:17">
      <c r="M688" s="38"/>
      <c r="N688" s="38"/>
      <c r="O688" s="38"/>
      <c r="P688" s="38"/>
      <c r="Q688" s="38"/>
    </row>
    <row r="689" spans="13:17">
      <c r="M689" s="38"/>
      <c r="N689" s="38"/>
      <c r="O689" s="38"/>
      <c r="P689" s="38"/>
      <c r="Q689" s="38"/>
    </row>
    <row r="690" spans="13:17">
      <c r="M690" s="38"/>
      <c r="N690" s="38"/>
      <c r="O690" s="38"/>
      <c r="P690" s="38"/>
      <c r="Q690" s="38"/>
    </row>
    <row r="691" spans="13:17">
      <c r="M691" s="38"/>
      <c r="N691" s="38"/>
      <c r="O691" s="38"/>
      <c r="P691" s="38"/>
      <c r="Q691" s="38"/>
    </row>
    <row r="692" spans="13:17">
      <c r="M692" s="38"/>
      <c r="N692" s="38"/>
      <c r="O692" s="38"/>
      <c r="P692" s="38"/>
      <c r="Q692" s="38"/>
    </row>
    <row r="693" spans="13:17">
      <c r="M693" s="38"/>
      <c r="N693" s="38"/>
      <c r="O693" s="38"/>
      <c r="P693" s="38"/>
      <c r="Q693" s="38"/>
    </row>
    <row r="694" spans="13:17">
      <c r="M694" s="38"/>
      <c r="N694" s="38"/>
      <c r="O694" s="38"/>
      <c r="P694" s="38"/>
      <c r="Q694" s="38"/>
    </row>
    <row r="695" spans="13:17">
      <c r="M695" s="38"/>
      <c r="N695" s="38"/>
      <c r="O695" s="38"/>
      <c r="P695" s="38"/>
      <c r="Q695" s="38"/>
    </row>
    <row r="696" spans="13:17">
      <c r="M696" s="38"/>
      <c r="N696" s="38"/>
      <c r="O696" s="38"/>
      <c r="P696" s="38"/>
      <c r="Q696" s="38"/>
    </row>
    <row r="697" spans="13:17">
      <c r="M697" s="38"/>
      <c r="N697" s="38"/>
      <c r="O697" s="38"/>
      <c r="P697" s="38"/>
      <c r="Q697" s="38"/>
    </row>
    <row r="698" spans="13:17">
      <c r="M698" s="38"/>
      <c r="N698" s="38"/>
      <c r="O698" s="38"/>
      <c r="P698" s="38"/>
      <c r="Q698" s="38"/>
    </row>
    <row r="699" spans="13:17">
      <c r="M699" s="38"/>
      <c r="N699" s="38"/>
      <c r="O699" s="38"/>
      <c r="P699" s="38"/>
      <c r="Q699" s="38"/>
    </row>
    <row r="700" spans="13:17">
      <c r="M700" s="38"/>
      <c r="N700" s="38"/>
      <c r="O700" s="38"/>
      <c r="P700" s="38"/>
      <c r="Q700" s="38"/>
    </row>
    <row r="701" spans="13:17">
      <c r="M701" s="38"/>
      <c r="N701" s="38"/>
      <c r="O701" s="38"/>
      <c r="P701" s="38"/>
      <c r="Q701" s="38"/>
    </row>
    <row r="702" spans="13:17">
      <c r="M702" s="38"/>
      <c r="N702" s="38"/>
      <c r="O702" s="38"/>
      <c r="P702" s="38"/>
      <c r="Q702" s="38"/>
    </row>
    <row r="703" spans="13:17">
      <c r="M703" s="38"/>
      <c r="N703" s="38"/>
      <c r="O703" s="38"/>
      <c r="P703" s="38"/>
      <c r="Q703" s="38"/>
    </row>
    <row r="704" spans="13:17">
      <c r="M704" s="38"/>
      <c r="N704" s="38"/>
      <c r="O704" s="38"/>
      <c r="P704" s="38"/>
      <c r="Q704" s="38"/>
    </row>
    <row r="705" spans="13:17">
      <c r="M705" s="38"/>
      <c r="N705" s="38"/>
      <c r="O705" s="38"/>
      <c r="P705" s="38"/>
      <c r="Q705" s="38"/>
    </row>
    <row r="706" spans="13:17">
      <c r="M706" s="38"/>
      <c r="N706" s="38"/>
      <c r="O706" s="38"/>
      <c r="P706" s="38"/>
      <c r="Q706" s="38"/>
    </row>
    <row r="707" spans="13:17">
      <c r="M707" s="38"/>
      <c r="N707" s="38"/>
      <c r="O707" s="38"/>
      <c r="P707" s="38"/>
      <c r="Q707" s="38"/>
    </row>
    <row r="708" spans="13:17">
      <c r="M708" s="38"/>
      <c r="N708" s="38"/>
      <c r="O708" s="38"/>
      <c r="P708" s="38"/>
      <c r="Q708" s="38"/>
    </row>
    <row r="709" spans="13:17">
      <c r="M709" s="38"/>
      <c r="N709" s="38"/>
      <c r="O709" s="38"/>
      <c r="P709" s="38"/>
      <c r="Q709" s="38"/>
    </row>
    <row r="710" spans="13:17">
      <c r="M710" s="38"/>
      <c r="N710" s="38"/>
      <c r="O710" s="38"/>
      <c r="P710" s="38"/>
      <c r="Q710" s="38"/>
    </row>
    <row r="711" spans="13:17">
      <c r="M711" s="38"/>
      <c r="N711" s="38"/>
      <c r="O711" s="38"/>
      <c r="P711" s="38"/>
      <c r="Q711" s="38"/>
    </row>
    <row r="712" spans="13:17">
      <c r="M712" s="38"/>
      <c r="N712" s="38"/>
      <c r="O712" s="38"/>
      <c r="P712" s="38"/>
      <c r="Q712" s="38"/>
    </row>
    <row r="713" spans="13:17">
      <c r="M713" s="38"/>
      <c r="N713" s="38"/>
      <c r="O713" s="38"/>
      <c r="P713" s="38"/>
      <c r="Q713" s="38"/>
    </row>
    <row r="714" spans="13:17">
      <c r="M714" s="38"/>
      <c r="N714" s="38"/>
      <c r="O714" s="38"/>
      <c r="P714" s="38"/>
      <c r="Q714" s="38"/>
    </row>
    <row r="715" spans="13:17">
      <c r="M715" s="38"/>
      <c r="N715" s="38"/>
      <c r="O715" s="38"/>
      <c r="P715" s="38"/>
      <c r="Q715" s="38"/>
    </row>
    <row r="716" spans="13:17">
      <c r="M716" s="38"/>
      <c r="N716" s="38"/>
      <c r="O716" s="38"/>
      <c r="P716" s="38"/>
      <c r="Q716" s="38"/>
    </row>
    <row r="717" spans="13:17">
      <c r="M717" s="38"/>
      <c r="N717" s="38"/>
      <c r="O717" s="38"/>
      <c r="P717" s="38"/>
      <c r="Q717" s="38"/>
    </row>
    <row r="718" spans="13:17">
      <c r="M718" s="38"/>
      <c r="N718" s="38"/>
      <c r="O718" s="38"/>
      <c r="P718" s="38"/>
      <c r="Q718" s="38"/>
    </row>
    <row r="719" spans="13:17">
      <c r="M719" s="38"/>
      <c r="N719" s="38"/>
      <c r="O719" s="38"/>
      <c r="P719" s="38"/>
      <c r="Q719" s="38"/>
    </row>
    <row r="720" spans="13:17">
      <c r="M720" s="38"/>
      <c r="N720" s="38"/>
      <c r="O720" s="38"/>
      <c r="P720" s="38"/>
      <c r="Q720" s="38"/>
    </row>
    <row r="721" spans="13:17">
      <c r="M721" s="38"/>
      <c r="N721" s="38"/>
      <c r="O721" s="38"/>
      <c r="P721" s="38"/>
      <c r="Q721" s="38"/>
    </row>
    <row r="722" spans="13:17">
      <c r="M722" s="38"/>
      <c r="N722" s="38"/>
      <c r="O722" s="38"/>
      <c r="P722" s="38"/>
      <c r="Q722" s="38"/>
    </row>
    <row r="723" spans="13:17">
      <c r="M723" s="38"/>
      <c r="N723" s="38"/>
      <c r="O723" s="38"/>
      <c r="P723" s="38"/>
      <c r="Q723" s="38"/>
    </row>
    <row r="724" spans="13:17">
      <c r="M724" s="38"/>
      <c r="N724" s="38"/>
      <c r="O724" s="38"/>
      <c r="P724" s="38"/>
      <c r="Q724" s="38"/>
    </row>
    <row r="725" spans="13:17">
      <c r="M725" s="38"/>
      <c r="N725" s="38"/>
      <c r="O725" s="38"/>
      <c r="P725" s="38"/>
      <c r="Q725" s="38"/>
    </row>
    <row r="726" spans="13:17">
      <c r="M726" s="38"/>
      <c r="N726" s="38"/>
      <c r="O726" s="38"/>
      <c r="P726" s="38"/>
      <c r="Q726" s="38"/>
    </row>
    <row r="727" spans="13:17">
      <c r="M727" s="38"/>
      <c r="N727" s="38"/>
      <c r="O727" s="38"/>
      <c r="P727" s="38"/>
      <c r="Q727" s="38"/>
    </row>
    <row r="728" spans="13:17">
      <c r="M728" s="38"/>
      <c r="N728" s="38"/>
      <c r="O728" s="38"/>
      <c r="P728" s="38"/>
      <c r="Q728" s="38"/>
    </row>
    <row r="729" spans="13:17">
      <c r="M729" s="38"/>
      <c r="N729" s="38"/>
      <c r="O729" s="38"/>
      <c r="P729" s="38"/>
      <c r="Q729" s="38"/>
    </row>
    <row r="730" spans="13:17">
      <c r="M730" s="38"/>
      <c r="N730" s="38"/>
      <c r="O730" s="38"/>
      <c r="P730" s="38"/>
      <c r="Q730" s="38"/>
    </row>
    <row r="731" spans="13:17">
      <c r="M731" s="38"/>
      <c r="N731" s="38"/>
      <c r="O731" s="38"/>
      <c r="P731" s="38"/>
      <c r="Q731" s="38"/>
    </row>
    <row r="732" spans="13:17">
      <c r="M732" s="38"/>
      <c r="N732" s="38"/>
      <c r="O732" s="38"/>
      <c r="P732" s="38"/>
      <c r="Q732" s="38"/>
    </row>
    <row r="733" spans="13:17">
      <c r="M733" s="38"/>
      <c r="N733" s="38"/>
      <c r="O733" s="38"/>
      <c r="P733" s="38"/>
      <c r="Q733" s="38"/>
    </row>
    <row r="734" spans="13:17">
      <c r="M734" s="38"/>
      <c r="N734" s="38"/>
      <c r="O734" s="38"/>
      <c r="P734" s="38"/>
      <c r="Q734" s="38"/>
    </row>
    <row r="735" spans="13:17">
      <c r="M735" s="38"/>
      <c r="N735" s="38"/>
      <c r="O735" s="38"/>
      <c r="P735" s="38"/>
      <c r="Q735" s="38"/>
    </row>
    <row r="736" spans="13:17">
      <c r="M736" s="38"/>
      <c r="N736" s="38"/>
      <c r="O736" s="38"/>
      <c r="P736" s="38"/>
      <c r="Q736" s="38"/>
    </row>
    <row r="737" spans="13:17">
      <c r="M737" s="38"/>
      <c r="N737" s="38"/>
      <c r="O737" s="38"/>
      <c r="P737" s="38"/>
      <c r="Q737" s="38"/>
    </row>
    <row r="738" spans="13:17">
      <c r="M738" s="38"/>
      <c r="N738" s="38"/>
      <c r="O738" s="38"/>
      <c r="P738" s="38"/>
      <c r="Q738" s="38"/>
    </row>
    <row r="739" spans="13:17">
      <c r="M739" s="38"/>
      <c r="N739" s="38"/>
      <c r="O739" s="38"/>
      <c r="P739" s="38"/>
      <c r="Q739" s="38"/>
    </row>
    <row r="740" spans="13:17">
      <c r="M740" s="38"/>
      <c r="N740" s="38"/>
      <c r="O740" s="38"/>
      <c r="P740" s="38"/>
      <c r="Q740" s="38"/>
    </row>
    <row r="741" spans="13:17">
      <c r="M741" s="38"/>
      <c r="N741" s="38"/>
      <c r="O741" s="38"/>
      <c r="P741" s="38"/>
      <c r="Q741" s="38"/>
    </row>
    <row r="742" spans="13:17">
      <c r="M742" s="38"/>
      <c r="N742" s="38"/>
      <c r="O742" s="38"/>
      <c r="P742" s="38"/>
      <c r="Q742" s="38"/>
    </row>
    <row r="743" spans="13:17">
      <c r="M743" s="38"/>
      <c r="N743" s="38"/>
      <c r="O743" s="38"/>
      <c r="P743" s="38"/>
      <c r="Q743" s="38"/>
    </row>
    <row r="744" spans="13:17">
      <c r="M744" s="38"/>
      <c r="N744" s="38"/>
      <c r="O744" s="38"/>
      <c r="P744" s="38"/>
      <c r="Q744" s="38"/>
    </row>
    <row r="745" spans="13:17">
      <c r="M745" s="38"/>
      <c r="N745" s="38"/>
      <c r="O745" s="38"/>
      <c r="P745" s="38"/>
      <c r="Q745" s="38"/>
    </row>
    <row r="746" spans="13:17">
      <c r="M746" s="38"/>
      <c r="N746" s="38"/>
      <c r="O746" s="38"/>
      <c r="P746" s="38"/>
      <c r="Q746" s="38"/>
    </row>
    <row r="747" spans="13:17">
      <c r="M747" s="38"/>
      <c r="N747" s="38"/>
      <c r="O747" s="38"/>
      <c r="P747" s="38"/>
      <c r="Q747" s="38"/>
    </row>
    <row r="748" spans="13:17">
      <c r="M748" s="38"/>
      <c r="N748" s="38"/>
      <c r="O748" s="38"/>
      <c r="P748" s="38"/>
      <c r="Q748" s="38"/>
    </row>
    <row r="749" spans="13:17">
      <c r="M749" s="38"/>
      <c r="N749" s="38"/>
      <c r="O749" s="38"/>
      <c r="P749" s="38"/>
      <c r="Q749" s="38"/>
    </row>
    <row r="750" spans="13:17">
      <c r="M750" s="38"/>
      <c r="N750" s="38"/>
      <c r="O750" s="38"/>
      <c r="P750" s="38"/>
      <c r="Q750" s="38"/>
    </row>
    <row r="751" spans="13:17">
      <c r="M751" s="38"/>
      <c r="N751" s="38"/>
      <c r="O751" s="38"/>
      <c r="P751" s="38"/>
      <c r="Q751" s="38"/>
    </row>
    <row r="752" spans="13:17">
      <c r="M752" s="38"/>
      <c r="N752" s="38"/>
      <c r="O752" s="38"/>
      <c r="P752" s="38"/>
      <c r="Q752" s="38"/>
    </row>
    <row r="753" spans="13:17">
      <c r="M753" s="38"/>
      <c r="N753" s="38"/>
      <c r="O753" s="38"/>
      <c r="P753" s="38"/>
      <c r="Q753" s="38"/>
    </row>
    <row r="754" spans="13:17">
      <c r="M754" s="38"/>
      <c r="N754" s="38"/>
      <c r="O754" s="38"/>
      <c r="P754" s="38"/>
      <c r="Q754" s="38"/>
    </row>
    <row r="755" spans="13:17">
      <c r="M755" s="38"/>
      <c r="N755" s="38"/>
      <c r="O755" s="38"/>
      <c r="P755" s="38"/>
      <c r="Q755" s="38"/>
    </row>
    <row r="756" spans="13:17">
      <c r="M756" s="38"/>
      <c r="N756" s="38"/>
      <c r="O756" s="38"/>
      <c r="P756" s="38"/>
      <c r="Q756" s="38"/>
    </row>
    <row r="757" spans="13:17">
      <c r="M757" s="38"/>
      <c r="N757" s="38"/>
      <c r="O757" s="38"/>
      <c r="P757" s="38"/>
      <c r="Q757" s="38"/>
    </row>
    <row r="758" spans="13:17">
      <c r="M758" s="38"/>
      <c r="N758" s="38"/>
      <c r="O758" s="38"/>
      <c r="P758" s="38"/>
      <c r="Q758" s="38"/>
    </row>
    <row r="759" spans="13:17">
      <c r="M759" s="38"/>
      <c r="N759" s="38"/>
      <c r="O759" s="38"/>
      <c r="P759" s="38"/>
      <c r="Q759" s="38"/>
    </row>
    <row r="760" spans="13:17">
      <c r="M760" s="38"/>
      <c r="N760" s="38"/>
      <c r="O760" s="38"/>
      <c r="P760" s="38"/>
      <c r="Q760" s="38"/>
    </row>
    <row r="761" spans="13:17">
      <c r="M761" s="38"/>
      <c r="N761" s="38"/>
      <c r="O761" s="38"/>
      <c r="P761" s="38"/>
      <c r="Q761" s="38"/>
    </row>
    <row r="762" spans="13:17">
      <c r="M762" s="38"/>
      <c r="N762" s="38"/>
      <c r="O762" s="38"/>
      <c r="P762" s="38"/>
      <c r="Q762" s="38"/>
    </row>
    <row r="763" spans="13:17">
      <c r="M763" s="38"/>
      <c r="N763" s="38"/>
      <c r="O763" s="38"/>
      <c r="P763" s="38"/>
      <c r="Q763" s="38"/>
    </row>
    <row r="764" spans="13:17">
      <c r="M764" s="38"/>
      <c r="N764" s="38"/>
      <c r="O764" s="38"/>
      <c r="P764" s="38"/>
      <c r="Q764" s="38"/>
    </row>
    <row r="765" spans="13:17">
      <c r="M765" s="38"/>
      <c r="N765" s="38"/>
      <c r="O765" s="38"/>
      <c r="P765" s="38"/>
      <c r="Q765" s="38"/>
    </row>
    <row r="766" spans="13:17">
      <c r="M766" s="38"/>
      <c r="N766" s="38"/>
      <c r="O766" s="38"/>
      <c r="P766" s="38"/>
      <c r="Q766" s="38"/>
    </row>
    <row r="767" spans="13:17">
      <c r="M767" s="38"/>
      <c r="N767" s="38"/>
      <c r="O767" s="38"/>
      <c r="P767" s="38"/>
      <c r="Q767" s="38"/>
    </row>
    <row r="768" spans="13:17">
      <c r="M768" s="38"/>
      <c r="N768" s="38"/>
      <c r="O768" s="38"/>
      <c r="P768" s="38"/>
      <c r="Q768" s="38"/>
    </row>
    <row r="769" spans="13:17">
      <c r="M769" s="38"/>
      <c r="N769" s="38"/>
      <c r="O769" s="38"/>
      <c r="P769" s="38"/>
      <c r="Q769" s="38"/>
    </row>
    <row r="770" spans="13:17">
      <c r="M770" s="38"/>
      <c r="N770" s="38"/>
      <c r="O770" s="38"/>
      <c r="P770" s="38"/>
      <c r="Q770" s="38"/>
    </row>
    <row r="771" spans="13:17">
      <c r="M771" s="38"/>
      <c r="N771" s="38"/>
      <c r="O771" s="38"/>
      <c r="P771" s="38"/>
      <c r="Q771" s="38"/>
    </row>
    <row r="772" spans="13:17">
      <c r="M772" s="38"/>
      <c r="N772" s="38"/>
      <c r="O772" s="38"/>
      <c r="P772" s="38"/>
      <c r="Q772" s="38"/>
    </row>
    <row r="773" spans="13:17">
      <c r="M773" s="38"/>
      <c r="N773" s="38"/>
      <c r="O773" s="38"/>
      <c r="P773" s="38"/>
      <c r="Q773" s="38"/>
    </row>
    <row r="774" spans="13:17">
      <c r="M774" s="38"/>
      <c r="N774" s="38"/>
      <c r="O774" s="38"/>
      <c r="P774" s="38"/>
      <c r="Q774" s="38"/>
    </row>
    <row r="775" spans="13:17">
      <c r="M775" s="38"/>
      <c r="N775" s="38"/>
      <c r="O775" s="38"/>
      <c r="P775" s="38"/>
      <c r="Q775" s="38"/>
    </row>
    <row r="776" spans="13:17">
      <c r="M776" s="38"/>
      <c r="N776" s="38"/>
      <c r="O776" s="38"/>
      <c r="P776" s="38"/>
      <c r="Q776" s="38"/>
    </row>
    <row r="777" spans="13:17">
      <c r="M777" s="38"/>
      <c r="N777" s="38"/>
      <c r="O777" s="38"/>
      <c r="P777" s="38"/>
      <c r="Q777" s="38"/>
    </row>
    <row r="778" spans="13:17">
      <c r="M778" s="38"/>
      <c r="N778" s="38"/>
      <c r="O778" s="38"/>
      <c r="P778" s="38"/>
      <c r="Q778" s="38"/>
    </row>
    <row r="779" spans="13:17">
      <c r="M779" s="38"/>
      <c r="N779" s="38"/>
      <c r="O779" s="38"/>
      <c r="P779" s="38"/>
      <c r="Q779" s="38"/>
    </row>
    <row r="780" spans="13:17">
      <c r="M780" s="38"/>
      <c r="N780" s="38"/>
      <c r="O780" s="38"/>
      <c r="P780" s="38"/>
      <c r="Q780" s="38"/>
    </row>
    <row r="781" spans="13:17">
      <c r="M781" s="38"/>
      <c r="N781" s="38"/>
      <c r="O781" s="38"/>
      <c r="P781" s="38"/>
      <c r="Q781" s="38"/>
    </row>
    <row r="782" spans="13:17">
      <c r="M782" s="38"/>
      <c r="N782" s="38"/>
      <c r="O782" s="38"/>
      <c r="P782" s="38"/>
      <c r="Q782" s="38"/>
    </row>
    <row r="783" spans="13:17">
      <c r="M783" s="38"/>
      <c r="N783" s="38"/>
      <c r="O783" s="38"/>
      <c r="P783" s="38"/>
      <c r="Q783" s="38"/>
    </row>
    <row r="784" spans="13:17">
      <c r="M784" s="38"/>
      <c r="N784" s="38"/>
      <c r="O784" s="38"/>
      <c r="P784" s="38"/>
      <c r="Q784" s="38"/>
    </row>
    <row r="785" spans="13:17">
      <c r="M785" s="38"/>
      <c r="N785" s="38"/>
      <c r="O785" s="38"/>
      <c r="P785" s="38"/>
      <c r="Q785" s="38"/>
    </row>
    <row r="786" spans="13:17">
      <c r="M786" s="38"/>
      <c r="N786" s="38"/>
      <c r="O786" s="38"/>
      <c r="P786" s="38"/>
      <c r="Q786" s="38"/>
    </row>
    <row r="787" spans="13:17">
      <c r="M787" s="38"/>
      <c r="N787" s="38"/>
      <c r="O787" s="38"/>
      <c r="P787" s="38"/>
      <c r="Q787" s="38"/>
    </row>
    <row r="788" spans="13:17">
      <c r="M788" s="38"/>
      <c r="N788" s="38"/>
      <c r="O788" s="38"/>
      <c r="P788" s="38"/>
      <c r="Q788" s="38"/>
    </row>
    <row r="789" spans="13:17">
      <c r="M789" s="38"/>
      <c r="N789" s="38"/>
      <c r="O789" s="38"/>
      <c r="P789" s="38"/>
      <c r="Q789" s="38"/>
    </row>
    <row r="790" spans="13:17">
      <c r="M790" s="38"/>
      <c r="N790" s="38"/>
      <c r="O790" s="38"/>
      <c r="P790" s="38"/>
      <c r="Q790" s="38"/>
    </row>
    <row r="791" spans="13:17">
      <c r="M791" s="38"/>
      <c r="N791" s="38"/>
      <c r="O791" s="38"/>
      <c r="P791" s="38"/>
      <c r="Q791" s="38"/>
    </row>
    <row r="792" spans="13:17">
      <c r="M792" s="38"/>
      <c r="N792" s="38"/>
      <c r="O792" s="38"/>
      <c r="P792" s="38"/>
      <c r="Q792" s="38"/>
    </row>
    <row r="793" spans="13:17">
      <c r="M793" s="38"/>
      <c r="N793" s="38"/>
      <c r="O793" s="38"/>
      <c r="P793" s="38"/>
      <c r="Q793" s="38"/>
    </row>
    <row r="794" spans="13:17">
      <c r="M794" s="38"/>
      <c r="N794" s="38"/>
      <c r="O794" s="38"/>
      <c r="P794" s="38"/>
      <c r="Q794" s="38"/>
    </row>
    <row r="795" spans="13:17">
      <c r="M795" s="38"/>
      <c r="N795" s="38"/>
      <c r="O795" s="38"/>
      <c r="P795" s="38"/>
      <c r="Q795" s="38"/>
    </row>
    <row r="796" spans="13:17">
      <c r="M796" s="38"/>
      <c r="N796" s="38"/>
      <c r="O796" s="38"/>
      <c r="P796" s="38"/>
      <c r="Q796" s="38"/>
    </row>
    <row r="797" spans="13:17">
      <c r="M797" s="38"/>
      <c r="N797" s="38"/>
      <c r="O797" s="38"/>
      <c r="P797" s="38"/>
      <c r="Q797" s="38"/>
    </row>
    <row r="798" spans="13:17">
      <c r="M798" s="38"/>
      <c r="N798" s="38"/>
      <c r="O798" s="38"/>
      <c r="P798" s="38"/>
      <c r="Q798" s="38"/>
    </row>
    <row r="799" spans="13:17">
      <c r="M799" s="38"/>
      <c r="N799" s="38"/>
      <c r="O799" s="38"/>
      <c r="P799" s="38"/>
      <c r="Q799" s="38"/>
    </row>
    <row r="800" spans="13:17">
      <c r="M800" s="38"/>
      <c r="N800" s="38"/>
      <c r="O800" s="38"/>
      <c r="P800" s="38"/>
      <c r="Q800" s="38"/>
    </row>
    <row r="801" spans="13:17">
      <c r="M801" s="38"/>
      <c r="N801" s="38"/>
      <c r="O801" s="38"/>
      <c r="P801" s="38"/>
      <c r="Q801" s="38"/>
    </row>
    <row r="802" spans="13:17">
      <c r="M802" s="38"/>
      <c r="N802" s="38"/>
      <c r="O802" s="38"/>
      <c r="P802" s="38"/>
      <c r="Q802" s="38"/>
    </row>
    <row r="803" spans="13:17">
      <c r="M803" s="38"/>
      <c r="N803" s="38"/>
      <c r="O803" s="38"/>
      <c r="P803" s="38"/>
      <c r="Q803" s="38"/>
    </row>
    <row r="804" spans="13:17">
      <c r="M804" s="38"/>
      <c r="N804" s="38"/>
      <c r="O804" s="38"/>
      <c r="P804" s="38"/>
      <c r="Q804" s="38"/>
    </row>
    <row r="805" spans="13:17">
      <c r="M805" s="38"/>
      <c r="N805" s="38"/>
      <c r="O805" s="38"/>
      <c r="P805" s="38"/>
      <c r="Q805" s="38"/>
    </row>
    <row r="806" spans="13:17">
      <c r="M806" s="38"/>
      <c r="N806" s="38"/>
      <c r="O806" s="38"/>
      <c r="P806" s="38"/>
      <c r="Q806" s="38"/>
    </row>
    <row r="807" spans="13:17">
      <c r="M807" s="38"/>
      <c r="N807" s="38"/>
      <c r="O807" s="38"/>
      <c r="P807" s="38"/>
      <c r="Q807" s="38"/>
    </row>
    <row r="808" spans="13:17">
      <c r="M808" s="38"/>
      <c r="N808" s="38"/>
      <c r="O808" s="38"/>
      <c r="P808" s="38"/>
      <c r="Q808" s="38"/>
    </row>
    <row r="809" spans="13:17">
      <c r="M809" s="38"/>
      <c r="N809" s="38"/>
      <c r="O809" s="38"/>
      <c r="P809" s="38"/>
      <c r="Q809" s="38"/>
    </row>
    <row r="810" spans="13:17">
      <c r="M810" s="38"/>
      <c r="N810" s="38"/>
      <c r="O810" s="38"/>
      <c r="P810" s="38"/>
      <c r="Q810" s="38"/>
    </row>
    <row r="811" spans="13:17">
      <c r="M811" s="38"/>
      <c r="N811" s="38"/>
      <c r="O811" s="38"/>
      <c r="P811" s="38"/>
      <c r="Q811" s="38"/>
    </row>
    <row r="812" spans="13:17">
      <c r="M812" s="38"/>
      <c r="N812" s="38"/>
      <c r="O812" s="38"/>
      <c r="P812" s="38"/>
      <c r="Q812" s="38"/>
    </row>
    <row r="813" spans="13:17">
      <c r="M813" s="38"/>
      <c r="N813" s="38"/>
      <c r="O813" s="38"/>
      <c r="P813" s="38"/>
      <c r="Q813" s="38"/>
    </row>
    <row r="814" spans="13:17">
      <c r="M814" s="38"/>
      <c r="N814" s="38"/>
      <c r="O814" s="38"/>
      <c r="P814" s="38"/>
      <c r="Q814" s="38"/>
    </row>
    <row r="815" spans="13:17">
      <c r="M815" s="38"/>
      <c r="N815" s="38"/>
      <c r="O815" s="38"/>
      <c r="P815" s="38"/>
      <c r="Q815" s="38"/>
    </row>
    <row r="816" spans="13:17">
      <c r="M816" s="38"/>
      <c r="N816" s="38"/>
      <c r="O816" s="38"/>
      <c r="P816" s="38"/>
      <c r="Q816" s="38"/>
    </row>
    <row r="817" spans="13:17">
      <c r="M817" s="38"/>
      <c r="N817" s="38"/>
      <c r="O817" s="38"/>
      <c r="P817" s="38"/>
      <c r="Q817" s="38"/>
    </row>
    <row r="818" spans="13:17">
      <c r="M818" s="38"/>
      <c r="N818" s="38"/>
      <c r="O818" s="38"/>
      <c r="P818" s="38"/>
      <c r="Q818" s="38"/>
    </row>
    <row r="819" spans="13:17">
      <c r="M819" s="38"/>
      <c r="N819" s="38"/>
      <c r="O819" s="38"/>
      <c r="P819" s="38"/>
      <c r="Q819" s="38"/>
    </row>
    <row r="820" spans="13:17">
      <c r="M820" s="38"/>
      <c r="N820" s="38"/>
      <c r="O820" s="38"/>
      <c r="P820" s="38"/>
      <c r="Q820" s="38"/>
    </row>
    <row r="821" spans="13:17">
      <c r="M821" s="38"/>
      <c r="N821" s="38"/>
      <c r="O821" s="38"/>
      <c r="P821" s="38"/>
      <c r="Q821" s="38"/>
    </row>
    <row r="822" spans="13:17">
      <c r="M822" s="38"/>
      <c r="N822" s="38"/>
      <c r="O822" s="38"/>
      <c r="P822" s="38"/>
      <c r="Q822" s="38"/>
    </row>
    <row r="823" spans="13:17">
      <c r="M823" s="38"/>
      <c r="N823" s="38"/>
      <c r="O823" s="38"/>
      <c r="P823" s="38"/>
      <c r="Q823" s="38"/>
    </row>
    <row r="824" spans="13:17">
      <c r="M824" s="38"/>
      <c r="N824" s="38"/>
      <c r="O824" s="38"/>
      <c r="P824" s="38"/>
      <c r="Q824" s="38"/>
    </row>
    <row r="825" spans="13:17">
      <c r="M825" s="38"/>
      <c r="N825" s="38"/>
      <c r="O825" s="38"/>
      <c r="P825" s="38"/>
      <c r="Q825" s="38"/>
    </row>
    <row r="826" spans="13:17">
      <c r="M826" s="38"/>
      <c r="N826" s="38"/>
      <c r="O826" s="38"/>
      <c r="P826" s="38"/>
      <c r="Q826" s="38"/>
    </row>
    <row r="827" spans="13:17">
      <c r="M827" s="38"/>
      <c r="N827" s="38"/>
      <c r="O827" s="38"/>
      <c r="P827" s="38"/>
      <c r="Q827" s="38"/>
    </row>
    <row r="828" spans="13:17">
      <c r="M828" s="38"/>
      <c r="N828" s="38"/>
      <c r="O828" s="38"/>
      <c r="P828" s="38"/>
      <c r="Q828" s="38"/>
    </row>
    <row r="829" spans="13:17">
      <c r="M829" s="38"/>
      <c r="N829" s="38"/>
      <c r="O829" s="38"/>
      <c r="P829" s="38"/>
      <c r="Q829" s="38"/>
    </row>
    <row r="830" spans="13:17">
      <c r="M830" s="38"/>
      <c r="N830" s="38"/>
      <c r="O830" s="38"/>
      <c r="P830" s="38"/>
      <c r="Q830" s="38"/>
    </row>
    <row r="831" spans="13:17">
      <c r="M831" s="38"/>
      <c r="N831" s="38"/>
      <c r="O831" s="38"/>
      <c r="P831" s="38"/>
      <c r="Q831" s="38"/>
    </row>
    <row r="832" spans="13:17">
      <c r="M832" s="38"/>
      <c r="N832" s="38"/>
      <c r="O832" s="38"/>
      <c r="P832" s="38"/>
      <c r="Q832" s="38"/>
    </row>
    <row r="833" spans="13:17">
      <c r="M833" s="38"/>
      <c r="N833" s="38"/>
      <c r="O833" s="38"/>
      <c r="P833" s="38"/>
      <c r="Q833" s="38"/>
    </row>
    <row r="834" spans="13:17">
      <c r="M834" s="38"/>
      <c r="N834" s="38"/>
      <c r="O834" s="38"/>
      <c r="P834" s="38"/>
      <c r="Q834" s="38"/>
    </row>
    <row r="835" spans="13:17">
      <c r="M835" s="38"/>
      <c r="N835" s="38"/>
      <c r="O835" s="38"/>
      <c r="P835" s="38"/>
      <c r="Q835" s="38"/>
    </row>
    <row r="836" spans="13:17">
      <c r="M836" s="38"/>
      <c r="N836" s="38"/>
      <c r="O836" s="38"/>
      <c r="P836" s="38"/>
      <c r="Q836" s="38"/>
    </row>
    <row r="837" spans="13:17">
      <c r="M837" s="38"/>
      <c r="N837" s="38"/>
      <c r="O837" s="38"/>
      <c r="P837" s="38"/>
      <c r="Q837" s="38"/>
    </row>
    <row r="838" spans="13:17">
      <c r="M838" s="38"/>
      <c r="N838" s="38"/>
      <c r="O838" s="38"/>
      <c r="P838" s="38"/>
      <c r="Q838" s="38"/>
    </row>
    <row r="839" spans="13:17">
      <c r="M839" s="38"/>
      <c r="N839" s="38"/>
      <c r="O839" s="38"/>
      <c r="P839" s="38"/>
      <c r="Q839" s="38"/>
    </row>
    <row r="840" spans="13:17">
      <c r="M840" s="38"/>
      <c r="N840" s="38"/>
      <c r="O840" s="38"/>
      <c r="P840" s="38"/>
      <c r="Q840" s="38"/>
    </row>
    <row r="841" spans="13:17">
      <c r="M841" s="38"/>
      <c r="N841" s="38"/>
      <c r="O841" s="38"/>
      <c r="P841" s="38"/>
      <c r="Q841" s="38"/>
    </row>
    <row r="842" spans="13:17">
      <c r="M842" s="38"/>
      <c r="N842" s="38"/>
      <c r="O842" s="38"/>
      <c r="P842" s="38"/>
      <c r="Q842" s="38"/>
    </row>
    <row r="843" spans="13:17">
      <c r="M843" s="38"/>
      <c r="N843" s="38"/>
      <c r="O843" s="38"/>
      <c r="P843" s="38"/>
      <c r="Q843" s="38"/>
    </row>
    <row r="844" spans="13:17">
      <c r="M844" s="38"/>
      <c r="N844" s="38"/>
      <c r="O844" s="38"/>
      <c r="P844" s="38"/>
      <c r="Q844" s="38"/>
    </row>
    <row r="845" spans="13:17">
      <c r="M845" s="38"/>
      <c r="N845" s="38"/>
      <c r="O845" s="38"/>
      <c r="P845" s="38"/>
      <c r="Q845" s="38"/>
    </row>
    <row r="846" spans="13:17">
      <c r="M846" s="38"/>
      <c r="N846" s="38"/>
      <c r="O846" s="38"/>
      <c r="P846" s="38"/>
      <c r="Q846" s="38"/>
    </row>
    <row r="847" spans="13:17">
      <c r="M847" s="38"/>
      <c r="N847" s="38"/>
      <c r="O847" s="38"/>
      <c r="P847" s="38"/>
      <c r="Q847" s="38"/>
    </row>
    <row r="848" spans="13:17">
      <c r="M848" s="38"/>
      <c r="N848" s="38"/>
      <c r="O848" s="38"/>
      <c r="P848" s="38"/>
      <c r="Q848" s="38"/>
    </row>
    <row r="849" spans="13:17">
      <c r="M849" s="38"/>
      <c r="N849" s="38"/>
      <c r="O849" s="38"/>
      <c r="P849" s="38"/>
      <c r="Q849" s="38"/>
    </row>
    <row r="850" spans="13:17">
      <c r="M850" s="38"/>
      <c r="N850" s="38"/>
      <c r="O850" s="38"/>
      <c r="P850" s="38"/>
      <c r="Q850" s="38"/>
    </row>
    <row r="851" spans="13:17">
      <c r="M851" s="38"/>
      <c r="N851" s="38"/>
      <c r="O851" s="38"/>
      <c r="P851" s="38"/>
      <c r="Q851" s="38"/>
    </row>
    <row r="852" spans="13:17">
      <c r="M852" s="38"/>
      <c r="N852" s="38"/>
      <c r="O852" s="38"/>
      <c r="P852" s="38"/>
      <c r="Q852" s="38"/>
    </row>
    <row r="853" spans="13:17">
      <c r="M853" s="38"/>
      <c r="N853" s="38"/>
      <c r="O853" s="38"/>
      <c r="P853" s="38"/>
      <c r="Q853" s="38"/>
    </row>
    <row r="854" spans="13:17">
      <c r="M854" s="38"/>
      <c r="N854" s="38"/>
      <c r="O854" s="38"/>
      <c r="P854" s="38"/>
      <c r="Q854" s="38"/>
    </row>
    <row r="855" spans="13:17">
      <c r="M855" s="38"/>
      <c r="N855" s="38"/>
      <c r="O855" s="38"/>
      <c r="P855" s="38"/>
      <c r="Q855" s="38"/>
    </row>
    <row r="856" spans="13:17">
      <c r="M856" s="38"/>
      <c r="N856" s="38"/>
      <c r="O856" s="38"/>
      <c r="P856" s="38"/>
      <c r="Q856" s="38"/>
    </row>
    <row r="857" spans="13:17">
      <c r="M857" s="38"/>
      <c r="N857" s="38"/>
      <c r="O857" s="38"/>
      <c r="P857" s="38"/>
      <c r="Q857" s="38"/>
    </row>
    <row r="858" spans="13:17">
      <c r="M858" s="38"/>
      <c r="N858" s="38"/>
      <c r="O858" s="38"/>
      <c r="P858" s="38"/>
      <c r="Q858" s="38"/>
    </row>
    <row r="859" spans="13:17">
      <c r="M859" s="38"/>
      <c r="N859" s="38"/>
      <c r="O859" s="38"/>
      <c r="P859" s="38"/>
      <c r="Q859" s="38"/>
    </row>
    <row r="860" spans="13:17">
      <c r="M860" s="38"/>
      <c r="N860" s="38"/>
      <c r="O860" s="38"/>
      <c r="P860" s="38"/>
      <c r="Q860" s="38"/>
    </row>
    <row r="861" spans="13:17">
      <c r="M861" s="38"/>
      <c r="N861" s="38"/>
      <c r="O861" s="38"/>
      <c r="P861" s="38"/>
      <c r="Q861" s="38"/>
    </row>
    <row r="862" spans="13:17">
      <c r="M862" s="38"/>
      <c r="N862" s="38"/>
      <c r="O862" s="38"/>
      <c r="P862" s="38"/>
      <c r="Q862" s="38"/>
    </row>
    <row r="863" spans="13:17">
      <c r="M863" s="38"/>
      <c r="N863" s="38"/>
      <c r="O863" s="38"/>
      <c r="P863" s="38"/>
      <c r="Q863" s="38"/>
    </row>
    <row r="864" spans="13:17">
      <c r="M864" s="38"/>
      <c r="N864" s="38"/>
      <c r="O864" s="38"/>
      <c r="P864" s="38"/>
      <c r="Q864" s="38"/>
    </row>
    <row r="865" spans="13:17">
      <c r="M865" s="38"/>
      <c r="N865" s="38"/>
      <c r="O865" s="38"/>
      <c r="P865" s="38"/>
      <c r="Q865" s="38"/>
    </row>
    <row r="866" spans="13:17">
      <c r="M866" s="38"/>
      <c r="N866" s="38"/>
      <c r="O866" s="38"/>
      <c r="P866" s="38"/>
      <c r="Q866" s="38"/>
    </row>
    <row r="867" spans="13:17">
      <c r="M867" s="38"/>
      <c r="N867" s="38"/>
      <c r="O867" s="38"/>
      <c r="P867" s="38"/>
      <c r="Q867" s="38"/>
    </row>
    <row r="868" spans="13:17">
      <c r="M868" s="38"/>
      <c r="N868" s="38"/>
      <c r="O868" s="38"/>
      <c r="P868" s="38"/>
      <c r="Q868" s="38"/>
    </row>
    <row r="869" spans="13:17">
      <c r="M869" s="38"/>
      <c r="N869" s="38"/>
      <c r="O869" s="38"/>
      <c r="P869" s="38"/>
      <c r="Q869" s="38"/>
    </row>
    <row r="870" spans="13:17">
      <c r="M870" s="38"/>
      <c r="N870" s="38"/>
      <c r="O870" s="38"/>
      <c r="P870" s="38"/>
      <c r="Q870" s="38"/>
    </row>
    <row r="871" spans="13:17">
      <c r="M871" s="38"/>
      <c r="N871" s="38"/>
      <c r="O871" s="38"/>
      <c r="P871" s="38"/>
      <c r="Q871" s="38"/>
    </row>
    <row r="872" spans="13:17">
      <c r="M872" s="38"/>
      <c r="N872" s="38"/>
      <c r="O872" s="38"/>
      <c r="P872" s="38"/>
      <c r="Q872" s="38"/>
    </row>
    <row r="873" spans="13:17">
      <c r="M873" s="38"/>
      <c r="N873" s="38"/>
      <c r="O873" s="38"/>
      <c r="P873" s="38"/>
      <c r="Q873" s="38"/>
    </row>
    <row r="874" spans="13:17">
      <c r="M874" s="38"/>
      <c r="N874" s="38"/>
      <c r="O874" s="38"/>
      <c r="P874" s="38"/>
      <c r="Q874" s="38"/>
    </row>
    <row r="875" spans="13:17">
      <c r="M875" s="38"/>
      <c r="N875" s="38"/>
      <c r="O875" s="38"/>
      <c r="P875" s="38"/>
      <c r="Q875" s="38"/>
    </row>
    <row r="876" spans="13:17">
      <c r="M876" s="38"/>
      <c r="N876" s="38"/>
      <c r="O876" s="38"/>
      <c r="P876" s="38"/>
      <c r="Q876" s="38"/>
    </row>
    <row r="877" spans="13:17">
      <c r="M877" s="38"/>
      <c r="N877" s="38"/>
      <c r="O877" s="38"/>
      <c r="P877" s="38"/>
      <c r="Q877" s="38"/>
    </row>
    <row r="878" spans="13:17">
      <c r="M878" s="38"/>
      <c r="N878" s="38"/>
      <c r="O878" s="38"/>
      <c r="P878" s="38"/>
      <c r="Q878" s="38"/>
    </row>
    <row r="879" spans="13:17">
      <c r="M879" s="38"/>
      <c r="N879" s="38"/>
      <c r="O879" s="38"/>
      <c r="P879" s="38"/>
      <c r="Q879" s="38"/>
    </row>
    <row r="880" spans="13:17">
      <c r="M880" s="38"/>
      <c r="N880" s="38"/>
      <c r="O880" s="38"/>
      <c r="P880" s="38"/>
      <c r="Q880" s="38"/>
    </row>
    <row r="881" spans="13:17">
      <c r="M881" s="38"/>
      <c r="N881" s="38"/>
      <c r="O881" s="38"/>
      <c r="P881" s="38"/>
      <c r="Q881" s="38"/>
    </row>
    <row r="882" spans="13:17">
      <c r="M882" s="38"/>
      <c r="N882" s="38"/>
      <c r="O882" s="38"/>
      <c r="P882" s="38"/>
      <c r="Q882" s="38"/>
    </row>
    <row r="883" spans="13:17">
      <c r="M883" s="38"/>
      <c r="N883" s="38"/>
      <c r="O883" s="38"/>
      <c r="P883" s="38"/>
      <c r="Q883" s="38"/>
    </row>
    <row r="884" spans="13:17">
      <c r="M884" s="38"/>
      <c r="N884" s="38"/>
      <c r="O884" s="38"/>
      <c r="P884" s="38"/>
      <c r="Q884" s="38"/>
    </row>
    <row r="885" spans="13:17">
      <c r="M885" s="38"/>
      <c r="N885" s="38"/>
      <c r="O885" s="38"/>
      <c r="P885" s="38"/>
      <c r="Q885" s="38"/>
    </row>
    <row r="886" spans="13:17">
      <c r="M886" s="38"/>
      <c r="N886" s="38"/>
      <c r="O886" s="38"/>
      <c r="P886" s="38"/>
      <c r="Q886" s="38"/>
    </row>
    <row r="887" spans="13:17">
      <c r="M887" s="38"/>
      <c r="N887" s="38"/>
      <c r="O887" s="38"/>
      <c r="P887" s="38"/>
      <c r="Q887" s="38"/>
    </row>
    <row r="888" spans="13:17">
      <c r="M888" s="38"/>
      <c r="N888" s="38"/>
      <c r="O888" s="38"/>
      <c r="P888" s="38"/>
      <c r="Q888" s="38"/>
    </row>
    <row r="889" spans="13:17">
      <c r="M889" s="38"/>
      <c r="N889" s="38"/>
      <c r="O889" s="38"/>
      <c r="P889" s="38"/>
      <c r="Q889" s="38"/>
    </row>
    <row r="890" spans="13:17">
      <c r="M890" s="38"/>
      <c r="N890" s="38"/>
      <c r="O890" s="38"/>
      <c r="P890" s="38"/>
      <c r="Q890" s="38"/>
    </row>
    <row r="891" spans="13:17">
      <c r="M891" s="38"/>
      <c r="N891" s="38"/>
      <c r="O891" s="38"/>
      <c r="P891" s="38"/>
      <c r="Q891" s="38"/>
    </row>
    <row r="892" spans="13:17">
      <c r="M892" s="38"/>
      <c r="N892" s="38"/>
      <c r="O892" s="38"/>
      <c r="P892" s="38"/>
      <c r="Q892" s="38"/>
    </row>
    <row r="893" spans="13:17">
      <c r="M893" s="38"/>
      <c r="N893" s="38"/>
      <c r="O893" s="38"/>
      <c r="P893" s="38"/>
      <c r="Q893" s="38"/>
    </row>
    <row r="894" spans="13:17">
      <c r="M894" s="38"/>
      <c r="N894" s="38"/>
      <c r="O894" s="38"/>
      <c r="P894" s="38"/>
      <c r="Q894" s="38"/>
    </row>
    <row r="895" spans="13:17">
      <c r="M895" s="38"/>
      <c r="N895" s="38"/>
      <c r="O895" s="38"/>
      <c r="P895" s="38"/>
      <c r="Q895" s="38"/>
    </row>
    <row r="896" spans="13:17">
      <c r="M896" s="38"/>
      <c r="N896" s="38"/>
      <c r="O896" s="38"/>
      <c r="P896" s="38"/>
      <c r="Q896" s="38"/>
    </row>
    <row r="897" spans="13:17">
      <c r="M897" s="38"/>
      <c r="N897" s="38"/>
      <c r="O897" s="38"/>
      <c r="P897" s="38"/>
      <c r="Q897" s="38"/>
    </row>
    <row r="898" spans="13:17">
      <c r="M898" s="38"/>
      <c r="N898" s="38"/>
      <c r="O898" s="38"/>
      <c r="P898" s="38"/>
      <c r="Q898" s="38"/>
    </row>
    <row r="899" spans="13:17">
      <c r="M899" s="38"/>
      <c r="N899" s="38"/>
      <c r="O899" s="38"/>
      <c r="P899" s="38"/>
      <c r="Q899" s="38"/>
    </row>
    <row r="900" spans="13:17">
      <c r="M900" s="38"/>
      <c r="N900" s="38"/>
      <c r="O900" s="38"/>
      <c r="P900" s="38"/>
      <c r="Q900" s="38"/>
    </row>
    <row r="901" spans="13:17">
      <c r="M901" s="38"/>
      <c r="N901" s="38"/>
      <c r="O901" s="38"/>
      <c r="P901" s="38"/>
      <c r="Q901" s="38"/>
    </row>
    <row r="902" spans="13:17">
      <c r="M902" s="38"/>
      <c r="N902" s="38"/>
      <c r="O902" s="38"/>
      <c r="P902" s="38"/>
      <c r="Q902" s="38"/>
    </row>
    <row r="903" spans="13:17">
      <c r="M903" s="38"/>
      <c r="N903" s="38"/>
      <c r="O903" s="38"/>
      <c r="P903" s="38"/>
      <c r="Q903" s="38"/>
    </row>
    <row r="904" spans="13:17">
      <c r="M904" s="38"/>
      <c r="N904" s="38"/>
      <c r="O904" s="38"/>
      <c r="P904" s="38"/>
      <c r="Q904" s="38"/>
    </row>
    <row r="905" spans="13:17">
      <c r="M905" s="38"/>
      <c r="N905" s="38"/>
      <c r="O905" s="38"/>
      <c r="P905" s="38"/>
      <c r="Q905" s="38"/>
    </row>
    <row r="906" spans="13:17">
      <c r="M906" s="38"/>
      <c r="N906" s="38"/>
      <c r="O906" s="38"/>
      <c r="P906" s="38"/>
      <c r="Q906" s="38"/>
    </row>
    <row r="907" spans="13:17">
      <c r="M907" s="38"/>
      <c r="N907" s="38"/>
      <c r="O907" s="38"/>
      <c r="P907" s="38"/>
      <c r="Q907" s="38"/>
    </row>
    <row r="908" spans="13:17">
      <c r="M908" s="38"/>
      <c r="N908" s="38"/>
      <c r="O908" s="38"/>
      <c r="P908" s="38"/>
      <c r="Q908" s="38"/>
    </row>
    <row r="909" spans="13:17">
      <c r="M909" s="38"/>
      <c r="N909" s="38"/>
      <c r="O909" s="38"/>
      <c r="P909" s="38"/>
      <c r="Q909" s="38"/>
    </row>
    <row r="910" spans="13:17">
      <c r="M910" s="38"/>
      <c r="N910" s="38"/>
      <c r="O910" s="38"/>
      <c r="P910" s="38"/>
      <c r="Q910" s="38"/>
    </row>
    <row r="911" spans="13:17">
      <c r="M911" s="38"/>
      <c r="N911" s="38"/>
      <c r="O911" s="38"/>
      <c r="P911" s="38"/>
      <c r="Q911" s="38"/>
    </row>
    <row r="912" spans="13:17">
      <c r="M912" s="38"/>
      <c r="N912" s="38"/>
      <c r="O912" s="38"/>
      <c r="P912" s="38"/>
      <c r="Q912" s="38"/>
    </row>
    <row r="913" spans="13:17">
      <c r="M913" s="38"/>
      <c r="N913" s="38"/>
      <c r="O913" s="38"/>
      <c r="P913" s="38"/>
      <c r="Q913" s="38"/>
    </row>
    <row r="914" spans="13:17">
      <c r="M914" s="38"/>
      <c r="N914" s="38"/>
      <c r="O914" s="38"/>
      <c r="P914" s="38"/>
      <c r="Q914" s="38"/>
    </row>
    <row r="915" spans="13:17">
      <c r="M915" s="38"/>
      <c r="N915" s="38"/>
      <c r="O915" s="38"/>
      <c r="P915" s="38"/>
      <c r="Q915" s="38"/>
    </row>
    <row r="916" spans="13:17">
      <c r="M916" s="38"/>
      <c r="N916" s="38"/>
      <c r="O916" s="38"/>
      <c r="P916" s="38"/>
      <c r="Q916" s="38"/>
    </row>
    <row r="917" spans="13:17">
      <c r="M917" s="38"/>
      <c r="N917" s="38"/>
      <c r="O917" s="38"/>
      <c r="P917" s="38"/>
      <c r="Q917" s="38"/>
    </row>
    <row r="918" spans="13:17">
      <c r="M918" s="38"/>
      <c r="N918" s="38"/>
      <c r="O918" s="38"/>
      <c r="P918" s="38"/>
      <c r="Q918" s="38"/>
    </row>
    <row r="919" spans="13:17">
      <c r="M919" s="38"/>
      <c r="N919" s="38"/>
      <c r="O919" s="38"/>
      <c r="P919" s="38"/>
      <c r="Q919" s="38"/>
    </row>
    <row r="920" spans="13:17">
      <c r="M920" s="38"/>
      <c r="N920" s="38"/>
      <c r="O920" s="38"/>
      <c r="P920" s="38"/>
      <c r="Q920" s="38"/>
    </row>
    <row r="921" spans="13:17">
      <c r="M921" s="38"/>
      <c r="N921" s="38"/>
      <c r="O921" s="38"/>
      <c r="P921" s="38"/>
      <c r="Q921" s="38"/>
    </row>
    <row r="922" spans="13:17">
      <c r="M922" s="38"/>
      <c r="N922" s="38"/>
      <c r="O922" s="38"/>
      <c r="P922" s="38"/>
      <c r="Q922" s="38"/>
    </row>
    <row r="923" spans="13:17">
      <c r="M923" s="38"/>
      <c r="N923" s="38"/>
      <c r="O923" s="38"/>
      <c r="P923" s="38"/>
      <c r="Q923" s="38"/>
    </row>
    <row r="924" spans="13:17">
      <c r="M924" s="38"/>
      <c r="N924" s="38"/>
      <c r="O924" s="38"/>
      <c r="P924" s="38"/>
      <c r="Q924" s="38"/>
    </row>
    <row r="925" spans="13:17">
      <c r="M925" s="38"/>
      <c r="N925" s="38"/>
      <c r="O925" s="38"/>
      <c r="P925" s="38"/>
      <c r="Q925" s="38"/>
    </row>
    <row r="926" spans="13:17">
      <c r="M926" s="38"/>
      <c r="N926" s="38"/>
      <c r="O926" s="38"/>
      <c r="P926" s="38"/>
      <c r="Q926" s="38"/>
    </row>
    <row r="927" spans="13:17">
      <c r="M927" s="38"/>
      <c r="N927" s="38"/>
      <c r="O927" s="38"/>
      <c r="P927" s="38"/>
      <c r="Q927" s="38"/>
    </row>
    <row r="928" spans="13:17">
      <c r="M928" s="38"/>
      <c r="N928" s="38"/>
      <c r="O928" s="38"/>
      <c r="P928" s="38"/>
      <c r="Q928" s="38"/>
    </row>
    <row r="929" spans="13:17">
      <c r="M929" s="38"/>
      <c r="N929" s="38"/>
      <c r="O929" s="38"/>
      <c r="P929" s="38"/>
      <c r="Q929" s="38"/>
    </row>
    <row r="930" spans="13:17">
      <c r="M930" s="38"/>
      <c r="N930" s="38"/>
      <c r="O930" s="38"/>
      <c r="P930" s="38"/>
      <c r="Q930" s="38"/>
    </row>
    <row r="931" spans="13:17">
      <c r="M931" s="38"/>
      <c r="N931" s="38"/>
      <c r="O931" s="38"/>
      <c r="P931" s="38"/>
      <c r="Q931" s="38"/>
    </row>
    <row r="932" spans="13:17">
      <c r="M932" s="38"/>
      <c r="N932" s="38"/>
      <c r="O932" s="38"/>
      <c r="P932" s="38"/>
      <c r="Q932" s="38"/>
    </row>
    <row r="933" spans="13:17">
      <c r="M933" s="38"/>
      <c r="N933" s="38"/>
      <c r="O933" s="38"/>
      <c r="P933" s="38"/>
      <c r="Q933" s="38"/>
    </row>
    <row r="934" spans="13:17">
      <c r="M934" s="38"/>
      <c r="N934" s="38"/>
      <c r="O934" s="38"/>
      <c r="P934" s="38"/>
      <c r="Q934" s="38"/>
    </row>
    <row r="935" spans="13:17">
      <c r="M935" s="38"/>
      <c r="N935" s="38"/>
      <c r="O935" s="38"/>
      <c r="P935" s="38"/>
      <c r="Q935" s="38"/>
    </row>
    <row r="936" spans="13:17">
      <c r="M936" s="38"/>
      <c r="N936" s="38"/>
      <c r="O936" s="38"/>
      <c r="P936" s="38"/>
      <c r="Q936" s="38"/>
    </row>
    <row r="937" spans="13:17">
      <c r="M937" s="38"/>
      <c r="N937" s="38"/>
      <c r="O937" s="38"/>
      <c r="P937" s="38"/>
      <c r="Q937" s="38"/>
    </row>
    <row r="938" spans="13:17">
      <c r="M938" s="38"/>
      <c r="N938" s="38"/>
      <c r="O938" s="38"/>
      <c r="P938" s="38"/>
      <c r="Q938" s="38"/>
    </row>
    <row r="939" spans="13:17">
      <c r="M939" s="38"/>
      <c r="N939" s="38"/>
      <c r="O939" s="38"/>
      <c r="P939" s="38"/>
      <c r="Q939" s="38"/>
    </row>
    <row r="940" spans="13:17">
      <c r="M940" s="38"/>
      <c r="N940" s="38"/>
      <c r="O940" s="38"/>
      <c r="P940" s="38"/>
      <c r="Q940" s="38"/>
    </row>
    <row r="941" spans="13:17">
      <c r="M941" s="38"/>
      <c r="N941" s="38"/>
      <c r="O941" s="38"/>
      <c r="P941" s="38"/>
      <c r="Q941" s="38"/>
    </row>
    <row r="942" spans="13:17">
      <c r="M942" s="38"/>
      <c r="N942" s="38"/>
      <c r="O942" s="38"/>
      <c r="P942" s="38"/>
      <c r="Q942" s="38"/>
    </row>
    <row r="943" spans="13:17">
      <c r="M943" s="38"/>
      <c r="N943" s="38"/>
      <c r="O943" s="38"/>
      <c r="P943" s="38"/>
      <c r="Q943" s="38"/>
    </row>
    <row r="944" spans="13:17">
      <c r="M944" s="38"/>
      <c r="N944" s="38"/>
      <c r="O944" s="38"/>
      <c r="P944" s="38"/>
      <c r="Q944" s="38"/>
    </row>
    <row r="945" spans="13:17">
      <c r="M945" s="38"/>
      <c r="N945" s="38"/>
      <c r="O945" s="38"/>
      <c r="P945" s="38"/>
      <c r="Q945" s="38"/>
    </row>
    <row r="946" spans="13:17">
      <c r="M946" s="38"/>
      <c r="N946" s="38"/>
      <c r="O946" s="38"/>
      <c r="P946" s="38"/>
      <c r="Q946" s="38"/>
    </row>
    <row r="947" spans="13:17">
      <c r="M947" s="38"/>
      <c r="N947" s="38"/>
      <c r="O947" s="38"/>
      <c r="P947" s="38"/>
      <c r="Q947" s="38"/>
    </row>
    <row r="948" spans="13:17">
      <c r="M948" s="38"/>
      <c r="N948" s="38"/>
      <c r="O948" s="38"/>
      <c r="P948" s="38"/>
      <c r="Q948" s="38"/>
    </row>
    <row r="949" spans="13:17">
      <c r="M949" s="38"/>
      <c r="N949" s="38"/>
      <c r="O949" s="38"/>
      <c r="P949" s="38"/>
      <c r="Q949" s="38"/>
    </row>
    <row r="950" spans="13:17">
      <c r="M950" s="38"/>
      <c r="N950" s="38"/>
      <c r="O950" s="38"/>
      <c r="P950" s="38"/>
      <c r="Q950" s="38"/>
    </row>
    <row r="951" spans="13:17">
      <c r="M951" s="38"/>
      <c r="N951" s="38"/>
      <c r="O951" s="38"/>
      <c r="P951" s="38"/>
      <c r="Q951" s="38"/>
    </row>
    <row r="952" spans="13:17">
      <c r="M952" s="38"/>
      <c r="N952" s="38"/>
      <c r="O952" s="38"/>
      <c r="P952" s="38"/>
      <c r="Q952" s="38"/>
    </row>
    <row r="953" spans="13:17">
      <c r="M953" s="38"/>
      <c r="N953" s="38"/>
      <c r="O953" s="38"/>
      <c r="P953" s="38"/>
      <c r="Q953" s="38"/>
    </row>
    <row r="954" spans="13:17">
      <c r="M954" s="38"/>
      <c r="N954" s="38"/>
      <c r="O954" s="38"/>
      <c r="P954" s="38"/>
      <c r="Q954" s="38"/>
    </row>
    <row r="955" spans="13:17">
      <c r="M955" s="38"/>
      <c r="N955" s="38"/>
      <c r="O955" s="38"/>
      <c r="P955" s="38"/>
      <c r="Q955" s="38"/>
    </row>
    <row r="956" spans="13:17">
      <c r="M956" s="38"/>
      <c r="N956" s="38"/>
      <c r="O956" s="38"/>
      <c r="P956" s="38"/>
      <c r="Q956" s="38"/>
    </row>
    <row r="957" spans="13:17">
      <c r="M957" s="38"/>
      <c r="N957" s="38"/>
      <c r="O957" s="38"/>
      <c r="P957" s="38"/>
      <c r="Q957" s="38"/>
    </row>
    <row r="958" spans="13:17">
      <c r="M958" s="38"/>
      <c r="N958" s="38"/>
      <c r="O958" s="38"/>
      <c r="P958" s="38"/>
      <c r="Q958" s="38"/>
    </row>
    <row r="959" spans="13:17">
      <c r="M959" s="38"/>
      <c r="N959" s="38"/>
      <c r="O959" s="38"/>
      <c r="P959" s="38"/>
      <c r="Q959" s="38"/>
    </row>
    <row r="960" spans="13:17">
      <c r="M960" s="38"/>
      <c r="N960" s="38"/>
      <c r="O960" s="38"/>
      <c r="P960" s="38"/>
      <c r="Q960" s="38"/>
    </row>
    <row r="961" spans="13:17">
      <c r="M961" s="38"/>
      <c r="N961" s="38"/>
      <c r="O961" s="38"/>
      <c r="P961" s="38"/>
      <c r="Q961" s="38"/>
    </row>
    <row r="962" spans="13:17">
      <c r="M962" s="38"/>
      <c r="N962" s="38"/>
      <c r="O962" s="38"/>
      <c r="P962" s="38"/>
      <c r="Q962" s="38"/>
    </row>
    <row r="963" spans="13:17">
      <c r="M963" s="38"/>
      <c r="N963" s="38"/>
      <c r="O963" s="38"/>
      <c r="P963" s="38"/>
      <c r="Q963" s="38"/>
    </row>
    <row r="964" spans="13:17">
      <c r="M964" s="38"/>
      <c r="N964" s="38"/>
      <c r="O964" s="38"/>
      <c r="P964" s="38"/>
      <c r="Q964" s="38"/>
    </row>
    <row r="965" spans="13:17">
      <c r="M965" s="38"/>
      <c r="N965" s="38"/>
      <c r="O965" s="38"/>
      <c r="P965" s="38"/>
      <c r="Q965" s="38"/>
    </row>
    <row r="966" spans="13:17">
      <c r="M966" s="38"/>
      <c r="N966" s="38"/>
      <c r="O966" s="38"/>
      <c r="P966" s="38"/>
      <c r="Q966" s="38"/>
    </row>
    <row r="967" spans="13:17">
      <c r="M967" s="38"/>
      <c r="N967" s="38"/>
      <c r="O967" s="38"/>
      <c r="P967" s="38"/>
      <c r="Q967" s="38"/>
    </row>
    <row r="968" spans="13:17">
      <c r="M968" s="38"/>
      <c r="N968" s="38"/>
      <c r="O968" s="38"/>
      <c r="P968" s="38"/>
      <c r="Q968" s="38"/>
    </row>
    <row r="969" spans="13:17">
      <c r="M969" s="38"/>
      <c r="N969" s="38"/>
      <c r="O969" s="38"/>
      <c r="P969" s="38"/>
      <c r="Q969" s="38"/>
    </row>
    <row r="970" spans="13:17">
      <c r="M970" s="38"/>
      <c r="N970" s="38"/>
      <c r="O970" s="38"/>
      <c r="P970" s="38"/>
      <c r="Q970" s="38"/>
    </row>
    <row r="971" spans="13:17">
      <c r="M971" s="38"/>
      <c r="N971" s="38"/>
      <c r="O971" s="38"/>
      <c r="P971" s="38"/>
      <c r="Q971" s="38"/>
    </row>
    <row r="972" spans="13:17">
      <c r="M972" s="38"/>
      <c r="N972" s="38"/>
      <c r="O972" s="38"/>
      <c r="P972" s="38"/>
      <c r="Q972" s="38"/>
    </row>
    <row r="973" spans="13:17">
      <c r="M973" s="38"/>
      <c r="N973" s="38"/>
      <c r="O973" s="38"/>
      <c r="P973" s="38"/>
      <c r="Q973" s="38"/>
    </row>
    <row r="974" spans="13:17">
      <c r="M974" s="38"/>
      <c r="N974" s="38"/>
      <c r="O974" s="38"/>
      <c r="P974" s="38"/>
      <c r="Q974" s="38"/>
    </row>
    <row r="975" spans="13:17">
      <c r="M975" s="38"/>
      <c r="N975" s="38"/>
      <c r="O975" s="38"/>
      <c r="P975" s="38"/>
      <c r="Q975" s="38"/>
    </row>
    <row r="976" spans="13:17">
      <c r="M976" s="38"/>
      <c r="N976" s="38"/>
      <c r="O976" s="38"/>
      <c r="P976" s="38"/>
      <c r="Q976" s="38"/>
    </row>
    <row r="977" spans="13:17">
      <c r="M977" s="38"/>
      <c r="N977" s="38"/>
      <c r="O977" s="38"/>
      <c r="P977" s="38"/>
      <c r="Q977" s="38"/>
    </row>
    <row r="978" spans="13:17">
      <c r="M978" s="38"/>
      <c r="N978" s="38"/>
      <c r="O978" s="38"/>
      <c r="P978" s="38"/>
      <c r="Q978" s="38"/>
    </row>
    <row r="979" spans="13:17">
      <c r="M979" s="38"/>
      <c r="N979" s="38"/>
      <c r="O979" s="38"/>
      <c r="P979" s="38"/>
      <c r="Q979" s="38"/>
    </row>
    <row r="980" spans="13:17">
      <c r="M980" s="38"/>
      <c r="N980" s="38"/>
      <c r="O980" s="38"/>
      <c r="P980" s="38"/>
      <c r="Q980" s="38"/>
    </row>
    <row r="981" spans="13:17">
      <c r="M981" s="38"/>
      <c r="N981" s="38"/>
      <c r="O981" s="38"/>
      <c r="P981" s="38"/>
      <c r="Q981" s="38"/>
    </row>
    <row r="982" spans="13:17">
      <c r="M982" s="38"/>
      <c r="N982" s="38"/>
      <c r="O982" s="38"/>
      <c r="P982" s="38"/>
      <c r="Q982" s="38"/>
    </row>
    <row r="983" spans="13:17">
      <c r="M983" s="38"/>
      <c r="N983" s="38"/>
      <c r="O983" s="38"/>
      <c r="P983" s="38"/>
      <c r="Q983" s="38"/>
    </row>
    <row r="984" spans="13:17">
      <c r="M984" s="38"/>
      <c r="N984" s="38"/>
      <c r="O984" s="38"/>
      <c r="P984" s="38"/>
      <c r="Q984" s="38"/>
    </row>
    <row r="985" spans="13:17">
      <c r="M985" s="38"/>
      <c r="N985" s="38"/>
      <c r="O985" s="38"/>
      <c r="P985" s="38"/>
      <c r="Q985" s="38"/>
    </row>
    <row r="986" spans="13:17">
      <c r="M986" s="38"/>
      <c r="N986" s="38"/>
      <c r="O986" s="38"/>
      <c r="P986" s="38"/>
      <c r="Q986" s="38"/>
    </row>
    <row r="987" spans="13:17">
      <c r="M987" s="38"/>
      <c r="N987" s="38"/>
      <c r="O987" s="38"/>
      <c r="P987" s="38"/>
      <c r="Q987" s="38"/>
    </row>
    <row r="988" spans="13:17">
      <c r="M988" s="38"/>
      <c r="N988" s="38"/>
      <c r="O988" s="38"/>
      <c r="P988" s="38"/>
      <c r="Q988" s="38"/>
    </row>
    <row r="989" spans="13:17">
      <c r="M989" s="38"/>
      <c r="N989" s="38"/>
      <c r="O989" s="38"/>
      <c r="P989" s="38"/>
      <c r="Q989" s="38"/>
    </row>
    <row r="990" spans="13:17">
      <c r="M990" s="38"/>
      <c r="N990" s="38"/>
      <c r="O990" s="38"/>
      <c r="P990" s="38"/>
      <c r="Q990" s="38"/>
    </row>
    <row r="991" spans="13:17">
      <c r="M991" s="38"/>
      <c r="N991" s="38"/>
      <c r="O991" s="38"/>
      <c r="P991" s="38"/>
      <c r="Q991" s="38"/>
    </row>
    <row r="992" spans="13:17">
      <c r="M992" s="38"/>
      <c r="N992" s="38"/>
      <c r="O992" s="38"/>
      <c r="P992" s="38"/>
      <c r="Q992" s="38"/>
    </row>
    <row r="993" spans="13:17">
      <c r="M993" s="38"/>
      <c r="N993" s="38"/>
      <c r="O993" s="38"/>
      <c r="P993" s="38"/>
      <c r="Q993" s="38"/>
    </row>
    <row r="994" spans="13:17">
      <c r="M994" s="38"/>
      <c r="N994" s="38"/>
      <c r="O994" s="38"/>
      <c r="P994" s="38"/>
      <c r="Q994" s="38"/>
    </row>
    <row r="995" spans="13:17">
      <c r="M995" s="38"/>
      <c r="N995" s="38"/>
      <c r="O995" s="38"/>
      <c r="P995" s="38"/>
      <c r="Q995" s="38"/>
    </row>
    <row r="996" spans="13:17">
      <c r="M996" s="38"/>
      <c r="N996" s="38"/>
      <c r="O996" s="38"/>
      <c r="P996" s="38"/>
      <c r="Q996" s="38"/>
    </row>
    <row r="997" spans="13:17">
      <c r="M997" s="38"/>
      <c r="N997" s="38"/>
      <c r="O997" s="38"/>
      <c r="P997" s="38"/>
      <c r="Q997" s="38"/>
    </row>
    <row r="998" spans="13:17">
      <c r="M998" s="38"/>
      <c r="N998" s="38"/>
      <c r="O998" s="38"/>
      <c r="P998" s="38"/>
      <c r="Q998" s="38"/>
    </row>
    <row r="999" spans="13:17">
      <c r="M999" s="38"/>
      <c r="N999" s="38"/>
      <c r="O999" s="38"/>
      <c r="P999" s="38"/>
      <c r="Q999" s="38"/>
    </row>
    <row r="1000" spans="13:17">
      <c r="M1000" s="38"/>
      <c r="N1000" s="38"/>
      <c r="O1000" s="38"/>
      <c r="P1000" s="38"/>
      <c r="Q1000" s="38"/>
    </row>
    <row r="1001" spans="13:17">
      <c r="M1001" s="38"/>
      <c r="N1001" s="38"/>
      <c r="O1001" s="38"/>
      <c r="P1001" s="38"/>
      <c r="Q1001" s="38"/>
    </row>
    <row r="1002" spans="13:17">
      <c r="M1002" s="38"/>
      <c r="N1002" s="38"/>
      <c r="O1002" s="38"/>
      <c r="P1002" s="38"/>
      <c r="Q1002" s="38"/>
    </row>
    <row r="1003" spans="13:17">
      <c r="M1003" s="38"/>
      <c r="N1003" s="38"/>
      <c r="O1003" s="38"/>
      <c r="P1003" s="38"/>
      <c r="Q1003" s="38"/>
    </row>
    <row r="1004" spans="13:17">
      <c r="M1004" s="38"/>
      <c r="N1004" s="38"/>
      <c r="O1004" s="38"/>
      <c r="P1004" s="38"/>
      <c r="Q1004" s="38"/>
    </row>
  </sheetData>
  <sheetProtection formatCells="0" formatColumns="0" formatRows="0" insertRows="0" deleteRows="0" sort="0" autoFilter="0"/>
  <protectedRanges>
    <protectedRange sqref="BT6:BW6 BO1:BR1048576" name="Område4"/>
    <protectedRange sqref="BO10:BR167" name="Område1_2"/>
    <protectedRange sqref="H8" name="Område1_1_1_2"/>
  </protectedRanges>
  <dataConsolidate/>
  <mergeCells count="66">
    <mergeCell ref="BF6:BF7"/>
    <mergeCell ref="BG6:BG7"/>
    <mergeCell ref="BH6:BH7"/>
    <mergeCell ref="BN6:BN7"/>
    <mergeCell ref="BI6:BI7"/>
    <mergeCell ref="BJ6:BJ7"/>
    <mergeCell ref="BK6:BK7"/>
    <mergeCell ref="BL6:BL7"/>
    <mergeCell ref="BM6:BM7"/>
    <mergeCell ref="BA6:BA7"/>
    <mergeCell ref="BB6:BB7"/>
    <mergeCell ref="BC6:BC7"/>
    <mergeCell ref="BD6:BD7"/>
    <mergeCell ref="BE6:BE7"/>
    <mergeCell ref="AE6:AE7"/>
    <mergeCell ref="AF6:AF7"/>
    <mergeCell ref="AZ6:AZ7"/>
    <mergeCell ref="AI6:AI7"/>
    <mergeCell ref="AJ6:AJ7"/>
    <mergeCell ref="AK6:AK7"/>
    <mergeCell ref="AH6:AH7"/>
    <mergeCell ref="A6:A7"/>
    <mergeCell ref="E6:E7"/>
    <mergeCell ref="I6:I7"/>
    <mergeCell ref="J6:J7"/>
    <mergeCell ref="K6:K7"/>
    <mergeCell ref="D6:D7"/>
    <mergeCell ref="C6:C7"/>
    <mergeCell ref="B6:B7"/>
    <mergeCell ref="G6:G7"/>
    <mergeCell ref="F6:F7"/>
    <mergeCell ref="R6:R7"/>
    <mergeCell ref="S6:S7"/>
    <mergeCell ref="T6:T7"/>
    <mergeCell ref="U6:U7"/>
    <mergeCell ref="L6:L7"/>
    <mergeCell ref="M6:M7"/>
    <mergeCell ref="O6:O7"/>
    <mergeCell ref="N6:N7"/>
    <mergeCell ref="P6:P7"/>
    <mergeCell ref="Q6:Q7"/>
    <mergeCell ref="V6:V7"/>
    <mergeCell ref="AB6:AB7"/>
    <mergeCell ref="AC6:AC7"/>
    <mergeCell ref="AD6:AD7"/>
    <mergeCell ref="W6:W7"/>
    <mergeCell ref="X6:X7"/>
    <mergeCell ref="Y6:Y7"/>
    <mergeCell ref="Z6:Z7"/>
    <mergeCell ref="AA6:AA7"/>
    <mergeCell ref="BO6:BR6"/>
    <mergeCell ref="AG6:AG7"/>
    <mergeCell ref="AL6:AL7"/>
    <mergeCell ref="AM6:AM7"/>
    <mergeCell ref="AN6:AN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O6:AO7"/>
  </mergeCells>
  <conditionalFormatting sqref="C1:D5 C6:C7 C8:D1048576">
    <cfRule type="containsText" dxfId="5" priority="6" operator="containsText" text="OBS obligatoriskt">
      <formula>NOT(ISERROR(SEARCH("OBS obligatoriskt",C1)))</formula>
    </cfRule>
  </conditionalFormatting>
  <conditionalFormatting sqref="F180:G1004 I180:J1004 L180:M1004 O180:P1004 R180:S1004">
    <cfRule type="containsText" dxfId="4" priority="1" operator="containsText" text="OBS obligatoriskt">
      <formula>NOT(ISERROR(SEARCH("OBS obligatoriskt",F180)))</formula>
    </cfRule>
  </conditionalFormatting>
  <conditionalFormatting sqref="BT10:BT1048576">
    <cfRule type="cellIs" dxfId="3" priority="5" operator="greaterThan">
      <formula>25</formula>
    </cfRule>
  </conditionalFormatting>
  <conditionalFormatting sqref="BU10:BU1048576">
    <cfRule type="cellIs" dxfId="2" priority="4" operator="greaterThan">
      <formula>30</formula>
    </cfRule>
  </conditionalFormatting>
  <conditionalFormatting sqref="BV10:BV1048576">
    <cfRule type="cellIs" dxfId="1" priority="3" operator="greaterThan">
      <formula>130</formula>
    </cfRule>
  </conditionalFormatting>
  <conditionalFormatting sqref="BW10:BW1048576">
    <cfRule type="cellIs" dxfId="0" priority="2" operator="greaterThan">
      <formula>82</formula>
    </cfRule>
  </conditionalFormatting>
  <dataValidations count="12">
    <dataValidation type="decimal" operator="greaterThan" allowBlank="1" showInputMessage="1" showErrorMessage="1" sqref="Z10:AB179 T10:T179 R10:R179 AD10:AK179" xr:uid="{00000000-0002-0000-0000-000000000000}">
      <formula1>0</formula1>
    </dataValidation>
    <dataValidation type="whole" operator="greaterThan" allowBlank="1" showInputMessage="1" showErrorMessage="1" sqref="Y10:Y179 AH10:AK179" xr:uid="{00000000-0002-0000-0000-000001000000}">
      <formula1>0</formula1>
    </dataValidation>
    <dataValidation type="whole" allowBlank="1" showInputMessage="1" showErrorMessage="1" sqref="AO10:AQ179" xr:uid="{00000000-0002-0000-0000-000002000000}">
      <formula1>0</formula1>
      <formula2>100</formula2>
    </dataValidation>
    <dataValidation type="list" allowBlank="1" showInputMessage="1" showErrorMessage="1" sqref="S10:S1004" xr:uid="{641DED01-1C00-41DB-B2C1-6DBFF7229282}">
      <formula1>INDIRECT(SUBSTITUTE(M10," ","_"))</formula1>
    </dataValidation>
    <dataValidation type="textLength" allowBlank="1" showInputMessage="1" showErrorMessage="1" sqref="BO10:BO1048576" xr:uid="{0B435B0D-55BC-4767-874A-ABC93A509ED0}">
      <formula1>0</formula1>
      <formula2>25</formula2>
    </dataValidation>
    <dataValidation type="textLength" allowBlank="1" showInputMessage="1" showErrorMessage="1" sqref="BP10:BP1048576" xr:uid="{98CE7C0C-0650-4C6F-B2BA-1FC1A07914B5}">
      <formula1>0</formula1>
      <formula2>30</formula2>
    </dataValidation>
    <dataValidation type="textLength" allowBlank="1" showInputMessage="1" showErrorMessage="1" sqref="BQ10:BQ1048576" xr:uid="{AEE93B51-067F-4BF3-A72B-0972A16DE5D0}">
      <formula1>0</formula1>
      <formula2>130</formula2>
    </dataValidation>
    <dataValidation type="textLength" allowBlank="1" showInputMessage="1" showErrorMessage="1" sqref="BR10:BR1048576" xr:uid="{D1D0F0E5-B845-4BC4-AC69-156BD676F280}">
      <formula1>0</formula1>
      <formula2>82</formula2>
    </dataValidation>
    <dataValidation type="list" allowBlank="1" showInputMessage="1" showErrorMessage="1" sqref="AT151:AT1048576" xr:uid="{7D471C45-E898-4677-8722-2E57AC18CB7B}">
      <formula1>$AT$10:$AT$179</formula1>
    </dataValidation>
    <dataValidation type="list" allowBlank="1" showInputMessage="1" showErrorMessage="1" sqref="G10:G1048576" xr:uid="{29C9E6A2-071F-463B-AF81-F73B882065E4}">
      <formula1>INDIRECT(F10)</formula1>
    </dataValidation>
    <dataValidation type="list" operator="greaterThan" allowBlank="1" showInputMessage="1" showErrorMessage="1" sqref="A10:A1048576" xr:uid="{A27FDBE7-513F-4EDF-9F00-8D889AB2E4EB}">
      <formula1>"2024W19,2024W38-pre-launch,2024W38-Christmas,2024W41"</formula1>
    </dataValidation>
    <dataValidation type="list" allowBlank="1" showInputMessage="1" showErrorMessage="1" sqref="K10:K179" xr:uid="{00000000-0002-0000-0000-000009000000}">
      <formula1>"HR,EX,HA"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 xr:uid="{00000000-0002-0000-0000-000005000000}">
          <x14:formula1>
            <xm:f>'Drop downs'!$C$6:$C$10</xm:f>
          </x14:formula1>
          <xm:sqref>U10:U179</xm:sqref>
        </x14:dataValidation>
        <x14:dataValidation type="list" allowBlank="1" showInputMessage="1" showErrorMessage="1" xr:uid="{00000000-0002-0000-0000-000007000000}">
          <x14:formula1>
            <xm:f>'Drop downs'!$H$6:$H$10</xm:f>
          </x14:formula1>
          <xm:sqref>X10:X179</xm:sqref>
        </x14:dataValidation>
        <x14:dataValidation type="list" allowBlank="1" showInputMessage="1" showErrorMessage="1" xr:uid="{00000000-0002-0000-0000-000008000000}">
          <x14:formula1>
            <xm:f>'Drop downs'!$I$6:$I$9</xm:f>
          </x14:formula1>
          <xm:sqref>AC10:AC179</xm:sqref>
        </x14:dataValidation>
        <x14:dataValidation type="list" allowBlank="1" showInputMessage="1" showErrorMessage="1" xr:uid="{00000000-0002-0000-0000-00000A000000}">
          <x14:formula1>
            <xm:f>'Drop downs'!$K$6:$K$16</xm:f>
          </x14:formula1>
          <xm:sqref>L10:L179</xm:sqref>
        </x14:dataValidation>
        <x14:dataValidation type="list" allowBlank="1" showInputMessage="1" showErrorMessage="1" xr:uid="{00000000-0002-0000-0000-00000B000000}">
          <x14:formula1>
            <xm:f>'Drop downs'!$S$6:$S$38</xm:f>
          </x14:formula1>
          <xm:sqref>BE11:BE179</xm:sqref>
        </x14:dataValidation>
        <x14:dataValidation type="list" allowBlank="1" showInputMessage="1" showErrorMessage="1" xr:uid="{00000000-0002-0000-0000-00000C000000}">
          <x14:formula1>
            <xm:f>'Drop downs'!$U$6:$U$15</xm:f>
          </x14:formula1>
          <xm:sqref>BN10:BN179</xm:sqref>
        </x14:dataValidation>
        <x14:dataValidation type="list" allowBlank="1" showInputMessage="1" showErrorMessage="1" xr:uid="{00000000-0002-0000-0000-00000E000000}">
          <x14:formula1>
            <xm:f>'Drop downs'!$W$6:$W$14</xm:f>
          </x14:formula1>
          <xm:sqref>BL10:BL179</xm:sqref>
        </x14:dataValidation>
        <x14:dataValidation type="list" allowBlank="1" showInputMessage="1" showErrorMessage="1" xr:uid="{00000000-0002-0000-0000-00000F000000}">
          <x14:formula1>
            <xm:f>'Drop downs'!$Y$6:$Y$7</xm:f>
          </x14:formula1>
          <xm:sqref>AS10:AS179</xm:sqref>
        </x14:dataValidation>
        <x14:dataValidation type="list" allowBlank="1" showInputMessage="1" showErrorMessage="1" xr:uid="{00000000-0002-0000-0000-000010000000}">
          <x14:formula1>
            <xm:f>'Drop downs'!$M$6:$M$7</xm:f>
          </x14:formula1>
          <xm:sqref>AN10:AN179 AU10:AU179 AX10:BD179</xm:sqref>
        </x14:dataValidation>
        <x14:dataValidation type="list" allowBlank="1" showInputMessage="1" showErrorMessage="1" xr:uid="{00000000-0002-0000-0000-000012000000}">
          <x14:formula1>
            <xm:f>'Drop downs'!$L$6:$L$10</xm:f>
          </x14:formula1>
          <xm:sqref>BF10:BH179</xm:sqref>
        </x14:dataValidation>
        <x14:dataValidation type="list" allowBlank="1" showInputMessage="1" showErrorMessage="1" xr:uid="{00000000-0002-0000-0000-000013000000}">
          <x14:formula1>
            <xm:f>'Drop downs'!$Q$6:$Q$13</xm:f>
          </x14:formula1>
          <xm:sqref>BI10:BK179</xm:sqref>
        </x14:dataValidation>
        <x14:dataValidation type="list" allowBlank="1" showInputMessage="1" showErrorMessage="1" xr:uid="{00000000-0002-0000-0000-000014000000}">
          <x14:formula1>
            <xm:f>'Drop downs'!$X$6:$X$14</xm:f>
          </x14:formula1>
          <xm:sqref>BM11:BM179</xm:sqref>
        </x14:dataValidation>
        <x14:dataValidation type="list" allowBlank="1" showInputMessage="1" showErrorMessage="1" xr:uid="{09CBE5AF-5175-4BC7-BC67-4A8C39806D5F}">
          <x14:formula1>
            <xm:f>'Drop downs'!$B$6:$B$8</xm:f>
          </x14:formula1>
          <xm:sqref>B10:B179</xm:sqref>
        </x14:dataValidation>
        <x14:dataValidation type="list" allowBlank="1" showInputMessage="1" showErrorMessage="1" xr:uid="{00000000-0002-0000-0000-000011000000}">
          <x14:formula1>
            <xm:f>'Drop downs'!$V$6:$V$93</xm:f>
          </x14:formula1>
          <xm:sqref>AM10:AM179</xm:sqref>
        </x14:dataValidation>
        <x14:dataValidation type="list" allowBlank="1" showInputMessage="1" showErrorMessage="1" xr:uid="{AC6C4752-1A30-4EAC-ACEA-745D02F05EFD}">
          <x14:formula1>
            <xm:f>'Drop downs'!$AI$6:$AI$17</xm:f>
          </x14:formula1>
          <xm:sqref>H10:H1048576</xm:sqref>
        </x14:dataValidation>
        <x14:dataValidation type="list" allowBlank="1" showInputMessage="1" showErrorMessage="1" xr:uid="{D8074A85-9653-44BD-A5D1-37C2D28E89AC}">
          <x14:formula1>
            <xm:f>'Drop downs'!$D$5:$G$5</xm:f>
          </x14:formula1>
          <xm:sqref>P171:P1048576 Q172:Q1048576 M10:N1048576 O11 O119:O1048576</xm:sqref>
        </x14:dataValidation>
        <x14:dataValidation type="list" allowBlank="1" showInputMessage="1" showErrorMessage="1" xr:uid="{FF1FDFEC-B955-4030-A140-BA75649A1AEA}">
          <x14:formula1>
            <xm:f>'Drop downs'!$O$6:$O$7</xm:f>
          </x14:formula1>
          <xm:sqref>AV10:AV1048576</xm:sqref>
        </x14:dataValidation>
        <x14:dataValidation type="list" allowBlank="1" showInputMessage="1" showErrorMessage="1" xr:uid="{06BC766A-07E2-4897-9DBE-8066C9A6E722}">
          <x14:formula1>
            <xm:f>'Drop downs'!$P$6:$P$7</xm:f>
          </x14:formula1>
          <xm:sqref>AW10:AW1048576</xm:sqref>
        </x14:dataValidation>
        <x14:dataValidation type="list" allowBlank="1" showInputMessage="1" showErrorMessage="1" xr:uid="{3D00F291-857F-47A5-87E7-74F3DC702827}">
          <x14:formula1>
            <xm:f>'Drop downs'!$S$6:$S$39</xm:f>
          </x14:formula1>
          <xm:sqref>BE10</xm:sqref>
        </x14:dataValidation>
        <x14:dataValidation type="list" allowBlank="1" showInputMessage="1" showErrorMessage="1" xr:uid="{18CB350F-2737-4C2B-A9AB-0AD7D21C9D75}">
          <x14:formula1>
            <xm:f>'Drop downs'!$X$6:$X$15</xm:f>
          </x14:formula1>
          <xm:sqref>BM10</xm:sqref>
        </x14:dataValidation>
        <x14:dataValidation type="list" allowBlank="1" showInputMessage="1" showErrorMessage="1" xr:uid="{2B23AFC2-EA41-48BB-AD3A-0DA228344879}">
          <x14:formula1>
            <xm:f>'Drop downs'!$AL$6:$AL$7</xm:f>
          </x14:formula1>
          <xm:sqref>P10:P170</xm:sqref>
        </x14:dataValidation>
        <x14:dataValidation type="list" allowBlank="1" showInputMessage="1" showErrorMessage="1" xr:uid="{9FE1392C-0C95-4C35-9FCC-EAB61FB1CAA7}">
          <x14:formula1>
            <xm:f>'Drop downs'!$AM$6:$AM$7</xm:f>
          </x14:formula1>
          <xm:sqref>Q10:Q171</xm:sqref>
        </x14:dataValidation>
        <x14:dataValidation type="list" allowBlank="1" showInputMessage="1" showErrorMessage="1" xr:uid="{64CCCB4C-549D-4D92-AB4C-35B72BD84BAB}">
          <x14:formula1>
            <xm:f>'Drop downs'!$Z$5:$AH$5</xm:f>
          </x14:formula1>
          <xm:sqref>F10:F1048576</xm:sqref>
        </x14:dataValidation>
        <x14:dataValidation type="list" allowBlank="1" showInputMessage="1" showErrorMessage="1" xr:uid="{D75115F5-CCC1-4FA6-8802-EDBB40236754}">
          <x14:formula1>
            <xm:f>'Drop downs'!$N$6:$N$34</xm:f>
          </x14:formula1>
          <xm:sqref>AT10:AT150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Y175"/>
  <sheetViews>
    <sheetView zoomScale="70" zoomScaleNormal="70" workbookViewId="0">
      <selection activeCell="AC6" sqref="AC6"/>
    </sheetView>
  </sheetViews>
  <sheetFormatPr defaultRowHeight="14.5"/>
  <cols>
    <col min="1" max="1" width="24.54296875" customWidth="1"/>
    <col min="2" max="2" width="24.90625" customWidth="1"/>
    <col min="3" max="4" width="20.90625" customWidth="1"/>
    <col min="5" max="5" width="29.54296875" customWidth="1"/>
    <col min="6" max="6" width="28.453125" customWidth="1"/>
    <col min="7" max="14" width="20.90625" customWidth="1"/>
    <col min="15" max="16" width="28.08984375" customWidth="1"/>
    <col min="17" max="19" width="20.90625" customWidth="1"/>
    <col min="20" max="20" width="30.90625" customWidth="1"/>
    <col min="21" max="30" width="20.90625" customWidth="1"/>
    <col min="31" max="31" width="29.36328125" customWidth="1"/>
    <col min="32" max="51" width="20.90625" customWidth="1"/>
  </cols>
  <sheetData>
    <row r="1" spans="1:51" ht="15" customHeight="1">
      <c r="A1" s="145" t="s">
        <v>700</v>
      </c>
      <c r="B1" s="145" t="s">
        <v>701</v>
      </c>
      <c r="C1" s="145" t="s">
        <v>702</v>
      </c>
      <c r="D1" s="145" t="s">
        <v>703</v>
      </c>
      <c r="E1" s="145" t="s">
        <v>703</v>
      </c>
      <c r="F1" s="145" t="s">
        <v>703</v>
      </c>
      <c r="G1" s="145" t="s">
        <v>703</v>
      </c>
      <c r="H1" s="145" t="s">
        <v>704</v>
      </c>
      <c r="I1" s="145"/>
      <c r="J1" s="146" t="s">
        <v>526</v>
      </c>
      <c r="K1" s="146" t="s">
        <v>705</v>
      </c>
      <c r="L1" s="145" t="s">
        <v>706</v>
      </c>
      <c r="M1" s="145"/>
      <c r="N1" s="145" t="s">
        <v>707</v>
      </c>
      <c r="O1" s="145"/>
      <c r="P1" s="145"/>
      <c r="Q1" s="145" t="s">
        <v>708</v>
      </c>
      <c r="R1" s="145" t="s">
        <v>709</v>
      </c>
      <c r="S1" s="145" t="s">
        <v>710</v>
      </c>
      <c r="T1" s="146" t="s">
        <v>711</v>
      </c>
      <c r="U1" s="145" t="s">
        <v>712</v>
      </c>
      <c r="V1" s="145" t="s">
        <v>713</v>
      </c>
      <c r="W1" s="145" t="s">
        <v>714</v>
      </c>
      <c r="X1" s="145" t="s">
        <v>715</v>
      </c>
      <c r="Y1" s="145" t="s">
        <v>716</v>
      </c>
      <c r="Z1" s="145"/>
      <c r="AA1" s="145"/>
      <c r="AB1" s="145"/>
      <c r="AC1" s="145"/>
      <c r="AD1" s="145"/>
      <c r="AE1" s="145"/>
      <c r="AF1" s="145"/>
      <c r="AG1" s="145"/>
      <c r="AH1" s="145"/>
      <c r="AI1" s="149" t="s">
        <v>717</v>
      </c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</row>
    <row r="2" spans="1:51" ht="14.4" customHeight="1">
      <c r="A2" s="145"/>
      <c r="B2" s="145"/>
      <c r="C2" s="145"/>
      <c r="D2" s="145"/>
      <c r="E2" s="145"/>
      <c r="F2" s="145"/>
      <c r="G2" s="145"/>
      <c r="H2" s="145"/>
      <c r="I2" s="145"/>
      <c r="J2" s="147"/>
      <c r="K2" s="147"/>
      <c r="L2" s="145"/>
      <c r="M2" s="145"/>
      <c r="N2" s="145"/>
      <c r="O2" s="145" t="s">
        <v>718</v>
      </c>
      <c r="P2" s="145" t="s">
        <v>719</v>
      </c>
      <c r="Q2" s="145"/>
      <c r="R2" s="145"/>
      <c r="S2" s="145"/>
      <c r="T2" s="147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9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</row>
    <row r="3" spans="1:51" ht="52.5" customHeight="1">
      <c r="A3" s="145"/>
      <c r="B3" s="145"/>
      <c r="C3" s="145"/>
      <c r="D3" s="145"/>
      <c r="E3" s="145"/>
      <c r="F3" s="145"/>
      <c r="G3" s="145"/>
      <c r="H3" s="145"/>
      <c r="I3" s="145"/>
      <c r="J3" s="148"/>
      <c r="K3" s="148"/>
      <c r="L3" s="145"/>
      <c r="M3" s="145"/>
      <c r="N3" s="145"/>
      <c r="O3" s="145"/>
      <c r="P3" s="145"/>
      <c r="Q3" s="145"/>
      <c r="R3" s="145"/>
      <c r="S3" s="145"/>
      <c r="T3" s="148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9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</row>
    <row r="4" spans="1:51" s="1" customFormat="1" ht="104.25" customHeight="1">
      <c r="A4" s="4" t="s">
        <v>581</v>
      </c>
      <c r="B4" s="4" t="s">
        <v>582</v>
      </c>
      <c r="C4" s="4" t="s">
        <v>593</v>
      </c>
      <c r="D4" s="4" t="s">
        <v>489</v>
      </c>
      <c r="E4" s="4" t="s">
        <v>489</v>
      </c>
      <c r="F4" s="4" t="s">
        <v>489</v>
      </c>
      <c r="G4" s="4" t="s">
        <v>489</v>
      </c>
      <c r="H4" s="4" t="s">
        <v>720</v>
      </c>
      <c r="I4" s="4" t="s">
        <v>491</v>
      </c>
      <c r="J4" s="4" t="s">
        <v>643</v>
      </c>
      <c r="K4" s="4" t="s">
        <v>644</v>
      </c>
      <c r="L4" s="4" t="s">
        <v>49</v>
      </c>
      <c r="M4" s="4" t="s">
        <v>721</v>
      </c>
      <c r="N4" s="4" t="s">
        <v>613</v>
      </c>
      <c r="O4" s="4" t="s">
        <v>615</v>
      </c>
      <c r="P4" s="4" t="s">
        <v>616</v>
      </c>
      <c r="Q4" s="4" t="s">
        <v>722</v>
      </c>
      <c r="R4" s="4" t="s">
        <v>585</v>
      </c>
      <c r="S4" s="4" t="s">
        <v>623</v>
      </c>
      <c r="T4" s="6" t="s">
        <v>589</v>
      </c>
      <c r="U4" s="5" t="s">
        <v>632</v>
      </c>
      <c r="V4" s="6" t="s">
        <v>606</v>
      </c>
      <c r="W4" s="6" t="s">
        <v>630</v>
      </c>
      <c r="X4" s="6" t="s">
        <v>631</v>
      </c>
      <c r="Y4" s="6" t="s">
        <v>612</v>
      </c>
      <c r="Z4" s="6" t="s">
        <v>723</v>
      </c>
      <c r="AA4" s="6" t="s">
        <v>724</v>
      </c>
      <c r="AB4" s="4"/>
      <c r="AC4" s="4"/>
      <c r="AD4" s="4" t="s">
        <v>699</v>
      </c>
      <c r="AE4" s="4"/>
      <c r="AF4" s="4"/>
      <c r="AG4" s="4"/>
      <c r="AH4" s="4"/>
      <c r="AI4" s="14" t="s">
        <v>585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s="2" customFormat="1" ht="78" customHeight="1">
      <c r="A5" s="4" t="s">
        <v>725</v>
      </c>
      <c r="B5" s="4" t="s">
        <v>726</v>
      </c>
      <c r="C5" s="4" t="s">
        <v>650</v>
      </c>
      <c r="D5" s="15" t="s">
        <v>727</v>
      </c>
      <c r="E5" s="15" t="s">
        <v>728</v>
      </c>
      <c r="F5" s="15" t="s">
        <v>729</v>
      </c>
      <c r="G5" s="15" t="s">
        <v>730</v>
      </c>
      <c r="H5" s="4" t="s">
        <v>655</v>
      </c>
      <c r="I5" s="4" t="s">
        <v>660</v>
      </c>
      <c r="J5" s="4" t="s">
        <v>587</v>
      </c>
      <c r="K5" s="4" t="s">
        <v>588</v>
      </c>
      <c r="L5" s="4" t="s">
        <v>731</v>
      </c>
      <c r="M5" s="4" t="s">
        <v>721</v>
      </c>
      <c r="N5" s="4" t="s">
        <v>673</v>
      </c>
      <c r="O5" s="4" t="s">
        <v>675</v>
      </c>
      <c r="P5" s="4" t="s">
        <v>676</v>
      </c>
      <c r="Q5" s="4" t="s">
        <v>732</v>
      </c>
      <c r="R5" s="4" t="s">
        <v>641</v>
      </c>
      <c r="S5" s="4" t="s">
        <v>684</v>
      </c>
      <c r="T5" s="6" t="s">
        <v>645</v>
      </c>
      <c r="U5" s="5" t="s">
        <v>632</v>
      </c>
      <c r="V5" s="6" t="s">
        <v>666</v>
      </c>
      <c r="W5" s="6" t="s">
        <v>691</v>
      </c>
      <c r="X5" s="6" t="s">
        <v>692</v>
      </c>
      <c r="Y5" s="6" t="s">
        <v>672</v>
      </c>
      <c r="Z5" s="85" t="s">
        <v>1018</v>
      </c>
      <c r="AA5" s="85" t="s">
        <v>1019</v>
      </c>
      <c r="AB5" s="85" t="s">
        <v>49</v>
      </c>
      <c r="AC5" s="85" t="s">
        <v>1023</v>
      </c>
      <c r="AD5" s="85" t="s">
        <v>332</v>
      </c>
      <c r="AE5" s="85" t="s">
        <v>1020</v>
      </c>
      <c r="AF5" s="85" t="s">
        <v>1021</v>
      </c>
      <c r="AG5" s="85" t="s">
        <v>967</v>
      </c>
      <c r="AH5" s="85" t="s">
        <v>1022</v>
      </c>
      <c r="AI5" s="14" t="s">
        <v>641</v>
      </c>
      <c r="AJ5" s="7"/>
      <c r="AK5" s="7"/>
      <c r="AL5" s="7" t="s">
        <v>1006</v>
      </c>
      <c r="AM5" s="7" t="s">
        <v>1005</v>
      </c>
      <c r="AN5" s="7"/>
      <c r="AO5" s="7" t="s">
        <v>962</v>
      </c>
      <c r="AP5" s="7" t="s">
        <v>963</v>
      </c>
      <c r="AQ5" s="7" t="s">
        <v>49</v>
      </c>
      <c r="AR5" s="7" t="s">
        <v>964</v>
      </c>
      <c r="AS5" s="7" t="s">
        <v>969</v>
      </c>
      <c r="AT5" s="7" t="s">
        <v>965</v>
      </c>
      <c r="AU5" s="7" t="s">
        <v>966</v>
      </c>
      <c r="AV5" s="7" t="s">
        <v>967</v>
      </c>
      <c r="AW5" s="7" t="s">
        <v>968</v>
      </c>
      <c r="AX5" s="7"/>
      <c r="AY5" s="7"/>
    </row>
    <row r="6" spans="1:51">
      <c r="A6" t="s">
        <v>958</v>
      </c>
      <c r="B6" t="s">
        <v>733</v>
      </c>
      <c r="C6" t="s">
        <v>734</v>
      </c>
      <c r="D6" t="s">
        <v>735</v>
      </c>
      <c r="E6" t="s">
        <v>735</v>
      </c>
      <c r="F6" t="s">
        <v>735</v>
      </c>
      <c r="G6" t="s">
        <v>736</v>
      </c>
      <c r="H6" t="s">
        <v>737</v>
      </c>
      <c r="I6" s="9">
        <v>0</v>
      </c>
      <c r="J6" t="s">
        <v>738</v>
      </c>
      <c r="K6" t="s">
        <v>739</v>
      </c>
      <c r="L6" t="s">
        <v>740</v>
      </c>
      <c r="M6" t="s">
        <v>741</v>
      </c>
      <c r="N6" t="s">
        <v>742</v>
      </c>
      <c r="O6" s="3" t="s">
        <v>743</v>
      </c>
      <c r="P6" s="3" t="s">
        <v>744</v>
      </c>
      <c r="Q6" t="s">
        <v>745</v>
      </c>
      <c r="R6" t="s">
        <v>746</v>
      </c>
      <c r="S6" t="s">
        <v>747</v>
      </c>
      <c r="T6" t="s">
        <v>727</v>
      </c>
      <c r="U6" t="s">
        <v>748</v>
      </c>
      <c r="V6" t="s">
        <v>749</v>
      </c>
      <c r="W6" t="s">
        <v>750</v>
      </c>
      <c r="X6" t="s">
        <v>751</v>
      </c>
      <c r="Y6" s="8" t="s">
        <v>752</v>
      </c>
      <c r="Z6" s="12" t="s">
        <v>15</v>
      </c>
      <c r="AA6" t="s">
        <v>22</v>
      </c>
      <c r="AB6" s="12" t="s">
        <v>49</v>
      </c>
      <c r="AC6" s="12" t="s">
        <v>979</v>
      </c>
      <c r="AD6" s="12" t="s">
        <v>982</v>
      </c>
      <c r="AE6" s="12" t="s">
        <v>987</v>
      </c>
      <c r="AF6" s="12" t="s">
        <v>995</v>
      </c>
      <c r="AG6" s="12" t="s">
        <v>967</v>
      </c>
      <c r="AH6" s="12" t="s">
        <v>997</v>
      </c>
      <c r="AI6" t="s">
        <v>746</v>
      </c>
      <c r="AJ6" t="s">
        <v>753</v>
      </c>
      <c r="AK6" t="s">
        <v>754</v>
      </c>
      <c r="AL6" t="s">
        <v>741</v>
      </c>
      <c r="AM6" t="s">
        <v>1007</v>
      </c>
      <c r="AO6" t="s">
        <v>15</v>
      </c>
      <c r="AP6" t="s">
        <v>22</v>
      </c>
      <c r="AQ6" t="s">
        <v>49</v>
      </c>
      <c r="AR6" t="s">
        <v>979</v>
      </c>
      <c r="AS6" t="s">
        <v>982</v>
      </c>
      <c r="AT6" t="s">
        <v>987</v>
      </c>
      <c r="AU6" t="s">
        <v>995</v>
      </c>
      <c r="AV6" t="s">
        <v>967</v>
      </c>
      <c r="AW6" t="s">
        <v>997</v>
      </c>
    </row>
    <row r="7" spans="1:51">
      <c r="A7" t="s">
        <v>961</v>
      </c>
      <c r="B7" t="s">
        <v>755</v>
      </c>
      <c r="C7" t="s">
        <v>756</v>
      </c>
      <c r="G7" t="s">
        <v>757</v>
      </c>
      <c r="H7" t="s">
        <v>758</v>
      </c>
      <c r="I7" s="9">
        <v>6</v>
      </c>
      <c r="J7" t="s">
        <v>759</v>
      </c>
      <c r="K7" t="s">
        <v>760</v>
      </c>
      <c r="L7" t="s">
        <v>761</v>
      </c>
      <c r="M7" t="s">
        <v>762</v>
      </c>
      <c r="N7" t="s">
        <v>763</v>
      </c>
      <c r="O7" s="3" t="s">
        <v>764</v>
      </c>
      <c r="P7" s="3" t="s">
        <v>765</v>
      </c>
      <c r="Q7" t="s">
        <v>766</v>
      </c>
      <c r="R7" t="s">
        <v>767</v>
      </c>
      <c r="S7" t="s">
        <v>768</v>
      </c>
      <c r="T7" t="s">
        <v>728</v>
      </c>
      <c r="U7" s="8">
        <v>4</v>
      </c>
      <c r="V7" t="s">
        <v>3</v>
      </c>
      <c r="W7" s="8" t="s">
        <v>769</v>
      </c>
      <c r="X7" t="s">
        <v>770</v>
      </c>
      <c r="Y7" s="8" t="s">
        <v>771</v>
      </c>
      <c r="Z7" s="12" t="s">
        <v>74</v>
      </c>
      <c r="AA7" t="s">
        <v>974</v>
      </c>
      <c r="AB7" s="12"/>
      <c r="AC7" s="12" t="s">
        <v>980</v>
      </c>
      <c r="AD7" s="12" t="s">
        <v>983</v>
      </c>
      <c r="AE7" s="12" t="s">
        <v>988</v>
      </c>
      <c r="AF7" s="12" t="s">
        <v>996</v>
      </c>
      <c r="AG7" s="12"/>
      <c r="AH7" s="12" t="s">
        <v>998</v>
      </c>
      <c r="AI7" t="s">
        <v>767</v>
      </c>
      <c r="AJ7" t="s">
        <v>755</v>
      </c>
      <c r="AK7" t="s">
        <v>699</v>
      </c>
      <c r="AL7" t="s">
        <v>762</v>
      </c>
      <c r="AM7" t="s">
        <v>1008</v>
      </c>
      <c r="AO7" t="s">
        <v>74</v>
      </c>
      <c r="AP7" t="s">
        <v>974</v>
      </c>
      <c r="AR7" t="s">
        <v>980</v>
      </c>
      <c r="AS7" t="s">
        <v>983</v>
      </c>
      <c r="AT7" t="s">
        <v>988</v>
      </c>
      <c r="AU7" t="s">
        <v>996</v>
      </c>
      <c r="AW7" t="s">
        <v>998</v>
      </c>
    </row>
    <row r="8" spans="1:51">
      <c r="A8" t="s">
        <v>959</v>
      </c>
      <c r="B8" t="s">
        <v>753</v>
      </c>
      <c r="C8" t="s">
        <v>772</v>
      </c>
      <c r="G8" t="s">
        <v>735</v>
      </c>
      <c r="H8" t="s">
        <v>773</v>
      </c>
      <c r="I8" s="9">
        <v>12</v>
      </c>
      <c r="K8" t="s">
        <v>774</v>
      </c>
      <c r="L8" t="s">
        <v>775</v>
      </c>
      <c r="N8" t="s">
        <v>776</v>
      </c>
      <c r="O8" s="3"/>
      <c r="P8" s="3"/>
      <c r="Q8" t="s">
        <v>777</v>
      </c>
      <c r="R8" t="s">
        <v>778</v>
      </c>
      <c r="S8" t="s">
        <v>779</v>
      </c>
      <c r="T8" t="s">
        <v>729</v>
      </c>
      <c r="U8" s="8">
        <v>6</v>
      </c>
      <c r="V8" t="s">
        <v>780</v>
      </c>
      <c r="W8" s="8" t="s">
        <v>781</v>
      </c>
      <c r="X8" t="s">
        <v>782</v>
      </c>
      <c r="Z8" s="12" t="s">
        <v>64</v>
      </c>
      <c r="AA8" t="s">
        <v>975</v>
      </c>
      <c r="AB8" s="12"/>
      <c r="AC8" s="12" t="s">
        <v>981</v>
      </c>
      <c r="AD8" s="12" t="s">
        <v>984</v>
      </c>
      <c r="AE8" s="12" t="s">
        <v>989</v>
      </c>
      <c r="AF8" s="12"/>
      <c r="AG8" s="12"/>
      <c r="AH8" s="12"/>
      <c r="AI8" t="s">
        <v>778</v>
      </c>
      <c r="AJ8" t="s">
        <v>733</v>
      </c>
      <c r="AK8" t="s">
        <v>699</v>
      </c>
      <c r="AO8" t="s">
        <v>64</v>
      </c>
      <c r="AP8" t="s">
        <v>975</v>
      </c>
      <c r="AR8" t="s">
        <v>981</v>
      </c>
      <c r="AS8" t="s">
        <v>984</v>
      </c>
      <c r="AT8" t="s">
        <v>989</v>
      </c>
    </row>
    <row r="9" spans="1:51">
      <c r="A9" t="s">
        <v>960</v>
      </c>
      <c r="C9" t="s">
        <v>783</v>
      </c>
      <c r="G9" t="s">
        <v>784</v>
      </c>
      <c r="H9" t="s">
        <v>785</v>
      </c>
      <c r="I9" s="9">
        <v>25</v>
      </c>
      <c r="K9" t="s">
        <v>786</v>
      </c>
      <c r="L9" t="s">
        <v>787</v>
      </c>
      <c r="N9" t="s">
        <v>788</v>
      </c>
      <c r="O9" s="3"/>
      <c r="P9" s="3"/>
      <c r="Q9" t="s">
        <v>789</v>
      </c>
      <c r="R9" t="s">
        <v>790</v>
      </c>
      <c r="S9" t="s">
        <v>791</v>
      </c>
      <c r="T9" t="s">
        <v>730</v>
      </c>
      <c r="U9" s="8">
        <v>8</v>
      </c>
      <c r="V9" t="s">
        <v>792</v>
      </c>
      <c r="W9" s="8" t="s">
        <v>793</v>
      </c>
      <c r="X9" t="s">
        <v>794</v>
      </c>
      <c r="Z9" s="12" t="s">
        <v>970</v>
      </c>
      <c r="AA9" t="s">
        <v>976</v>
      </c>
      <c r="AB9" s="12"/>
      <c r="AC9" s="12"/>
      <c r="AD9" s="12" t="s">
        <v>985</v>
      </c>
      <c r="AE9" s="12" t="s">
        <v>145</v>
      </c>
      <c r="AF9" s="12"/>
      <c r="AG9" s="12"/>
      <c r="AH9" s="12"/>
      <c r="AI9" t="s">
        <v>790</v>
      </c>
      <c r="AK9" t="s">
        <v>699</v>
      </c>
      <c r="AO9" t="s">
        <v>970</v>
      </c>
      <c r="AP9" t="s">
        <v>976</v>
      </c>
      <c r="AS9" t="s">
        <v>985</v>
      </c>
      <c r="AT9" t="s">
        <v>145</v>
      </c>
    </row>
    <row r="10" spans="1:51">
      <c r="A10" t="s">
        <v>795</v>
      </c>
      <c r="C10" t="s">
        <v>796</v>
      </c>
      <c r="G10" t="s">
        <v>797</v>
      </c>
      <c r="K10" t="s">
        <v>81</v>
      </c>
      <c r="L10" t="s">
        <v>798</v>
      </c>
      <c r="N10" t="s">
        <v>799</v>
      </c>
      <c r="O10" s="3"/>
      <c r="P10" s="3"/>
      <c r="Q10" t="s">
        <v>800</v>
      </c>
      <c r="R10" t="s">
        <v>801</v>
      </c>
      <c r="S10" t="s">
        <v>802</v>
      </c>
      <c r="U10" s="8">
        <v>10</v>
      </c>
      <c r="V10" t="s">
        <v>803</v>
      </c>
      <c r="W10" s="8" t="s">
        <v>804</v>
      </c>
      <c r="X10" t="s">
        <v>805</v>
      </c>
      <c r="Z10" s="12" t="s">
        <v>348</v>
      </c>
      <c r="AA10" t="s">
        <v>130</v>
      </c>
      <c r="AB10" s="12"/>
      <c r="AC10" s="12"/>
      <c r="AD10" s="12" t="s">
        <v>986</v>
      </c>
      <c r="AE10" s="12" t="s">
        <v>990</v>
      </c>
      <c r="AF10" s="12"/>
      <c r="AG10" s="12"/>
      <c r="AH10" s="12"/>
      <c r="AI10" t="s">
        <v>801</v>
      </c>
      <c r="AO10" t="s">
        <v>348</v>
      </c>
      <c r="AP10" t="s">
        <v>130</v>
      </c>
      <c r="AS10" t="s">
        <v>986</v>
      </c>
      <c r="AT10" t="s">
        <v>990</v>
      </c>
    </row>
    <row r="11" spans="1:51">
      <c r="K11" t="s">
        <v>806</v>
      </c>
      <c r="N11" t="s">
        <v>807</v>
      </c>
      <c r="O11" s="3"/>
      <c r="P11" s="3"/>
      <c r="Q11" t="s">
        <v>808</v>
      </c>
      <c r="R11" t="s">
        <v>809</v>
      </c>
      <c r="S11" t="s">
        <v>810</v>
      </c>
      <c r="U11" s="8">
        <v>15</v>
      </c>
      <c r="V11" t="s">
        <v>811</v>
      </c>
      <c r="W11" s="8" t="s">
        <v>812</v>
      </c>
      <c r="X11" t="s">
        <v>813</v>
      </c>
      <c r="Z11" s="12" t="s">
        <v>971</v>
      </c>
      <c r="AA11" t="s">
        <v>145</v>
      </c>
      <c r="AB11" s="12"/>
      <c r="AC11" s="12"/>
      <c r="AD11" s="12"/>
      <c r="AE11" s="12" t="s">
        <v>991</v>
      </c>
      <c r="AF11" s="12"/>
      <c r="AG11" s="12"/>
      <c r="AH11" s="12"/>
      <c r="AI11" t="s">
        <v>809</v>
      </c>
      <c r="AO11" t="s">
        <v>971</v>
      </c>
      <c r="AP11" t="s">
        <v>145</v>
      </c>
      <c r="AT11" t="s">
        <v>991</v>
      </c>
    </row>
    <row r="12" spans="1:51">
      <c r="K12" t="s">
        <v>814</v>
      </c>
      <c r="N12" t="s">
        <v>815</v>
      </c>
      <c r="O12" s="3"/>
      <c r="P12" s="3"/>
      <c r="Q12" t="s">
        <v>816</v>
      </c>
      <c r="R12" t="s">
        <v>817</v>
      </c>
      <c r="S12" t="s">
        <v>818</v>
      </c>
      <c r="U12" s="8">
        <v>20</v>
      </c>
      <c r="V12" t="s">
        <v>819</v>
      </c>
      <c r="W12" s="8" t="s">
        <v>820</v>
      </c>
      <c r="X12" t="s">
        <v>821</v>
      </c>
      <c r="Z12" s="12" t="s">
        <v>972</v>
      </c>
      <c r="AA12" t="s">
        <v>218</v>
      </c>
      <c r="AB12" s="12"/>
      <c r="AD12" s="12"/>
      <c r="AE12" s="12" t="s">
        <v>262</v>
      </c>
      <c r="AF12" s="12"/>
      <c r="AG12" s="12"/>
      <c r="AH12" s="12"/>
      <c r="AI12" t="s">
        <v>817</v>
      </c>
      <c r="AO12" t="s">
        <v>972</v>
      </c>
      <c r="AP12" t="s">
        <v>218</v>
      </c>
      <c r="AT12" t="s">
        <v>262</v>
      </c>
    </row>
    <row r="13" spans="1:51">
      <c r="K13" t="s">
        <v>262</v>
      </c>
      <c r="N13" t="s">
        <v>822</v>
      </c>
      <c r="O13" s="3"/>
      <c r="P13" s="3"/>
      <c r="Q13" t="s">
        <v>823</v>
      </c>
      <c r="R13" t="s">
        <v>824</v>
      </c>
      <c r="S13" t="s">
        <v>825</v>
      </c>
      <c r="U13" s="8">
        <v>25</v>
      </c>
      <c r="V13" t="s">
        <v>826</v>
      </c>
      <c r="W13" s="8" t="s">
        <v>41</v>
      </c>
      <c r="X13" t="s">
        <v>827</v>
      </c>
      <c r="Z13" s="12" t="s">
        <v>973</v>
      </c>
      <c r="AA13" t="s">
        <v>977</v>
      </c>
      <c r="AB13" s="12"/>
      <c r="AD13" s="12"/>
      <c r="AE13" s="12" t="s">
        <v>992</v>
      </c>
      <c r="AF13" s="12"/>
      <c r="AG13" s="12"/>
      <c r="AH13" s="12"/>
      <c r="AI13" t="s">
        <v>824</v>
      </c>
      <c r="AO13" t="s">
        <v>973</v>
      </c>
      <c r="AP13" t="s">
        <v>977</v>
      </c>
      <c r="AT13" t="s">
        <v>992</v>
      </c>
    </row>
    <row r="14" spans="1:51">
      <c r="K14" t="s">
        <v>828</v>
      </c>
      <c r="N14" t="s">
        <v>829</v>
      </c>
      <c r="O14" s="3"/>
      <c r="P14" s="3"/>
      <c r="R14" t="s">
        <v>830</v>
      </c>
      <c r="S14" t="s">
        <v>831</v>
      </c>
      <c r="U14" s="8">
        <v>30</v>
      </c>
      <c r="V14" t="s">
        <v>832</v>
      </c>
      <c r="W14" s="8" t="s">
        <v>833</v>
      </c>
      <c r="X14" t="s">
        <v>834</v>
      </c>
      <c r="Z14" s="12" t="s">
        <v>999</v>
      </c>
      <c r="AA14" t="s">
        <v>338</v>
      </c>
      <c r="AB14" s="12"/>
      <c r="AD14" s="12"/>
      <c r="AE14" s="12" t="s">
        <v>345</v>
      </c>
      <c r="AF14" s="12"/>
      <c r="AG14" s="12"/>
      <c r="AH14" s="12"/>
      <c r="AI14" t="s">
        <v>830</v>
      </c>
      <c r="AO14" t="s">
        <v>999</v>
      </c>
      <c r="AP14" t="s">
        <v>338</v>
      </c>
      <c r="AT14" t="s">
        <v>345</v>
      </c>
    </row>
    <row r="15" spans="1:51">
      <c r="K15" t="s">
        <v>835</v>
      </c>
      <c r="N15" s="11" t="s">
        <v>836</v>
      </c>
      <c r="O15" s="3"/>
      <c r="P15" s="3"/>
      <c r="R15" t="s">
        <v>837</v>
      </c>
      <c r="S15" t="s">
        <v>838</v>
      </c>
      <c r="U15" s="8">
        <v>50</v>
      </c>
      <c r="V15" t="s">
        <v>839</v>
      </c>
      <c r="W15" s="8" t="s">
        <v>251</v>
      </c>
      <c r="X15" t="s">
        <v>840</v>
      </c>
      <c r="AA15" t="s">
        <v>978</v>
      </c>
      <c r="AB15" s="12"/>
      <c r="AD15" s="12"/>
      <c r="AE15" s="12" t="s">
        <v>348</v>
      </c>
      <c r="AF15" s="12"/>
      <c r="AG15" s="12"/>
      <c r="AH15" s="12"/>
      <c r="AI15" t="s">
        <v>837</v>
      </c>
      <c r="AP15" t="s">
        <v>978</v>
      </c>
      <c r="AT15" t="s">
        <v>348</v>
      </c>
    </row>
    <row r="16" spans="1:51">
      <c r="K16" t="s">
        <v>841</v>
      </c>
      <c r="N16" t="s">
        <v>842</v>
      </c>
      <c r="O16" s="3"/>
      <c r="P16" s="3"/>
      <c r="R16" t="s">
        <v>843</v>
      </c>
      <c r="S16" t="s">
        <v>844</v>
      </c>
      <c r="U16" t="s">
        <v>845</v>
      </c>
      <c r="V16" t="s">
        <v>846</v>
      </c>
      <c r="AB16" s="12"/>
      <c r="AD16" s="12"/>
      <c r="AE16" s="12" t="s">
        <v>993</v>
      </c>
      <c r="AF16" s="12"/>
      <c r="AG16" s="12"/>
      <c r="AH16" s="12"/>
      <c r="AI16" t="s">
        <v>843</v>
      </c>
      <c r="AT16" t="s">
        <v>993</v>
      </c>
    </row>
    <row r="17" spans="14:46">
      <c r="N17" t="s">
        <v>847</v>
      </c>
      <c r="O17" s="3"/>
      <c r="P17" s="3"/>
      <c r="R17" t="s">
        <v>848</v>
      </c>
      <c r="S17" t="s">
        <v>849</v>
      </c>
      <c r="V17" t="s">
        <v>850</v>
      </c>
      <c r="AB17" s="12"/>
      <c r="AD17" s="12"/>
      <c r="AE17" s="12" t="s">
        <v>994</v>
      </c>
      <c r="AF17" s="12"/>
      <c r="AG17" s="12"/>
      <c r="AH17" s="12"/>
      <c r="AI17" t="s">
        <v>848</v>
      </c>
      <c r="AT17" t="s">
        <v>994</v>
      </c>
    </row>
    <row r="18" spans="14:46">
      <c r="N18" t="s">
        <v>851</v>
      </c>
      <c r="O18" s="3"/>
      <c r="P18" s="3"/>
      <c r="S18" t="s">
        <v>852</v>
      </c>
      <c r="V18" t="s">
        <v>853</v>
      </c>
      <c r="AD18" s="12"/>
      <c r="AF18" s="12"/>
      <c r="AG18" s="12"/>
      <c r="AH18" s="12"/>
    </row>
    <row r="19" spans="14:46">
      <c r="N19" t="s">
        <v>854</v>
      </c>
      <c r="O19" s="3"/>
      <c r="P19" s="3"/>
      <c r="S19" t="s">
        <v>855</v>
      </c>
      <c r="V19" t="s">
        <v>856</v>
      </c>
      <c r="AD19" s="12"/>
      <c r="AF19" s="12"/>
      <c r="AG19" s="12"/>
      <c r="AH19" s="12"/>
    </row>
    <row r="20" spans="14:46">
      <c r="N20" t="s">
        <v>857</v>
      </c>
      <c r="O20" s="3"/>
      <c r="P20" s="3"/>
      <c r="S20" t="s">
        <v>858</v>
      </c>
      <c r="V20" t="s">
        <v>859</v>
      </c>
      <c r="AD20" s="12"/>
      <c r="AF20" s="12"/>
      <c r="AG20" s="12"/>
      <c r="AH20" s="12"/>
    </row>
    <row r="21" spans="14:46">
      <c r="N21" t="s">
        <v>860</v>
      </c>
      <c r="O21" s="3"/>
      <c r="P21" s="3"/>
      <c r="S21" t="s">
        <v>861</v>
      </c>
      <c r="V21" t="s">
        <v>862</v>
      </c>
      <c r="AD21" s="12"/>
      <c r="AF21" s="12"/>
      <c r="AG21" s="12"/>
      <c r="AH21" s="12"/>
    </row>
    <row r="22" spans="14:46">
      <c r="N22" t="s">
        <v>863</v>
      </c>
      <c r="O22" s="3"/>
      <c r="P22" s="3"/>
      <c r="S22" t="s">
        <v>864</v>
      </c>
      <c r="V22" t="s">
        <v>865</v>
      </c>
      <c r="AD22" s="12"/>
      <c r="AF22" s="12"/>
      <c r="AG22" s="12"/>
      <c r="AH22" s="12"/>
    </row>
    <row r="23" spans="14:46">
      <c r="N23" t="s">
        <v>866</v>
      </c>
      <c r="O23" s="3"/>
      <c r="P23" s="3"/>
      <c r="S23" t="s">
        <v>867</v>
      </c>
      <c r="V23" t="s">
        <v>868</v>
      </c>
      <c r="AA23" s="13"/>
      <c r="AD23" s="12"/>
      <c r="AG23" s="12"/>
      <c r="AH23" s="12"/>
    </row>
    <row r="24" spans="14:46">
      <c r="N24" t="s">
        <v>681</v>
      </c>
      <c r="O24" s="3"/>
      <c r="P24" s="3"/>
      <c r="S24" t="s">
        <v>869</v>
      </c>
      <c r="V24" t="s">
        <v>870</v>
      </c>
      <c r="AA24" s="13"/>
      <c r="AD24" s="12"/>
      <c r="AG24" s="12"/>
      <c r="AH24" s="12"/>
    </row>
    <row r="25" spans="14:46">
      <c r="N25" t="s">
        <v>871</v>
      </c>
      <c r="O25" s="3"/>
      <c r="P25" s="3"/>
      <c r="S25" t="s">
        <v>872</v>
      </c>
      <c r="V25" t="s">
        <v>873</v>
      </c>
      <c r="AA25" s="13"/>
      <c r="AD25" s="12"/>
      <c r="AH25" s="12"/>
    </row>
    <row r="26" spans="14:46">
      <c r="N26" t="s">
        <v>874</v>
      </c>
      <c r="O26" s="3"/>
      <c r="P26" s="3"/>
      <c r="S26" t="s">
        <v>875</v>
      </c>
      <c r="V26" t="s">
        <v>876</v>
      </c>
      <c r="AA26" s="13"/>
      <c r="AD26" s="12"/>
    </row>
    <row r="27" spans="14:46">
      <c r="N27" s="11" t="s">
        <v>877</v>
      </c>
      <c r="O27" s="3"/>
      <c r="P27" s="3"/>
      <c r="S27" t="s">
        <v>878</v>
      </c>
      <c r="V27" t="s">
        <v>879</v>
      </c>
      <c r="AA27" s="13"/>
      <c r="AD27" s="12"/>
    </row>
    <row r="28" spans="14:46">
      <c r="N28" t="s">
        <v>880</v>
      </c>
      <c r="O28" s="3"/>
      <c r="P28" s="3"/>
      <c r="S28" t="s">
        <v>881</v>
      </c>
      <c r="V28" t="s">
        <v>882</v>
      </c>
      <c r="AA28" s="13"/>
      <c r="AD28" s="12"/>
    </row>
    <row r="29" spans="14:46">
      <c r="N29" s="11" t="s">
        <v>883</v>
      </c>
      <c r="O29" s="3"/>
      <c r="P29" s="3"/>
      <c r="S29" t="s">
        <v>884</v>
      </c>
      <c r="V29" t="s">
        <v>885</v>
      </c>
      <c r="AA29" s="13"/>
      <c r="AD29" s="12"/>
    </row>
    <row r="30" spans="14:46">
      <c r="N30" t="s">
        <v>886</v>
      </c>
      <c r="O30" s="3"/>
      <c r="P30" s="3"/>
      <c r="S30" t="s">
        <v>887</v>
      </c>
      <c r="V30" t="s">
        <v>888</v>
      </c>
      <c r="AA30" s="13"/>
      <c r="AD30" s="12"/>
    </row>
    <row r="31" spans="14:46">
      <c r="N31" s="11" t="s">
        <v>889</v>
      </c>
      <c r="O31" s="3"/>
      <c r="P31" s="3"/>
      <c r="S31" t="s">
        <v>890</v>
      </c>
      <c r="V31" t="s">
        <v>891</v>
      </c>
      <c r="AA31" s="13"/>
      <c r="AD31" s="12"/>
    </row>
    <row r="32" spans="14:46">
      <c r="N32" s="11" t="s">
        <v>892</v>
      </c>
      <c r="O32" s="3"/>
      <c r="P32" s="3"/>
      <c r="S32" t="s">
        <v>893</v>
      </c>
      <c r="V32" t="s">
        <v>894</v>
      </c>
      <c r="AA32" s="13"/>
      <c r="AD32" s="12"/>
    </row>
    <row r="33" spans="14:30">
      <c r="N33" t="s">
        <v>895</v>
      </c>
      <c r="O33" s="3"/>
      <c r="P33" s="3"/>
      <c r="S33" t="s">
        <v>896</v>
      </c>
      <c r="V33" t="s">
        <v>897</v>
      </c>
      <c r="AA33" s="13"/>
      <c r="AD33" s="12"/>
    </row>
    <row r="34" spans="14:30">
      <c r="N34" s="11" t="s">
        <v>898</v>
      </c>
      <c r="O34" s="3"/>
      <c r="P34" s="3"/>
      <c r="S34" t="s">
        <v>899</v>
      </c>
      <c r="V34" t="s">
        <v>900</v>
      </c>
      <c r="AA34" s="13"/>
      <c r="AD34" s="12"/>
    </row>
    <row r="35" spans="14:30">
      <c r="O35" s="3"/>
      <c r="P35" s="3"/>
      <c r="S35" t="s">
        <v>901</v>
      </c>
      <c r="V35" t="s">
        <v>902</v>
      </c>
      <c r="AA35" s="13"/>
      <c r="AD35" s="12"/>
    </row>
    <row r="36" spans="14:30">
      <c r="O36" s="3"/>
      <c r="P36" s="3"/>
      <c r="S36" t="s">
        <v>903</v>
      </c>
      <c r="V36" t="s">
        <v>904</v>
      </c>
      <c r="AA36" s="13"/>
      <c r="AD36" s="12"/>
    </row>
    <row r="37" spans="14:30">
      <c r="O37" s="3"/>
      <c r="P37" s="3"/>
      <c r="S37" t="s">
        <v>905</v>
      </c>
      <c r="V37" t="s">
        <v>906</v>
      </c>
    </row>
    <row r="38" spans="14:30">
      <c r="O38" s="3"/>
      <c r="P38" s="3"/>
      <c r="S38" t="s">
        <v>907</v>
      </c>
      <c r="V38" t="s">
        <v>908</v>
      </c>
    </row>
    <row r="39" spans="14:30">
      <c r="O39" s="3"/>
      <c r="P39" s="3"/>
      <c r="S39" t="s">
        <v>909</v>
      </c>
      <c r="V39" t="s">
        <v>910</v>
      </c>
    </row>
    <row r="40" spans="14:30">
      <c r="O40" s="3"/>
      <c r="P40" s="3"/>
      <c r="V40" t="s">
        <v>911</v>
      </c>
    </row>
    <row r="41" spans="14:30">
      <c r="O41" s="3"/>
      <c r="P41" s="3"/>
      <c r="V41" t="s">
        <v>912</v>
      </c>
    </row>
    <row r="42" spans="14:30">
      <c r="O42" s="3"/>
      <c r="P42" s="3"/>
      <c r="V42" t="s">
        <v>913</v>
      </c>
    </row>
    <row r="43" spans="14:30">
      <c r="O43" s="3"/>
      <c r="P43" s="3"/>
      <c r="V43" t="s">
        <v>914</v>
      </c>
    </row>
    <row r="44" spans="14:30">
      <c r="O44" s="3"/>
      <c r="P44" s="3"/>
      <c r="V44" t="s">
        <v>915</v>
      </c>
    </row>
    <row r="45" spans="14:30">
      <c r="O45" s="3"/>
      <c r="P45" s="3"/>
      <c r="V45" t="s">
        <v>916</v>
      </c>
    </row>
    <row r="46" spans="14:30">
      <c r="O46" s="3"/>
      <c r="P46" s="3"/>
      <c r="V46" t="s">
        <v>288</v>
      </c>
    </row>
    <row r="47" spans="14:30">
      <c r="O47" s="3"/>
      <c r="P47" s="3"/>
      <c r="V47" t="s">
        <v>917</v>
      </c>
    </row>
    <row r="48" spans="14:30">
      <c r="O48" s="3"/>
      <c r="P48" s="3"/>
      <c r="V48" t="s">
        <v>918</v>
      </c>
    </row>
    <row r="49" spans="15:22">
      <c r="O49" s="3"/>
      <c r="P49" s="3"/>
      <c r="V49" t="s">
        <v>919</v>
      </c>
    </row>
    <row r="50" spans="15:22">
      <c r="O50" s="3"/>
      <c r="P50" s="3"/>
      <c r="V50" t="s">
        <v>920</v>
      </c>
    </row>
    <row r="51" spans="15:22">
      <c r="O51" s="3"/>
      <c r="P51" s="3"/>
      <c r="V51" t="s">
        <v>921</v>
      </c>
    </row>
    <row r="52" spans="15:22">
      <c r="O52" s="3"/>
      <c r="P52" s="3"/>
      <c r="V52" t="s">
        <v>922</v>
      </c>
    </row>
    <row r="53" spans="15:22">
      <c r="O53" s="3"/>
      <c r="P53" s="3"/>
      <c r="V53" t="s">
        <v>923</v>
      </c>
    </row>
    <row r="54" spans="15:22">
      <c r="O54" s="3"/>
      <c r="P54" s="3"/>
      <c r="V54" t="s">
        <v>924</v>
      </c>
    </row>
    <row r="55" spans="15:22">
      <c r="O55" s="3"/>
      <c r="P55" s="3"/>
      <c r="V55" t="s">
        <v>925</v>
      </c>
    </row>
    <row r="56" spans="15:22">
      <c r="O56" s="3"/>
      <c r="P56" s="3"/>
      <c r="V56" t="s">
        <v>926</v>
      </c>
    </row>
    <row r="57" spans="15:22">
      <c r="O57" s="3"/>
      <c r="P57" s="3"/>
      <c r="V57" t="s">
        <v>927</v>
      </c>
    </row>
    <row r="58" spans="15:22">
      <c r="O58" s="3"/>
      <c r="P58" s="3"/>
      <c r="V58" t="s">
        <v>928</v>
      </c>
    </row>
    <row r="59" spans="15:22">
      <c r="O59" s="3"/>
      <c r="P59" s="3"/>
      <c r="V59" t="s">
        <v>319</v>
      </c>
    </row>
    <row r="60" spans="15:22">
      <c r="O60" s="3"/>
      <c r="P60" s="3"/>
      <c r="V60" t="s">
        <v>929</v>
      </c>
    </row>
    <row r="61" spans="15:22">
      <c r="O61" s="3"/>
      <c r="P61" s="3"/>
      <c r="V61" t="s">
        <v>184</v>
      </c>
    </row>
    <row r="62" spans="15:22">
      <c r="O62" s="3"/>
      <c r="P62" s="3"/>
      <c r="V62" t="s">
        <v>930</v>
      </c>
    </row>
    <row r="63" spans="15:22">
      <c r="O63" s="3"/>
      <c r="P63" s="3"/>
      <c r="V63" t="s">
        <v>931</v>
      </c>
    </row>
    <row r="64" spans="15:22">
      <c r="O64" s="3"/>
      <c r="P64" s="3"/>
      <c r="V64" t="s">
        <v>932</v>
      </c>
    </row>
    <row r="65" spans="15:22">
      <c r="O65" s="3"/>
      <c r="P65" s="3"/>
      <c r="V65" t="s">
        <v>933</v>
      </c>
    </row>
    <row r="66" spans="15:22">
      <c r="O66" s="3"/>
      <c r="P66" s="3"/>
      <c r="V66" t="s">
        <v>934</v>
      </c>
    </row>
    <row r="67" spans="15:22">
      <c r="O67" s="3"/>
      <c r="P67" s="3"/>
      <c r="V67" t="s">
        <v>935</v>
      </c>
    </row>
    <row r="68" spans="15:22">
      <c r="O68" s="3"/>
      <c r="P68" s="3"/>
      <c r="V68" t="s">
        <v>936</v>
      </c>
    </row>
    <row r="69" spans="15:22">
      <c r="O69" s="3"/>
      <c r="P69" s="3"/>
      <c r="V69" t="s">
        <v>937</v>
      </c>
    </row>
    <row r="70" spans="15:22">
      <c r="O70" s="3"/>
      <c r="P70" s="3"/>
      <c r="V70" t="s">
        <v>938</v>
      </c>
    </row>
    <row r="71" spans="15:22">
      <c r="O71" s="3"/>
      <c r="P71" s="3"/>
      <c r="V71" t="s">
        <v>939</v>
      </c>
    </row>
    <row r="72" spans="15:22">
      <c r="O72" s="3"/>
      <c r="P72" s="3"/>
      <c r="V72" t="s">
        <v>2</v>
      </c>
    </row>
    <row r="73" spans="15:22">
      <c r="O73" s="3"/>
      <c r="P73" s="3"/>
      <c r="V73" t="s">
        <v>940</v>
      </c>
    </row>
    <row r="74" spans="15:22">
      <c r="O74" s="3"/>
      <c r="P74" s="3"/>
      <c r="V74" t="s">
        <v>941</v>
      </c>
    </row>
    <row r="75" spans="15:22">
      <c r="O75" s="3"/>
      <c r="P75" s="3"/>
      <c r="V75" t="s">
        <v>942</v>
      </c>
    </row>
    <row r="76" spans="15:22">
      <c r="O76" s="3"/>
      <c r="P76" s="3"/>
      <c r="V76" t="s">
        <v>943</v>
      </c>
    </row>
    <row r="77" spans="15:22">
      <c r="O77" s="3"/>
      <c r="P77" s="3"/>
      <c r="V77" t="s">
        <v>944</v>
      </c>
    </row>
    <row r="78" spans="15:22">
      <c r="O78" s="3"/>
      <c r="P78" s="3"/>
      <c r="V78" t="s">
        <v>945</v>
      </c>
    </row>
    <row r="79" spans="15:22">
      <c r="O79" s="3"/>
      <c r="P79" s="3"/>
      <c r="V79" t="s">
        <v>323</v>
      </c>
    </row>
    <row r="80" spans="15:22">
      <c r="O80" s="3"/>
      <c r="P80" s="3"/>
      <c r="V80" t="s">
        <v>946</v>
      </c>
    </row>
    <row r="81" spans="15:22">
      <c r="O81" s="3"/>
      <c r="P81" s="3"/>
      <c r="V81" t="s">
        <v>947</v>
      </c>
    </row>
    <row r="82" spans="15:22">
      <c r="O82" s="3"/>
      <c r="P82" s="3"/>
      <c r="V82" t="s">
        <v>429</v>
      </c>
    </row>
    <row r="83" spans="15:22">
      <c r="O83" s="3"/>
      <c r="P83" s="3"/>
      <c r="V83" t="s">
        <v>321</v>
      </c>
    </row>
    <row r="84" spans="15:22">
      <c r="O84" s="3"/>
      <c r="P84" s="3"/>
      <c r="V84" t="s">
        <v>948</v>
      </c>
    </row>
    <row r="85" spans="15:22">
      <c r="O85" s="3"/>
      <c r="P85" s="3"/>
      <c r="V85" t="s">
        <v>949</v>
      </c>
    </row>
    <row r="86" spans="15:22">
      <c r="O86" s="3"/>
      <c r="P86" s="3"/>
      <c r="V86" t="s">
        <v>950</v>
      </c>
    </row>
    <row r="87" spans="15:22">
      <c r="O87" s="3"/>
      <c r="P87" s="3"/>
      <c r="V87" t="s">
        <v>951</v>
      </c>
    </row>
    <row r="88" spans="15:22">
      <c r="O88" s="3"/>
      <c r="P88" s="3"/>
      <c r="V88" t="s">
        <v>952</v>
      </c>
    </row>
    <row r="89" spans="15:22">
      <c r="O89" s="3"/>
      <c r="P89" s="3"/>
      <c r="V89" t="s">
        <v>953</v>
      </c>
    </row>
    <row r="90" spans="15:22">
      <c r="O90" s="3"/>
      <c r="P90" s="3"/>
      <c r="V90" t="s">
        <v>954</v>
      </c>
    </row>
    <row r="91" spans="15:22">
      <c r="O91" s="3"/>
      <c r="P91" s="3"/>
      <c r="V91" t="s">
        <v>955</v>
      </c>
    </row>
    <row r="92" spans="15:22">
      <c r="O92" s="3"/>
      <c r="P92" s="3"/>
      <c r="V92" t="s">
        <v>956</v>
      </c>
    </row>
    <row r="93" spans="15:22">
      <c r="O93" s="3"/>
      <c r="P93" s="3"/>
    </row>
    <row r="94" spans="15:22">
      <c r="O94" s="3"/>
      <c r="P94" s="3"/>
    </row>
    <row r="95" spans="15:22">
      <c r="O95" s="3"/>
      <c r="P95" s="3"/>
    </row>
    <row r="96" spans="15:22">
      <c r="O96" s="3"/>
      <c r="P96" s="3"/>
    </row>
    <row r="97" spans="15:16">
      <c r="O97" s="3"/>
      <c r="P97" s="3"/>
    </row>
    <row r="98" spans="15:16">
      <c r="O98" s="3"/>
      <c r="P98" s="3"/>
    </row>
    <row r="99" spans="15:16">
      <c r="O99" s="3"/>
      <c r="P99" s="3"/>
    </row>
    <row r="100" spans="15:16">
      <c r="O100" s="3"/>
      <c r="P100" s="3"/>
    </row>
    <row r="101" spans="15:16">
      <c r="O101" s="3"/>
      <c r="P101" s="3"/>
    </row>
    <row r="102" spans="15:16">
      <c r="O102" s="3"/>
      <c r="P102" s="3"/>
    </row>
    <row r="103" spans="15:16">
      <c r="O103" s="3"/>
      <c r="P103" s="3"/>
    </row>
    <row r="104" spans="15:16">
      <c r="O104" s="3"/>
      <c r="P104" s="3"/>
    </row>
    <row r="105" spans="15:16">
      <c r="O105" s="3"/>
      <c r="P105" s="3"/>
    </row>
    <row r="106" spans="15:16">
      <c r="O106" s="3"/>
      <c r="P106" s="3"/>
    </row>
    <row r="107" spans="15:16">
      <c r="O107" s="3"/>
      <c r="P107" s="3"/>
    </row>
    <row r="108" spans="15:16">
      <c r="O108" s="3"/>
      <c r="P108" s="3"/>
    </row>
    <row r="109" spans="15:16">
      <c r="O109" s="3"/>
      <c r="P109" s="3"/>
    </row>
    <row r="110" spans="15:16">
      <c r="O110" s="3"/>
      <c r="P110" s="3"/>
    </row>
    <row r="111" spans="15:16">
      <c r="O111" s="3"/>
      <c r="P111" s="3"/>
    </row>
    <row r="112" spans="15:16">
      <c r="O112" s="3"/>
      <c r="P112" s="3"/>
    </row>
    <row r="113" spans="15:16">
      <c r="O113" s="3"/>
      <c r="P113" s="3"/>
    </row>
    <row r="114" spans="15:16">
      <c r="O114" s="3"/>
      <c r="P114" s="3"/>
    </row>
    <row r="115" spans="15:16">
      <c r="O115" s="3"/>
      <c r="P115" s="3"/>
    </row>
    <row r="116" spans="15:16">
      <c r="O116" s="3"/>
      <c r="P116" s="3"/>
    </row>
    <row r="117" spans="15:16">
      <c r="O117" s="3"/>
      <c r="P117" s="3"/>
    </row>
    <row r="118" spans="15:16">
      <c r="O118" s="3"/>
      <c r="P118" s="3"/>
    </row>
    <row r="119" spans="15:16">
      <c r="O119" s="3"/>
      <c r="P119" s="3"/>
    </row>
    <row r="120" spans="15:16">
      <c r="O120" s="3"/>
      <c r="P120" s="3"/>
    </row>
    <row r="121" spans="15:16">
      <c r="O121" s="3"/>
      <c r="P121" s="3"/>
    </row>
    <row r="122" spans="15:16">
      <c r="O122" s="3"/>
      <c r="P122" s="3"/>
    </row>
    <row r="123" spans="15:16">
      <c r="O123" s="3"/>
      <c r="P123" s="3"/>
    </row>
    <row r="124" spans="15:16">
      <c r="O124" s="3"/>
      <c r="P124" s="3"/>
    </row>
    <row r="125" spans="15:16">
      <c r="O125" s="3"/>
      <c r="P125" s="3"/>
    </row>
    <row r="126" spans="15:16">
      <c r="O126" s="3"/>
      <c r="P126" s="3"/>
    </row>
    <row r="127" spans="15:16">
      <c r="O127" s="3"/>
      <c r="P127" s="3"/>
    </row>
    <row r="128" spans="15:16">
      <c r="O128" s="3"/>
      <c r="P128" s="3"/>
    </row>
    <row r="129" spans="15:16">
      <c r="O129" s="3"/>
      <c r="P129" s="3"/>
    </row>
    <row r="130" spans="15:16">
      <c r="O130" s="3"/>
      <c r="P130" s="3"/>
    </row>
    <row r="131" spans="15:16">
      <c r="O131" s="3"/>
      <c r="P131" s="3"/>
    </row>
    <row r="132" spans="15:16">
      <c r="O132" s="3"/>
      <c r="P132" s="3"/>
    </row>
    <row r="133" spans="15:16">
      <c r="O133" s="3"/>
      <c r="P133" s="3"/>
    </row>
    <row r="134" spans="15:16">
      <c r="O134" s="3"/>
      <c r="P134" s="3"/>
    </row>
    <row r="135" spans="15:16">
      <c r="O135" s="3"/>
      <c r="P135" s="3"/>
    </row>
    <row r="136" spans="15:16">
      <c r="O136" s="3"/>
      <c r="P136" s="3"/>
    </row>
    <row r="137" spans="15:16">
      <c r="O137" s="3"/>
      <c r="P137" s="3"/>
    </row>
    <row r="138" spans="15:16">
      <c r="O138" s="3"/>
      <c r="P138" s="3"/>
    </row>
    <row r="139" spans="15:16">
      <c r="O139" s="3"/>
      <c r="P139" s="3"/>
    </row>
    <row r="140" spans="15:16">
      <c r="O140" s="3"/>
      <c r="P140" s="3"/>
    </row>
    <row r="141" spans="15:16">
      <c r="O141" s="3"/>
      <c r="P141" s="3"/>
    </row>
    <row r="142" spans="15:16">
      <c r="O142" s="3"/>
      <c r="P142" s="3"/>
    </row>
    <row r="143" spans="15:16">
      <c r="O143" s="3"/>
      <c r="P143" s="3"/>
    </row>
    <row r="144" spans="15:16">
      <c r="O144" s="3"/>
      <c r="P144" s="3"/>
    </row>
    <row r="145" spans="15:16">
      <c r="O145" s="3"/>
      <c r="P145" s="3"/>
    </row>
    <row r="146" spans="15:16">
      <c r="O146" s="3"/>
      <c r="P146" s="3"/>
    </row>
    <row r="147" spans="15:16">
      <c r="O147" s="3"/>
      <c r="P147" s="3"/>
    </row>
    <row r="148" spans="15:16">
      <c r="O148" s="3"/>
      <c r="P148" s="3"/>
    </row>
    <row r="149" spans="15:16">
      <c r="O149" s="3"/>
      <c r="P149" s="3"/>
    </row>
    <row r="150" spans="15:16">
      <c r="O150" s="3"/>
      <c r="P150" s="3"/>
    </row>
    <row r="151" spans="15:16">
      <c r="O151" s="3"/>
      <c r="P151" s="3"/>
    </row>
    <row r="152" spans="15:16">
      <c r="O152" s="3"/>
      <c r="P152" s="3"/>
    </row>
    <row r="153" spans="15:16">
      <c r="O153" s="3"/>
      <c r="P153" s="3"/>
    </row>
    <row r="154" spans="15:16">
      <c r="O154" s="3"/>
      <c r="P154" s="3"/>
    </row>
    <row r="155" spans="15:16">
      <c r="O155" s="3"/>
      <c r="P155" s="3"/>
    </row>
    <row r="156" spans="15:16">
      <c r="O156" s="3"/>
      <c r="P156" s="3"/>
    </row>
    <row r="157" spans="15:16">
      <c r="O157" s="3"/>
      <c r="P157" s="3"/>
    </row>
    <row r="158" spans="15:16">
      <c r="O158" s="3"/>
      <c r="P158" s="3"/>
    </row>
    <row r="159" spans="15:16">
      <c r="O159" s="3"/>
      <c r="P159" s="3"/>
    </row>
    <row r="160" spans="15:16">
      <c r="O160" s="3"/>
      <c r="P160" s="3"/>
    </row>
    <row r="161" spans="15:16">
      <c r="O161" s="3"/>
      <c r="P161" s="3"/>
    </row>
    <row r="162" spans="15:16">
      <c r="O162" s="3"/>
      <c r="P162" s="3"/>
    </row>
    <row r="163" spans="15:16">
      <c r="O163" s="3"/>
      <c r="P163" s="3"/>
    </row>
    <row r="164" spans="15:16">
      <c r="O164" s="3"/>
      <c r="P164" s="3"/>
    </row>
    <row r="165" spans="15:16">
      <c r="O165" s="3"/>
      <c r="P165" s="3"/>
    </row>
    <row r="166" spans="15:16">
      <c r="O166" s="3"/>
      <c r="P166" s="3"/>
    </row>
    <row r="167" spans="15:16">
      <c r="O167" s="3"/>
      <c r="P167" s="3"/>
    </row>
    <row r="168" spans="15:16">
      <c r="O168" s="3"/>
      <c r="P168" s="3"/>
    </row>
    <row r="169" spans="15:16">
      <c r="O169" s="3"/>
      <c r="P169" s="3"/>
    </row>
    <row r="170" spans="15:16">
      <c r="O170" s="3"/>
      <c r="P170" s="3"/>
    </row>
    <row r="171" spans="15:16">
      <c r="O171" s="3"/>
      <c r="P171" s="3"/>
    </row>
    <row r="172" spans="15:16">
      <c r="O172" s="3"/>
      <c r="P172" s="3"/>
    </row>
    <row r="173" spans="15:16">
      <c r="O173" s="3"/>
      <c r="P173" s="3"/>
    </row>
    <row r="174" spans="15:16">
      <c r="O174" s="3"/>
      <c r="P174" s="3"/>
    </row>
    <row r="175" spans="15:16">
      <c r="O175" s="10"/>
      <c r="P175" s="10"/>
    </row>
  </sheetData>
  <protectedRanges>
    <protectedRange sqref="L4:N4 M5 R4 U4 T5 V5 AB5:AH5" name="Område1_1"/>
    <protectedRange sqref="AI4" name="Område1_1_1"/>
  </protectedRanges>
  <sortState xmlns:xlrd2="http://schemas.microsoft.com/office/spreadsheetml/2017/richdata2" ref="V6:V91">
    <sortCondition ref="V6"/>
  </sortState>
  <mergeCells count="51">
    <mergeCell ref="AX1:AX3"/>
    <mergeCell ref="AY1:AY3"/>
    <mergeCell ref="AN1:AN3"/>
    <mergeCell ref="AU1:AU3"/>
    <mergeCell ref="AV1:AV3"/>
    <mergeCell ref="AW1:AW3"/>
    <mergeCell ref="AT1:AT3"/>
    <mergeCell ref="AO1:AO3"/>
    <mergeCell ref="AP1:AP3"/>
    <mergeCell ref="AQ1:AQ3"/>
    <mergeCell ref="AR1:AR3"/>
    <mergeCell ref="AS1:AS3"/>
    <mergeCell ref="AM1:AM3"/>
    <mergeCell ref="AI1:AI3"/>
    <mergeCell ref="AJ1:AJ3"/>
    <mergeCell ref="AK1:AK3"/>
    <mergeCell ref="AL1:AL3"/>
    <mergeCell ref="AA1:AA3"/>
    <mergeCell ref="AB1:AB3"/>
    <mergeCell ref="AC1:AC3"/>
    <mergeCell ref="AD1:AD3"/>
    <mergeCell ref="AE1:AE3"/>
    <mergeCell ref="AF1:AF3"/>
    <mergeCell ref="AG1:AG3"/>
    <mergeCell ref="AH1:AH3"/>
    <mergeCell ref="Z1:Z3"/>
    <mergeCell ref="N1:N3"/>
    <mergeCell ref="Q1:Q3"/>
    <mergeCell ref="R1:R3"/>
    <mergeCell ref="S1:S3"/>
    <mergeCell ref="U1:U3"/>
    <mergeCell ref="V1:V3"/>
    <mergeCell ref="W1:W3"/>
    <mergeCell ref="X1:X3"/>
    <mergeCell ref="Y1:Y3"/>
    <mergeCell ref="T1:T3"/>
    <mergeCell ref="O1:O3"/>
    <mergeCell ref="P1:P3"/>
    <mergeCell ref="M1:M3"/>
    <mergeCell ref="A1:A3"/>
    <mergeCell ref="B1:B3"/>
    <mergeCell ref="C1:C3"/>
    <mergeCell ref="H1:H3"/>
    <mergeCell ref="I1:I3"/>
    <mergeCell ref="J1:J3"/>
    <mergeCell ref="K1:K3"/>
    <mergeCell ref="L1:L3"/>
    <mergeCell ref="D1:D3"/>
    <mergeCell ref="E1:E3"/>
    <mergeCell ref="F1:F3"/>
    <mergeCell ref="G1:G3"/>
  </mergeCells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6F8A1D8222174DB0D65B7229082558" ma:contentTypeVersion="14" ma:contentTypeDescription="Create a new document." ma:contentTypeScope="" ma:versionID="58b37c10c7042981f3192b6b9979de38">
  <xsd:schema xmlns:xsd="http://www.w3.org/2001/XMLSchema" xmlns:xs="http://www.w3.org/2001/XMLSchema" xmlns:p="http://schemas.microsoft.com/office/2006/metadata/properties" xmlns:ns2="a5c89441-7ecc-4f8a-9eb0-003e85b72613" xmlns:ns3="6dbb5806-5555-4e37-b17e-239e2fefeccd" targetNamespace="http://schemas.microsoft.com/office/2006/metadata/properties" ma:root="true" ma:fieldsID="7f134de2f2dc3f5dd25333e0ac24e806" ns2:_="" ns3:_="">
    <xsd:import namespace="a5c89441-7ecc-4f8a-9eb0-003e85b72613"/>
    <xsd:import namespace="6dbb5806-5555-4e37-b17e-239e2fefec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89441-7ecc-4f8a-9eb0-003e85b726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bb5806-5555-4e37-b17e-239e2fefecc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BE64D2-B576-4856-B310-8EC4BE242EF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F6E0924-5E4F-49F4-A81A-5745384170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F0D2EE-CC09-4AF3-9D4D-EEE84D37D4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89441-7ecc-4f8a-9eb0-003e85b72613"/>
    <ds:schemaRef ds:uri="6dbb5806-5555-4e37-b17e-239e2fefec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26</vt:i4>
      </vt:variant>
    </vt:vector>
  </HeadingPairs>
  <TitlesOfParts>
    <vt:vector size="32" baseType="lpstr">
      <vt:lpstr>Sheet2</vt:lpstr>
      <vt:lpstr>Översikt kategorier &amp; produktg.</vt:lpstr>
      <vt:lpstr>Försättsblad - Instruktion</vt:lpstr>
      <vt:lpstr>Leverantörsinfo</vt:lpstr>
      <vt:lpstr>Avisering</vt:lpstr>
      <vt:lpstr>Drop downs</vt:lpstr>
      <vt:lpstr>Allergi</vt:lpstr>
      <vt:lpstr>Ansikte</vt:lpstr>
      <vt:lpstr>Bota_Lindra</vt:lpstr>
      <vt:lpstr>Brandfarlig_aerosol</vt:lpstr>
      <vt:lpstr>Djur</vt:lpstr>
      <vt:lpstr>Ej_brandfarlig</vt:lpstr>
      <vt:lpstr>Förbrukningsbart_ej_Läkemedel</vt:lpstr>
      <vt:lpstr>Förkylning</vt:lpstr>
      <vt:lpstr>Förskrivningsbart_ej_läkemedel</vt:lpstr>
      <vt:lpstr>Hand</vt:lpstr>
      <vt:lpstr>Hand_Fot</vt:lpstr>
      <vt:lpstr>Hår</vt:lpstr>
      <vt:lpstr>Hälsa_Livsstil</vt:lpstr>
      <vt:lpstr>Hälsa_och_livsstil</vt:lpstr>
      <vt:lpstr>Intim</vt:lpstr>
      <vt:lpstr>Kosmetik</vt:lpstr>
      <vt:lpstr>Kropp_Skönhet</vt:lpstr>
      <vt:lpstr>Kroppsvård</vt:lpstr>
      <vt:lpstr>Make_Up</vt:lpstr>
      <vt:lpstr>Makeup</vt:lpstr>
      <vt:lpstr>Näsa</vt:lpstr>
      <vt:lpstr>RX_Läkemedel</vt:lpstr>
      <vt:lpstr>Tjänster</vt:lpstr>
      <vt:lpstr>Vätska_flampunkt_under_60_CEL</vt:lpstr>
      <vt:lpstr>Vätska_flampunkt_över_60_CEL</vt:lpstr>
      <vt:lpstr>Övriga_Artiklar</vt:lpstr>
    </vt:vector>
  </TitlesOfParts>
  <Manager/>
  <Company>Kronans Apotek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maria.stahl@kronansapotek.se</dc:creator>
  <cp:keywords/>
  <dc:description/>
  <cp:lastModifiedBy>Daniel Andersson</cp:lastModifiedBy>
  <cp:revision/>
  <cp:lastPrinted>2023-11-16T08:12:36Z</cp:lastPrinted>
  <dcterms:created xsi:type="dcterms:W3CDTF">2012-10-17T18:29:48Z</dcterms:created>
  <dcterms:modified xsi:type="dcterms:W3CDTF">2024-04-04T15:11:09Z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0x010100096F8A1D8222174DB0D65B7229082558</vt:lpwstr>
  </property>
</Properties>
</file>