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8"/>
  <workbookPr filterPrivacy="1" hidePivotFieldList="1"/>
  <xr:revisionPtr revIDLastSave="0" documentId="13_ncr:1_{843E7916-7336-43D2-BBA5-FE8B071B483B}" xr6:coauthVersionLast="47" xr6:coauthVersionMax="47" xr10:uidLastSave="{00000000-0000-0000-0000-000000000000}"/>
  <bookViews>
    <workbookView xWindow="-108" yWindow="-108" windowWidth="23256" windowHeight="12456" xr2:uid="{4400426A-733B-41BC-B314-744D8BAC10D2}"/>
  </bookViews>
  <sheets>
    <sheet name="Compliance Assessments " sheetId="3" r:id="rId1"/>
  </sheets>
  <calcPr calcId="191028"/>
  <pivotCaches>
    <pivotCache cacheId="2168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<sst xmlns="http://schemas.openxmlformats.org/spreadsheetml/2006/main" count="25" uniqueCount="24">
  <si>
    <t>Sum of Count of SubType</t>
  </si>
  <si>
    <t>Column Labels</t>
  </si>
  <si>
    <t>Row Labels</t>
  </si>
  <si>
    <t>FY14/15</t>
  </si>
  <si>
    <t>FY15/16</t>
  </si>
  <si>
    <t>FY16/17</t>
  </si>
  <si>
    <t>FY17/18</t>
  </si>
  <si>
    <t>FY18/19</t>
  </si>
  <si>
    <t>FY19/20</t>
  </si>
  <si>
    <t>FY20/21</t>
  </si>
  <si>
    <t>FY21/22</t>
  </si>
  <si>
    <t>FY22/23</t>
  </si>
  <si>
    <t>FY23/24</t>
  </si>
  <si>
    <t>FY24/25</t>
  </si>
  <si>
    <t>Grand Total</t>
  </si>
  <si>
    <t>Assessment</t>
  </si>
  <si>
    <t>Follow Up Assessment</t>
  </si>
  <si>
    <t>Full Assessment</t>
  </si>
  <si>
    <t>Imp Notice - follow up</t>
  </si>
  <si>
    <t>Land - Full assessment</t>
  </si>
  <si>
    <t>Land - Targeted assessment</t>
  </si>
  <si>
    <t>Online  - Full assessment</t>
  </si>
  <si>
    <t>Online  - Targeted assessment</t>
  </si>
  <si>
    <t>Targeted Assessment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</si>
</sst>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5806.714402314814" createdVersion="8" refreshedVersion="8" minRefreshableVersion="3" recordCount="38" xr:uid="{6299F6C1-9AB5-4799-A1C1-007AAAD6DB2B}">
  <cacheSource type="worksheet">
    <worksheetSource ref="A1:C39" sheet="FOI Assessment data"/>
  </cacheSource>
  <cacheFields count="3">
    <cacheField name="SubType" numFmtId="0">
      <sharedItems count="9">
        <s v="Assessment"/>
        <s v="Follow Up Assessment"/>
        <s v="Imp Notice - follow up"/>
        <s v="Targeted Assessment"/>
        <s v="Full Assessment"/>
        <s v="Land - Targeted assessment"/>
        <s v="Online  - Full assessment"/>
        <s v="Online  - Targeted assessment"/>
        <s v="Land - Full assessment"/>
      </sharedItems>
    </cacheField>
    <cacheField name="Count of SubType" numFmtId="0">
      <sharedItems containsSemiMixedTypes="0" containsString="0" containsNumber="1" containsInteger="1" minValue="1" maxValue="649"/>
    </cacheField>
    <cacheField name="FiscalYear" numFmtId="0">
      <sharedItems count="11">
        <s v="FY25"/>
        <s v="FY24"/>
        <s v="FY23"/>
        <s v="FY22"/>
        <s v="FY21"/>
        <s v="FY20"/>
        <s v="FY19"/>
        <s v="FY18"/>
        <s v="FY17"/>
        <s v="FY16"/>
        <s v="FY15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8">
  <r>
    <x v="0"/>
    <n v="6"/>
    <x v="0"/>
  </r>
  <r>
    <x v="1"/>
    <n v="1"/>
    <x v="0"/>
  </r>
  <r>
    <x v="2"/>
    <n v="12"/>
    <x v="0"/>
  </r>
  <r>
    <x v="0"/>
    <n v="74"/>
    <x v="1"/>
  </r>
  <r>
    <x v="1"/>
    <n v="5"/>
    <x v="1"/>
  </r>
  <r>
    <x v="2"/>
    <n v="10"/>
    <x v="1"/>
  </r>
  <r>
    <x v="3"/>
    <n v="1"/>
    <x v="1"/>
  </r>
  <r>
    <x v="0"/>
    <n v="95"/>
    <x v="2"/>
  </r>
  <r>
    <x v="4"/>
    <n v="1"/>
    <x v="2"/>
  </r>
  <r>
    <x v="2"/>
    <n v="24"/>
    <x v="2"/>
  </r>
  <r>
    <x v="0"/>
    <n v="71"/>
    <x v="3"/>
  </r>
  <r>
    <x v="1"/>
    <n v="2"/>
    <x v="3"/>
  </r>
  <r>
    <x v="2"/>
    <n v="10"/>
    <x v="3"/>
  </r>
  <r>
    <x v="0"/>
    <n v="7"/>
    <x v="4"/>
  </r>
  <r>
    <x v="2"/>
    <n v="3"/>
    <x v="4"/>
  </r>
  <r>
    <x v="5"/>
    <n v="10"/>
    <x v="4"/>
  </r>
  <r>
    <x v="6"/>
    <n v="10"/>
    <x v="4"/>
  </r>
  <r>
    <x v="7"/>
    <n v="21"/>
    <x v="4"/>
  </r>
  <r>
    <x v="4"/>
    <n v="1"/>
    <x v="5"/>
  </r>
  <r>
    <x v="8"/>
    <n v="8"/>
    <x v="5"/>
  </r>
  <r>
    <x v="5"/>
    <n v="51"/>
    <x v="5"/>
  </r>
  <r>
    <x v="6"/>
    <n v="18"/>
    <x v="5"/>
  </r>
  <r>
    <x v="7"/>
    <n v="90"/>
    <x v="5"/>
  </r>
  <r>
    <x v="3"/>
    <n v="1"/>
    <x v="5"/>
  </r>
  <r>
    <x v="4"/>
    <n v="58"/>
    <x v="6"/>
  </r>
  <r>
    <x v="8"/>
    <n v="41"/>
    <x v="6"/>
  </r>
  <r>
    <x v="5"/>
    <n v="77"/>
    <x v="6"/>
  </r>
  <r>
    <x v="6"/>
    <n v="38"/>
    <x v="6"/>
  </r>
  <r>
    <x v="7"/>
    <n v="29"/>
    <x v="6"/>
  </r>
  <r>
    <x v="3"/>
    <n v="123"/>
    <x v="6"/>
  </r>
  <r>
    <x v="4"/>
    <n v="195"/>
    <x v="7"/>
  </r>
  <r>
    <x v="3"/>
    <n v="474"/>
    <x v="7"/>
  </r>
  <r>
    <x v="4"/>
    <n v="436"/>
    <x v="8"/>
  </r>
  <r>
    <x v="3"/>
    <n v="378"/>
    <x v="8"/>
  </r>
  <r>
    <x v="4"/>
    <n v="649"/>
    <x v="9"/>
  </r>
  <r>
    <x v="3"/>
    <n v="500"/>
    <x v="9"/>
  </r>
  <r>
    <x v="4"/>
    <n v="430"/>
    <x v="10"/>
  </r>
  <r>
    <x v="3"/>
    <n v="279"/>
    <x v="1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3A80242-0301-4C29-AC68-D22BBE7353F6}" name="PivotTable1" cacheId="2168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multipleFieldFilters="0">
  <location ref="A1:M12" firstHeaderRow="1" firstDataRow="2" firstDataCol="1"/>
  <pivotFields count="3">
    <pivotField axis="axisRow" showAll="0">
      <items count="10">
        <item x="0"/>
        <item x="1"/>
        <item x="4"/>
        <item x="2"/>
        <item x="8"/>
        <item x="5"/>
        <item x="6"/>
        <item x="7"/>
        <item x="3"/>
        <item t="default"/>
      </items>
    </pivotField>
    <pivotField dataField="1" showAll="0"/>
    <pivotField axis="axisCol" showAll="0">
      <items count="12">
        <item n="FY14/15" x="10"/>
        <item n="FY15/16" x="9"/>
        <item n="FY16/17" x="8"/>
        <item n="FY17/18" x="7"/>
        <item n="FY18/19" x="6"/>
        <item n="FY19/20" x="5"/>
        <item n="FY20/21" x="4"/>
        <item n="FY21/22" x="3"/>
        <item n="FY22/23" x="2"/>
        <item n="FY23/24" x="1"/>
        <item n="FY24/25" x="0"/>
        <item t="default"/>
      </items>
    </pivotField>
  </pivotFields>
  <rowFields count="1">
    <field x="0"/>
  </rowFields>
  <row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 t="grand">
      <x/>
    </i>
  </rowItems>
  <colFields count="1">
    <field x="2"/>
  </colFields>
  <colItems count="1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 t="grand">
      <x/>
    </i>
  </colItems>
  <dataFields count="1">
    <dataField name="Sum of Count of SubType" fld="1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A42551-32BE-47D8-A44D-3F1486634833}">
  <dimension ref="A1:M12"/>
  <sheetViews>
    <sheetView tabSelected="1" workbookViewId="0">
      <selection activeCell="M3" sqref="M3"/>
    </sheetView>
  </sheetViews>
  <sheetFormatPr defaultRowHeight="14.45"/>
  <cols>
    <col min="1" max="1" width="25.28515625" bestFit="1" customWidth="1"/>
    <col min="13" max="13" width="10.5703125" bestFit="1" customWidth="1"/>
  </cols>
  <sheetData>
    <row r="1" spans="1:13">
      <c r="A1" s="1" t="s">
        <v>0</v>
      </c>
      <c r="B1" s="1" t="s">
        <v>1</v>
      </c>
    </row>
    <row r="2" spans="1:13">
      <c r="A2" s="1" t="s">
        <v>2</v>
      </c>
      <c r="B2" t="s">
        <v>3</v>
      </c>
      <c r="C2" t="s">
        <v>4</v>
      </c>
      <c r="D2" t="s">
        <v>5</v>
      </c>
      <c r="E2" t="s">
        <v>6</v>
      </c>
      <c r="F2" t="s">
        <v>7</v>
      </c>
      <c r="G2" t="s">
        <v>8</v>
      </c>
      <c r="H2" t="s">
        <v>9</v>
      </c>
      <c r="I2" t="s">
        <v>10</v>
      </c>
      <c r="J2" t="s">
        <v>11</v>
      </c>
      <c r="K2" t="s">
        <v>12</v>
      </c>
      <c r="L2" t="s">
        <v>13</v>
      </c>
      <c r="M2" t="s">
        <v>14</v>
      </c>
    </row>
    <row r="3" spans="1:13">
      <c r="A3" s="2" t="s">
        <v>15</v>
      </c>
      <c r="H3">
        <v>7</v>
      </c>
      <c r="I3">
        <v>71</v>
      </c>
      <c r="J3">
        <v>95</v>
      </c>
      <c r="K3">
        <v>74</v>
      </c>
      <c r="L3">
        <v>6</v>
      </c>
      <c r="M3">
        <v>253</v>
      </c>
    </row>
    <row r="4" spans="1:13">
      <c r="A4" s="2" t="s">
        <v>16</v>
      </c>
      <c r="I4">
        <v>2</v>
      </c>
      <c r="K4">
        <v>5</v>
      </c>
      <c r="L4">
        <v>1</v>
      </c>
      <c r="M4">
        <v>8</v>
      </c>
    </row>
    <row r="5" spans="1:13">
      <c r="A5" s="2" t="s">
        <v>17</v>
      </c>
      <c r="B5">
        <v>430</v>
      </c>
      <c r="C5">
        <v>649</v>
      </c>
      <c r="D5">
        <v>436</v>
      </c>
      <c r="E5">
        <v>195</v>
      </c>
      <c r="F5">
        <v>58</v>
      </c>
      <c r="G5">
        <v>1</v>
      </c>
      <c r="J5">
        <v>1</v>
      </c>
      <c r="M5">
        <v>1770</v>
      </c>
    </row>
    <row r="6" spans="1:13">
      <c r="A6" s="2" t="s">
        <v>18</v>
      </c>
      <c r="H6">
        <v>3</v>
      </c>
      <c r="I6">
        <v>10</v>
      </c>
      <c r="J6">
        <v>24</v>
      </c>
      <c r="K6">
        <v>10</v>
      </c>
      <c r="L6">
        <v>12</v>
      </c>
      <c r="M6">
        <v>59</v>
      </c>
    </row>
    <row r="7" spans="1:13">
      <c r="A7" s="2" t="s">
        <v>19</v>
      </c>
      <c r="F7">
        <v>41</v>
      </c>
      <c r="G7">
        <v>8</v>
      </c>
      <c r="M7">
        <v>49</v>
      </c>
    </row>
    <row r="8" spans="1:13">
      <c r="A8" s="2" t="s">
        <v>20</v>
      </c>
      <c r="F8">
        <v>77</v>
      </c>
      <c r="G8">
        <v>51</v>
      </c>
      <c r="H8">
        <v>10</v>
      </c>
      <c r="M8">
        <v>138</v>
      </c>
    </row>
    <row r="9" spans="1:13">
      <c r="A9" s="2" t="s">
        <v>21</v>
      </c>
      <c r="F9">
        <v>38</v>
      </c>
      <c r="G9">
        <v>18</v>
      </c>
      <c r="H9">
        <v>10</v>
      </c>
      <c r="M9">
        <v>66</v>
      </c>
    </row>
    <row r="10" spans="1:13">
      <c r="A10" s="2" t="s">
        <v>22</v>
      </c>
      <c r="F10">
        <v>29</v>
      </c>
      <c r="G10">
        <v>90</v>
      </c>
      <c r="H10">
        <v>21</v>
      </c>
      <c r="M10">
        <v>140</v>
      </c>
    </row>
    <row r="11" spans="1:13">
      <c r="A11" s="2" t="s">
        <v>23</v>
      </c>
      <c r="B11">
        <v>279</v>
      </c>
      <c r="C11">
        <v>500</v>
      </c>
      <c r="D11">
        <v>378</v>
      </c>
      <c r="E11">
        <v>474</v>
      </c>
      <c r="F11">
        <v>123</v>
      </c>
      <c r="G11">
        <v>1</v>
      </c>
      <c r="K11">
        <v>1</v>
      </c>
      <c r="M11">
        <v>1756</v>
      </c>
    </row>
    <row r="12" spans="1:13">
      <c r="A12" s="2" t="s">
        <v>14</v>
      </c>
      <c r="B12">
        <v>709</v>
      </c>
      <c r="C12">
        <v>1149</v>
      </c>
      <c r="D12">
        <v>814</v>
      </c>
      <c r="E12">
        <v>669</v>
      </c>
      <c r="F12">
        <v>366</v>
      </c>
      <c r="G12">
        <v>169</v>
      </c>
      <c r="H12">
        <v>51</v>
      </c>
      <c r="I12">
        <v>83</v>
      </c>
      <c r="J12">
        <v>120</v>
      </c>
      <c r="K12">
        <v>90</v>
      </c>
      <c r="L12">
        <v>19</v>
      </c>
      <c r="M12">
        <v>4239</v>
      </c>
    </row>
  </sheetData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Sharron Andrews</cp:lastModifiedBy>
  <cp:revision/>
  <dcterms:created xsi:type="dcterms:W3CDTF">2025-06-04T08:41:30Z</dcterms:created>
  <dcterms:modified xsi:type="dcterms:W3CDTF">2025-06-04T08:53:46Z</dcterms:modified>
  <cp:category/>
  <cp:contentStatus/>
</cp:coreProperties>
</file>