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FReD\Projekte 2021\FIDES Back on Track\Haushaltsbuch in Arbeit\Entwurf V2 21.06.2021\"/>
    </mc:Choice>
  </mc:AlternateContent>
  <bookViews>
    <workbookView xWindow="-105" yWindow="-105" windowWidth="19410" windowHeight="10410"/>
  </bookViews>
  <sheets>
    <sheet name="Anleitung" sheetId="4" r:id="rId1"/>
    <sheet name="Haushaltsbuch" sheetId="7" r:id="rId2"/>
    <sheet name="Auswertungen" sheetId="6" r:id="rId3"/>
  </sheets>
  <definedNames>
    <definedName name="_xlnm.Print_Area" localSheetId="0">Anleitung!$A$1:$M$25</definedName>
    <definedName name="_xlnm.Print_Area" localSheetId="1">Haushaltsbuch!$A$1:$S$97</definedName>
    <definedName name="Print_Area" localSheetId="2">Auswertungen!$A$1:$R$106</definedName>
    <definedName name="Print_Area" localSheetId="1">Haushaltsbuch!$B$1:$S$97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3" i="6"/>
  <c r="F94" i="7"/>
  <c r="F92" i="7"/>
  <c r="E92" i="7"/>
  <c r="G92" i="7"/>
  <c r="H92" i="7"/>
  <c r="I92" i="7"/>
  <c r="J92" i="7"/>
  <c r="K92" i="7"/>
  <c r="L92" i="7"/>
  <c r="M92" i="7"/>
  <c r="M96" i="7" s="1"/>
  <c r="N92" i="7"/>
  <c r="O92" i="7"/>
  <c r="P92" i="7"/>
  <c r="E94" i="7"/>
  <c r="G94" i="7"/>
  <c r="H94" i="7"/>
  <c r="I94" i="7"/>
  <c r="J94" i="7"/>
  <c r="J96" i="7" s="1"/>
  <c r="K94" i="7"/>
  <c r="L94" i="7"/>
  <c r="M94" i="7"/>
  <c r="N94" i="7"/>
  <c r="O94" i="7"/>
  <c r="P94" i="7"/>
  <c r="R91" i="7"/>
  <c r="R90" i="7"/>
  <c r="R89" i="7"/>
  <c r="R88" i="7"/>
  <c r="R87" i="7"/>
  <c r="R85" i="7"/>
  <c r="R84" i="7"/>
  <c r="R83" i="7"/>
  <c r="R82" i="7"/>
  <c r="R81" i="7"/>
  <c r="R80" i="7"/>
  <c r="R79" i="7"/>
  <c r="R78" i="7"/>
  <c r="R77" i="7"/>
  <c r="R76" i="7"/>
  <c r="R75" i="7"/>
  <c r="R74" i="7"/>
  <c r="R72" i="7"/>
  <c r="R71" i="7"/>
  <c r="R70" i="7"/>
  <c r="R69" i="7"/>
  <c r="R68" i="7"/>
  <c r="R67" i="7"/>
  <c r="R66" i="7"/>
  <c r="R65" i="7"/>
  <c r="R64" i="7"/>
  <c r="R63" i="7"/>
  <c r="R62" i="7"/>
  <c r="R61" i="7"/>
  <c r="R59" i="7"/>
  <c r="R58" i="7"/>
  <c r="R57" i="7"/>
  <c r="R56" i="7"/>
  <c r="R55" i="7"/>
  <c r="R54" i="7"/>
  <c r="R53" i="7"/>
  <c r="R52" i="7"/>
  <c r="R50" i="7"/>
  <c r="R49" i="7"/>
  <c r="R48" i="7"/>
  <c r="R47" i="7"/>
  <c r="R46" i="7"/>
  <c r="R45" i="7"/>
  <c r="R44" i="7"/>
  <c r="R43" i="7"/>
  <c r="R42" i="7"/>
  <c r="R41" i="7"/>
  <c r="R40" i="7"/>
  <c r="R39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2" i="7"/>
  <c r="R21" i="7"/>
  <c r="R20" i="7"/>
  <c r="R19" i="7"/>
  <c r="R18" i="7"/>
  <c r="R17" i="7"/>
  <c r="R16" i="7"/>
  <c r="R14" i="7"/>
  <c r="R13" i="7"/>
  <c r="R12" i="7"/>
  <c r="R11" i="7"/>
  <c r="R10" i="7"/>
  <c r="R9" i="7"/>
  <c r="R8" i="7"/>
  <c r="L96" i="7" l="1"/>
  <c r="H96" i="7"/>
  <c r="O96" i="7"/>
  <c r="K96" i="7"/>
  <c r="I96" i="7"/>
  <c r="P96" i="7"/>
  <c r="N96" i="7"/>
  <c r="R94" i="7"/>
  <c r="G96" i="7"/>
  <c r="F96" i="7"/>
  <c r="E96" i="7"/>
  <c r="R92" i="7"/>
  <c r="R96" i="7" l="1"/>
</calcChain>
</file>

<file path=xl/sharedStrings.xml><?xml version="1.0" encoding="utf-8"?>
<sst xmlns="http://schemas.openxmlformats.org/spreadsheetml/2006/main" count="118" uniqueCount="102">
  <si>
    <t>Strom</t>
  </si>
  <si>
    <t>Telefon &amp; Internet</t>
  </si>
  <si>
    <t>Heizung</t>
  </si>
  <si>
    <t>Miete</t>
  </si>
  <si>
    <t>Wohnen</t>
  </si>
  <si>
    <t>Kleidung</t>
  </si>
  <si>
    <t>Sport</t>
  </si>
  <si>
    <t>Sonstiges</t>
  </si>
  <si>
    <t>Lebenshaltung</t>
  </si>
  <si>
    <t>Multimedia</t>
  </si>
  <si>
    <t>Handy</t>
  </si>
  <si>
    <t>Musik</t>
  </si>
  <si>
    <t>Abos</t>
  </si>
  <si>
    <t>Finanzen</t>
  </si>
  <si>
    <t>Versicherungen</t>
  </si>
  <si>
    <t>Sparen</t>
  </si>
  <si>
    <t>Kreditraten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</si>
  <si>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</si>
  <si>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</si>
  <si>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</si>
  <si>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</si>
  <si>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</si>
  <si>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</si>
  <si>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</si>
  <si>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</si>
  <si>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</si>
  <si>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</si>
  <si>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</si>
  <si>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</si>
  <si>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Mobilität</t>
  </si>
  <si>
    <t>Tanken</t>
  </si>
  <si>
    <t>Parkgebühren</t>
  </si>
  <si>
    <t>Einnahmen</t>
  </si>
  <si>
    <t>Jahresübersicht</t>
  </si>
  <si>
    <t>von</t>
  </si>
  <si>
    <t>Urlaub</t>
  </si>
  <si>
    <t>Jahr</t>
  </si>
  <si>
    <t>Positionen</t>
  </si>
  <si>
    <t>Das Haushaltsbuch</t>
  </si>
  <si>
    <t>Lohn / Gehalt</t>
  </si>
  <si>
    <t>Kindergeld</t>
  </si>
  <si>
    <t>Mieteinnahmen</t>
  </si>
  <si>
    <t xml:space="preserve">Eigenheim Rückstellungen </t>
  </si>
  <si>
    <t>Sonstige</t>
  </si>
  <si>
    <t>Lebensmittel</t>
  </si>
  <si>
    <t>Getränke</t>
  </si>
  <si>
    <t>Frisör</t>
  </si>
  <si>
    <t>Kosmetik</t>
  </si>
  <si>
    <t>Betreueungskosten</t>
  </si>
  <si>
    <t>Taschengeld</t>
  </si>
  <si>
    <t>Öffentliche Verkehrsmittel</t>
  </si>
  <si>
    <t>Reparaturen</t>
  </si>
  <si>
    <t>Freizeitaktivitäten</t>
  </si>
  <si>
    <t>Weiterbildungskosten</t>
  </si>
  <si>
    <t>Streamingdienste</t>
  </si>
  <si>
    <t>Außerplanmäßige Kosten</t>
  </si>
  <si>
    <t xml:space="preserve">Gut zu wissen: </t>
  </si>
  <si>
    <t>Steuerrückerstattung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</si>
  <si>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</si>
  <si>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</si>
  <si>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</si>
  <si>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</si>
  <si>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</si>
  <si>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</si>
  <si>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</si>
  <si>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</si>
  <si>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</si>
  <si>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</si>
  <si>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</si>
  <si>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</si>
  <si>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</si>
  <si>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</si>
  <si>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</si>
  <si>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Ausgaben</t>
  </si>
  <si>
    <t>1.</t>
  </si>
  <si>
    <t>2.</t>
  </si>
  <si>
    <t>3.</t>
  </si>
  <si>
    <t>4.</t>
  </si>
  <si>
    <t>5.</t>
  </si>
  <si>
    <t xml:space="preserve"> Ausgaben</t>
  </si>
  <si>
    <t xml:space="preserve">Tastenkürzel können das Leben leichter machen. Die wichtigsten findest du hier: </t>
  </si>
  <si>
    <t>Herzlich Willkommen in Deinem Creditplus Haushaltsbuch!</t>
  </si>
  <si>
    <t xml:space="preserve">Unten rechts hast Du die Möglichkeit, die Seite zu verkleinern oder zu vergrößern, etwa um alles besser lesen zu können. </t>
  </si>
  <si>
    <t>Bei Bedarf kannst Du neue Zeilen im Blatt "Haushaltsbuch" hinzufügen, in dem Du die Zeile unter der gewünschten Stelle markierst.</t>
  </si>
  <si>
    <r>
      <rPr>
        <b/>
        <sz val="16"/>
        <color theme="1"/>
        <rFont val="Arial"/>
        <family val="2"/>
      </rPr>
      <t>Differenz</t>
    </r>
    <r>
      <rPr>
        <b/>
        <sz val="14"/>
        <color theme="1"/>
        <rFont val="Arial"/>
        <family val="2"/>
      </rPr>
      <t xml:space="preserve"> 
</t>
    </r>
    <r>
      <rPr>
        <sz val="14"/>
        <color theme="1"/>
        <rFont val="Arial"/>
        <family val="2"/>
      </rPr>
      <t>(Überschuss oder Verlust)</t>
    </r>
  </si>
  <si>
    <t>Freitzeit &amp; Bildung</t>
  </si>
  <si>
    <t>Mein Haushaltsbuch</t>
  </si>
  <si>
    <t>Rente</t>
  </si>
  <si>
    <t xml:space="preserve">Das Haushaltsbuch hilft Dir eine gute Übersicht über Deine Einnahmen und Ausgaben zu erhalten. </t>
  </si>
  <si>
    <t xml:space="preserve">So siehst Du das ganze Jahr auf einen Blick und kannst z.B. erkennen wo es Sparpotenzial gibt.  </t>
  </si>
  <si>
    <t>Neben dieser Anleitung findest du zwei weitere Tabellenblätter:</t>
  </si>
  <si>
    <r>
      <t xml:space="preserve">Im Blatt </t>
    </r>
    <r>
      <rPr>
        <b/>
        <sz val="14"/>
        <color theme="1"/>
        <rFont val="Arial"/>
        <family val="2"/>
      </rPr>
      <t>"Auswertungen"</t>
    </r>
    <r>
      <rPr>
        <sz val="14"/>
        <color theme="1"/>
        <rFont val="Arial"/>
        <family val="2"/>
      </rPr>
      <t xml:space="preserve"> findest Du einige Auswertungen für einen schnellen Check auf einen Blick. </t>
    </r>
  </si>
  <si>
    <r>
      <t xml:space="preserve">Im Blatt </t>
    </r>
    <r>
      <rPr>
        <b/>
        <sz val="14"/>
        <color theme="1"/>
        <rFont val="Arial"/>
        <family val="2"/>
      </rPr>
      <t>"Haushaltsbuch"</t>
    </r>
    <r>
      <rPr>
        <sz val="14"/>
        <color theme="1"/>
        <rFont val="Arial"/>
        <family val="2"/>
      </rPr>
      <t xml:space="preserve"> kannst Du alle Einnahmen und Ausgaben eintragen und erhälst so einen guten Überblick über Deine Finanzen. </t>
    </r>
  </si>
  <si>
    <r>
      <t xml:space="preserve">Trage alle Beträge im Blatt "Haushaltsbuch" </t>
    </r>
    <r>
      <rPr>
        <u/>
        <sz val="14"/>
        <color theme="1"/>
        <rFont val="Arial"/>
        <family val="2"/>
      </rPr>
      <t>ohne Vorzeichen</t>
    </r>
    <r>
      <rPr>
        <sz val="14"/>
        <color theme="1"/>
        <rFont val="Arial"/>
        <family val="2"/>
      </rPr>
      <t xml:space="preserve"> ein.</t>
    </r>
  </si>
  <si>
    <t>Die Zellen in der Spalte "Positionen" kannst Du auch mit Deinen spezellen Ein- und Ausgaben überschreiben.</t>
  </si>
  <si>
    <t xml:space="preserve">Mit Klick auf die rechte Maustaste öffnet sich ein Menü. Wähle "Zellen einfügen" und die Zeile erscheint inkl. der Formeln. </t>
  </si>
  <si>
    <t xml:space="preserve">6. </t>
  </si>
  <si>
    <t>7.</t>
  </si>
  <si>
    <t>Im unteren Bereich im Blatt "Haushaltsbuch" siehst Du eine Zusammenfassung deiner Einnamen und Ausgaben und die jeweilige Differenz.</t>
  </si>
  <si>
    <t xml:space="preserve">So kannst Du erkennen, ob Du in einem Monat mehr oder weniger ausgegeben hast, als Dir zur Verfügung steht. </t>
  </si>
  <si>
    <t>Mein Name</t>
  </si>
  <si>
    <t>(Die bereits eingetragenen Beträge sind nur Beispiele und können überschrieben werden.)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</si>
</sst>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3">
    <font>
      <sz val="11"/>
      <color theme="1"/>
      <name val="Gotham Light"/>
      <family val="2"/>
      <scheme val="minor"/>
    </font>
    <font>
      <sz val="8"/>
      <name val="Gotham Light"/>
      <family val="2"/>
      <scheme val="minor"/>
    </font>
    <font>
      <sz val="11"/>
      <color theme="1"/>
      <name val="Arial"/>
      <family val="2"/>
    </font>
    <font>
      <b/>
      <sz val="24"/>
      <color rgb="FF006600"/>
      <name val="Arial"/>
      <family val="2"/>
    </font>
    <font>
      <b/>
      <sz val="20"/>
      <color rgb="FF0066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color rgb="FFFF0000"/>
      <name val="Arial"/>
      <family val="2"/>
    </font>
    <font>
      <sz val="15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6"/>
      <color theme="0"/>
      <name val="Arial"/>
      <family val="2"/>
    </font>
    <font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/>
      <right style="medium">
        <color theme="6"/>
      </right>
      <top/>
      <bottom/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8" fontId="17" fillId="2" borderId="2" xfId="0" applyNumberFormat="1" applyFont="1" applyFill="1" applyBorder="1" applyAlignment="1">
      <alignment vertical="center"/>
    </xf>
    <xf numFmtId="8" fontId="17" fillId="2" borderId="1" xfId="0" applyNumberFormat="1" applyFont="1" applyFill="1" applyBorder="1" applyAlignment="1">
      <alignment vertical="center"/>
    </xf>
    <xf numFmtId="8" fontId="19" fillId="2" borderId="1" xfId="0" applyNumberFormat="1" applyFont="1" applyFill="1" applyBorder="1" applyAlignment="1">
      <alignment vertical="center"/>
    </xf>
    <xf numFmtId="8" fontId="19" fillId="6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/>
    <xf numFmtId="0" fontId="20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Alignment="1">
      <alignment horizontal="left"/>
    </xf>
    <xf numFmtId="0" fontId="9" fillId="6" borderId="6" xfId="0" applyFont="1" applyFill="1" applyBorder="1" applyAlignment="1">
      <alignment horizontal="center" vertical="center" textRotation="90"/>
    </xf>
    <xf numFmtId="0" fontId="9" fillId="6" borderId="7" xfId="0" applyFont="1" applyFill="1" applyBorder="1" applyAlignment="1">
      <alignment horizontal="center" vertical="center" textRotation="90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8" xfId="0" applyFont="1" applyFill="1" applyBorder="1" applyAlignment="1">
      <alignment horizontal="center" vertical="center" textRotation="90"/>
    </xf>
    <xf numFmtId="0" fontId="9" fillId="6" borderId="8" xfId="0" applyFont="1" applyFill="1" applyBorder="1" applyAlignment="1">
      <alignment horizontal="center" vertical="center" textRotation="90"/>
    </xf>
    <xf numFmtId="0" fontId="16" fillId="3" borderId="0" xfId="0" applyFont="1" applyFill="1" applyBorder="1" applyAlignment="1">
      <alignment horizontal="center" vertical="center" textRotation="90"/>
    </xf>
    <xf numFmtId="0" fontId="16" fillId="3" borderId="3" xfId="0" applyFont="1" applyFill="1" applyBorder="1" applyAlignment="1">
      <alignment horizontal="center" vertical="center" textRotation="90"/>
    </xf>
    <xf numFmtId="0" fontId="16" fillId="4" borderId="4" xfId="0" applyFont="1" applyFill="1" applyBorder="1" applyAlignment="1">
      <alignment horizontal="center" vertical="center" textRotation="90"/>
    </xf>
    <xf numFmtId="0" fontId="16" fillId="4" borderId="5" xfId="0" applyFont="1" applyFill="1" applyBorder="1" applyAlignment="1">
      <alignment horizontal="center" vertical="center" textRotation="90"/>
    </xf>
    <xf numFmtId="0" fontId="16" fillId="4" borderId="9" xfId="0" applyFont="1" applyFill="1" applyBorder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left"/>
    </xf>
  </cellXfs>
  <cellStyles count="1">
    <cellStyle name="Standard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</dxfs>
  <tableStyles count="4" defaultTableStyle="TableStyleMedium2" defaultPivotStyle="PivotStyleLight16">
    <tableStyle name="Credit Plus_Haushaltsbuch" pivot="0" count="0"/>
    <tableStyle name="CreditPlus" pivot="0" count="0"/>
    <tableStyle name="Haushaltsbuch" pivot="0" count="0"/>
    <tableStyle name="Tabellenformat 1" pivot="0" count="0"/>
  </tableStyles>
  <colors>
    <mruColors>
      <color rgb="FFE1523D"/>
      <color rgb="FF006600"/>
      <color rgb="FF003300"/>
      <color rgb="FFFF9900"/>
      <color rgb="FF0033CC"/>
      <color rgb="FFCCECFF"/>
      <color rgb="FFCCFFCC"/>
      <color rgb="FF0066FF"/>
      <color rgb="FF33CC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523D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E1523D"/>
                </a:solidFill>
              </a:rPr>
              <a:t>Monatsübersicht Einnahmen &amp; Ausgaben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523D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04588754258196"/>
          <c:y val="0.11746346752502669"/>
          <c:w val="0.88056508669077893"/>
          <c:h val="0.71497837055984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Haushaltsbuch!$D$92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Haushaltsbuch!$E$92:$P$92</c:f>
              <c:numCache>
                <c:formatCode>"€"#,##0.00_);[Red]\("€"#,##0.00\)</c:formatCode>
                <c:ptCount val="12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8-407D-A25A-092729FA02BC}"/>
            </c:ext>
          </c:extLst>
        </c:ser>
        <c:ser>
          <c:idx val="1"/>
          <c:order val="1"/>
          <c:tx>
            <c:strRef>
              <c:f>Haushaltsbuch!$D$94</c:f>
              <c:strCache>
                <c:ptCount val="1"/>
                <c:pt idx="0">
                  <c:v> Ausgaben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Haushaltsbuch!$E$94:$P$94</c:f>
              <c:numCache>
                <c:formatCode>"€"#,##0.00_);[Red]\("€"#,##0.00\)</c:formatCode>
                <c:ptCount val="12"/>
                <c:pt idx="0">
                  <c:v>650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8-407D-A25A-092729FA02BC}"/>
            </c:ext>
          </c:extLst>
        </c:ser>
        <c:ser>
          <c:idx val="2"/>
          <c:order val="2"/>
          <c:tx>
            <c:strRef>
              <c:f>Haushaltsbuch!$D$96</c:f>
              <c:strCache>
                <c:ptCount val="1"/>
                <c:pt idx="0">
                  <c:v>Differenz 
(Überschuss oder Verlust)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Haushaltsbuch!$E$96:$P$96</c:f>
              <c:numCache>
                <c:formatCode>"€"#,##0.00_);[Red]\("€"#,##0.00\)</c:formatCode>
                <c:ptCount val="12"/>
                <c:pt idx="0">
                  <c:v>1350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8-407D-A25A-092729FA0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132992"/>
        <c:axId val="136133384"/>
      </c:barChart>
      <c:catAx>
        <c:axId val="136132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33384"/>
        <c:crosses val="autoZero"/>
        <c:auto val="1"/>
        <c:lblAlgn val="ctr"/>
        <c:lblOffset val="100"/>
        <c:noMultiLvlLbl val="0"/>
      </c:catAx>
      <c:valAx>
        <c:axId val="13613338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3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E1523D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E1523D"/>
                </a:solidFill>
              </a:rPr>
              <a:t>Jahresübersicht</a:t>
            </a:r>
            <a:r>
              <a:rPr lang="de-DE" b="1" baseline="0">
                <a:solidFill>
                  <a:srgbClr val="E1523D"/>
                </a:solidFill>
              </a:rPr>
              <a:t> Einnahmen &amp; Ausgaben</a:t>
            </a:r>
            <a:endParaRPr lang="de-DE" b="1">
              <a:solidFill>
                <a:srgbClr val="E1523D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E1523D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B3738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F-4F3F-AE87-0B74B925B628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F-4F3F-AE87-0B74B925B628}"/>
              </c:ext>
            </c:extLst>
          </c:dPt>
          <c:cat>
            <c:strRef>
              <c:f>(Haushaltsbuch!$D$92,Haushaltsbuch!$D$94,Haushaltsbuch!$D$96)</c:f>
              <c:strCache>
                <c:ptCount val="3"/>
                <c:pt idx="0">
                  <c:v>Einnahmen</c:v>
                </c:pt>
                <c:pt idx="1">
                  <c:v> Ausgaben</c:v>
                </c:pt>
                <c:pt idx="2">
                  <c:v>Differenz 
(Überschuss oder Verlust)</c:v>
                </c:pt>
              </c:strCache>
            </c:strRef>
          </c:cat>
          <c:val>
            <c:numRef>
              <c:f>(Haushaltsbuch!$R$92,Haushaltsbuch!$R$94,Haushaltsbuch!$R$96)</c:f>
              <c:numCache>
                <c:formatCode>"€"#,##0.00_);[Red]\("€"#,##0.00\)</c:formatCode>
                <c:ptCount val="3"/>
                <c:pt idx="0">
                  <c:v>2000</c:v>
                </c:pt>
                <c:pt idx="1">
                  <c:v>650</c:v>
                </c:pt>
                <c:pt idx="2">
                  <c:v>1350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F-4F3F-AE87-0B74B925B62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136520"/>
        <c:axId val="136133776"/>
      </c:barChart>
      <c:catAx>
        <c:axId val="13613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33776"/>
        <c:crosses val="autoZero"/>
        <c:auto val="1"/>
        <c:lblAlgn val="ctr"/>
        <c:lblOffset val="100"/>
        <c:noMultiLvlLbl val="0"/>
      </c:catAx>
      <c:valAx>
        <c:axId val="136133776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3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support.microsoft.com/de-de/topic/tastenkombinationen-in-excel-1798d9d5-842a-42b8-9c99-9b7213f0040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840427</xdr:colOff>
      <xdr:row>20</xdr:row>
      <xdr:rowOff>18605</xdr:rowOff>
    </xdr:from>
    <xdr:to>
      <xdr:col>8</xdr:col>
      <xdr:colOff>606477</xdr:colOff>
      <xdr:row>21</xdr:row>
      <xdr:rowOff>25705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251" y="5912899"/>
          <a:ext cx="1783108" cy="399306"/>
        </a:xfrm>
        <a:prstGeom prst="rect">
          <a:avLst/>
        </a:prstGeom>
        <a:ln>
          <a:solidFill>
            <a:schemeClr val="accent6"/>
          </a:solidFill>
        </a:ln>
      </xdr:spPr>
    </xdr:pic>
    <xdr:clientData/>
  </xdr:twoCellAnchor>
  <xdr:twoCellAnchor editAs="oneCell">
    <xdr:from>
      <xdr:col>1</xdr:col>
      <xdr:colOff>56030</xdr:colOff>
      <xdr:row>0</xdr:row>
      <xdr:rowOff>257735</xdr:rowOff>
    </xdr:from>
    <xdr:to>
      <xdr:col>4</xdr:col>
      <xdr:colOff>718809</xdr:colOff>
      <xdr:row>0</xdr:row>
      <xdr:rowOff>1010814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CF2474EA-F6E4-4115-B962-29CA7511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3" y="257735"/>
          <a:ext cx="4304691" cy="753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453420</xdr:rowOff>
    </xdr:from>
    <xdr:to>
      <xdr:col>4</xdr:col>
      <xdr:colOff>928606</xdr:colOff>
      <xdr:row>1</xdr:row>
      <xdr:rowOff>95249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CF2474EA-F6E4-4115-B962-29CA7511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2" y="453420"/>
          <a:ext cx="4304691" cy="7530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51255</xdr:colOff>
      <xdr:row>0</xdr:row>
      <xdr:rowOff>337004</xdr:rowOff>
    </xdr:from>
    <xdr:to>
      <xdr:col>3</xdr:col>
      <xdr:colOff>92530</xdr:colOff>
      <xdr:row>0</xdr:row>
      <xdr:rowOff>969818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46F5C1C9-C121-4379-BFBA-725AC27A3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64" y="337004"/>
          <a:ext cx="3435639" cy="632814"/>
        </a:xfrm>
        <a:prstGeom prst="rect">
          <a:avLst/>
        </a:prstGeom>
      </xdr:spPr>
    </xdr:pic>
    <xdr:clientData/>
  </xdr:twoCellAnchor>
  <xdr:twoCellAnchor>
    <xdr:from>
      <xdr:col>0</xdr:col>
      <xdr:colOff>479425</xdr:colOff>
      <xdr:row>13</xdr:row>
      <xdr:rowOff>145677</xdr:rowOff>
    </xdr:from>
    <xdr:to>
      <xdr:col>7</xdr:col>
      <xdr:colOff>508000</xdr:colOff>
      <xdr:row>28</xdr:row>
      <xdr:rowOff>254000</xdr:rowOff>
    </xdr:to>
    <xdr:graphicFrame macro="">
      <xdr:nvGraphicFramePr>
        <xdr:cNvPr id="8" name="Diagramm 7">
          <a:extLst>
            <a:ext uri="{FF2B5EF4-FFF2-40B4-BE49-F238E27FC236}">
              <a16:creationId xmlns="" xmlns:a16="http://schemas.microsoft.com/office/drawing/2014/main" id="{F663651C-4B54-4972-949D-AB16A85C8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-1</xdr:colOff>
      <xdr:row>31</xdr:row>
      <xdr:rowOff>0</xdr:rowOff>
    </xdr:from>
    <xdr:to>
      <xdr:col>7</xdr:col>
      <xdr:colOff>507999</xdr:colOff>
      <xdr:row>47</xdr:row>
      <xdr:rowOff>169333</xdr:rowOff>
    </xdr:to>
    <xdr:graphicFrame macro="">
      <xdr:nvGraphicFramePr>
        <xdr:cNvPr id="9" name="Diagramm 8">
          <a:extLst>
            <a:ext uri="{FF2B5EF4-FFF2-40B4-BE49-F238E27FC236}">
              <a16:creationId xmlns="" xmlns:a16="http://schemas.microsoft.com/office/drawing/2014/main" id="{B8F01A3F-F90B-42AD-9CE8-FAC1DC1A2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elle46" displayName="Tabelle46" ref="D6:R91" totalsRowShown="0" headerRowDxfId="16" dataDxfId="15">
  <autoFilter ref="D6:R91"/>
  <tableColumns count="15">
    <tableColumn id="1" name="Spalte1" dataDxfId="14"/>
    <tableColumn id="2" name="Spalte2" dataDxfId="13"/>
    <tableColumn id="3" name="Spalte3" dataDxfId="12"/>
    <tableColumn id="4" name="Spalte4" dataDxfId="11"/>
    <tableColumn id="5" name="Spalte5" dataDxfId="10"/>
    <tableColumn id="6" name="Spalte6" dataDxfId="9"/>
    <tableColumn id="7" name="Spalte7" dataDxfId="8"/>
    <tableColumn id="8" name="Spalte8" dataDxfId="7"/>
    <tableColumn id="9" name="Spalte9" dataDxfId="6"/>
    <tableColumn id="10" name="Spalte10" dataDxfId="5"/>
    <tableColumn id="11" name="Spalte11" dataDxfId="4"/>
    <tableColumn id="12" name="Spalte12" dataDxfId="3"/>
    <tableColumn id="13" name="Spalte13" dataDxfId="2"/>
    <tableColumn id="14" name="Spalte14" dataDxfId="1"/>
    <tableColumn id="15" name="Spalte15" dataDxfId="0">
      <calculatedColumnFormula>SUM(E7:P7)</calculatedColumnFormula>
    </tableColumn>
  </tableColumns>
  <tableStyleInfo name="Haushaltsbuch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PB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4B44"/>
      </a:accent1>
      <a:accent2>
        <a:srgbClr val="EB3738"/>
      </a:accent2>
      <a:accent3>
        <a:srgbClr val="1AAEB7"/>
      </a:accent3>
      <a:accent4>
        <a:srgbClr val="ED8B00"/>
      </a:accent4>
      <a:accent5>
        <a:srgbClr val="5A1E78"/>
      </a:accent5>
      <a:accent6>
        <a:srgbClr val="00A9E0"/>
      </a:accent6>
      <a:hlink>
        <a:srgbClr val="EB3738"/>
      </a:hlink>
      <a:folHlink>
        <a:srgbClr val="004B44"/>
      </a:folHlink>
    </a:clrScheme>
    <a:fontScheme name="CPB">
      <a:majorFont>
        <a:latin typeface="Gotham Bold"/>
        <a:ea typeface=""/>
        <a:cs typeface=""/>
      </a:majorFont>
      <a:minorFont>
        <a:latin typeface="Gotham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111"/>
  <sheetViews>
    <sheetView tabSelected="1" zoomScale="81" zoomScaleNormal="81" zoomScaleSheetLayoutView="85" workbookViewId="0">
      <selection activeCell="B3" sqref="B3"/>
    </sheetView>
  </sheetViews>
  <sheetFormatPr baseColWidth="10" defaultColWidth="0" defaultRowHeight="0" customHeight="1" zeroHeight="1"/>
  <cols>
    <col min="1" max="1" width="6.25" style="1" customWidth="1"/>
    <col min="2" max="2" width="3.125" style="1" customWidth="1"/>
    <col min="3" max="3" width="8.625" style="1" customWidth="1"/>
    <col min="4" max="4" width="36" style="1" customWidth="1"/>
    <col min="5" max="16" width="13.25" style="1" customWidth="1"/>
    <col min="17" max="17" width="1.5" style="1" customWidth="1"/>
    <col min="18" max="18" width="25.125" style="1" customWidth="1"/>
    <col min="19" max="19" width="6.375" style="1" customWidth="1"/>
    <col min="20" max="20" width="11" style="1" hidden="1" customWidth="1"/>
    <col min="21" max="16384" width="11" style="1" hidden="1"/>
  </cols>
  <sheetData>
    <row r="1" spans="2:9" ht="111.75" customHeight="1"/>
    <row r="2" spans="2:9" ht="25.5" customHeight="1">
      <c r="B2" s="36" t="s">
        <v>86</v>
      </c>
      <c r="C2" s="36"/>
      <c r="D2" s="36"/>
      <c r="E2" s="36"/>
      <c r="H2" s="2"/>
      <c r="I2" s="35"/>
    </row>
    <row r="3" spans="2:9" ht="23.25" customHeight="1"/>
    <row r="4" spans="2:9" ht="23.25" customHeight="1"/>
    <row r="5" spans="2:9" ht="23.25" customHeight="1">
      <c r="B5" s="8" t="s">
        <v>81</v>
      </c>
      <c r="C5" s="3"/>
    </row>
    <row r="6" spans="2:9" ht="23.25" customHeight="1">
      <c r="B6" s="9" t="s">
        <v>88</v>
      </c>
      <c r="C6" s="4"/>
    </row>
    <row r="7" spans="2:9" ht="23.25" customHeight="1">
      <c r="B7" s="9" t="s">
        <v>89</v>
      </c>
      <c r="C7" s="4"/>
    </row>
    <row r="8" spans="2:9" ht="22.9" customHeight="1">
      <c r="B8" s="3"/>
      <c r="C8" s="3"/>
    </row>
    <row r="9" spans="2:9" ht="23.25" customHeight="1">
      <c r="B9" s="5" t="s">
        <v>56</v>
      </c>
      <c r="C9" s="3"/>
    </row>
    <row r="10" spans="2:9" ht="30.75" customHeight="1">
      <c r="B10" s="3" t="s">
        <v>74</v>
      </c>
      <c r="C10" s="3" t="s">
        <v>82</v>
      </c>
    </row>
    <row r="11" spans="2:9" ht="30.75" customHeight="1">
      <c r="B11" s="3" t="s">
        <v>75</v>
      </c>
      <c r="C11" s="6" t="s">
        <v>90</v>
      </c>
    </row>
    <row r="12" spans="2:9" ht="30.75" customHeight="1">
      <c r="B12" s="3"/>
      <c r="C12" s="6" t="s">
        <v>92</v>
      </c>
    </row>
    <row r="13" spans="2:9" ht="30.75" customHeight="1">
      <c r="B13" s="3"/>
      <c r="C13" s="6" t="s">
        <v>101</v>
      </c>
    </row>
    <row r="14" spans="2:9" ht="30.75" customHeight="1">
      <c r="B14" s="3"/>
      <c r="C14" s="6" t="s">
        <v>91</v>
      </c>
    </row>
    <row r="15" spans="2:9" ht="30.75" customHeight="1">
      <c r="B15" s="3" t="s">
        <v>76</v>
      </c>
      <c r="C15" s="6" t="s">
        <v>93</v>
      </c>
      <c r="D15" s="6"/>
      <c r="E15" s="6"/>
      <c r="F15" s="6"/>
      <c r="G15" s="6"/>
      <c r="H15" s="6"/>
      <c r="I15" s="6"/>
    </row>
    <row r="16" spans="2:9" ht="30.75" customHeight="1">
      <c r="B16" s="3" t="s">
        <v>77</v>
      </c>
      <c r="C16" s="6" t="s">
        <v>94</v>
      </c>
      <c r="D16" s="6"/>
      <c r="E16" s="6"/>
      <c r="F16" s="6"/>
      <c r="G16" s="6"/>
      <c r="H16" s="6"/>
      <c r="I16" s="6"/>
    </row>
    <row r="17" spans="2:9" ht="30.75" customHeight="1">
      <c r="B17" s="3" t="s">
        <v>78</v>
      </c>
      <c r="C17" s="7" t="s">
        <v>83</v>
      </c>
      <c r="D17" s="7"/>
      <c r="E17" s="7"/>
      <c r="F17" s="7"/>
      <c r="G17" s="7"/>
      <c r="H17" s="7"/>
      <c r="I17" s="7"/>
    </row>
    <row r="18" spans="2:9" ht="30.75" customHeight="1">
      <c r="B18" s="3"/>
      <c r="C18" s="7" t="s">
        <v>95</v>
      </c>
      <c r="D18" s="7"/>
      <c r="E18" s="7"/>
      <c r="F18" s="7"/>
      <c r="G18" s="7"/>
      <c r="H18" s="7"/>
      <c r="I18" s="7"/>
    </row>
    <row r="19" spans="2:9" ht="30.75" customHeight="1">
      <c r="B19" s="3" t="s">
        <v>96</v>
      </c>
      <c r="C19" s="7" t="s">
        <v>98</v>
      </c>
      <c r="D19" s="7"/>
      <c r="E19" s="7"/>
      <c r="F19" s="7"/>
      <c r="G19" s="7"/>
      <c r="H19" s="7"/>
      <c r="I19" s="7"/>
    </row>
    <row r="20" spans="2:9" ht="30.75" customHeight="1">
      <c r="B20" s="3"/>
      <c r="C20" s="7" t="s">
        <v>99</v>
      </c>
      <c r="D20" s="7"/>
      <c r="E20" s="7"/>
      <c r="F20" s="7"/>
      <c r="G20" s="7"/>
      <c r="H20" s="7"/>
      <c r="I20" s="7"/>
    </row>
    <row r="21" spans="2:9" ht="30.75" customHeight="1">
      <c r="B21" s="3" t="s">
        <v>97</v>
      </c>
      <c r="C21" s="3" t="s">
        <v>80</v>
      </c>
    </row>
    <row r="22" spans="2:9" ht="30.75" customHeight="1"/>
    <row r="23" spans="2:9" ht="23.25" customHeight="1"/>
    <row r="24" spans="2:9" ht="23.25" customHeight="1"/>
    <row r="25" spans="2:9" ht="23.25" customHeight="1"/>
    <row r="26" spans="2:9" ht="23.25" customHeight="1"/>
    <row r="27" spans="2:9" ht="23.25" customHeight="1"/>
    <row r="28" spans="2:9" ht="23.25" customHeight="1"/>
    <row r="29" spans="2:9" ht="23.25" customHeight="1"/>
    <row r="30" spans="2:9" ht="23.25" customHeight="1"/>
    <row r="31" spans="2:9" ht="23.25" customHeight="1"/>
    <row r="32" spans="2:9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</sheetData>
  <mergeCells count="1">
    <mergeCell ref="B2:E2"/>
  </mergeCells>
  <phoneticPr fontId="1" type="noConversion"/>
  <pageMargins left="0.7" right="0.7" top="0.78740157499999996" bottom="0.78740157499999996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zoomScale="90" zoomScaleNormal="90" zoomScaleSheetLayoutView="10" workbookViewId="0">
      <selection activeCell="C3" sqref="C3:D3"/>
    </sheetView>
  </sheetViews>
  <sheetFormatPr baseColWidth="10" defaultColWidth="0" defaultRowHeight="0" customHeight="1" zeroHeight="1"/>
  <cols>
    <col min="1" max="1" width="3.125" style="1" customWidth="1"/>
    <col min="2" max="2" width="6.25" style="1" customWidth="1"/>
    <col min="3" max="3" width="7.125" style="1" customWidth="1"/>
    <col min="4" max="4" width="31.625" style="1" customWidth="1"/>
    <col min="5" max="16" width="13.625" style="1" customWidth="1"/>
    <col min="17" max="17" width="3" style="1" customWidth="1"/>
    <col min="18" max="18" width="22.75" style="1" customWidth="1"/>
    <col min="19" max="19" width="6.375" style="1" customWidth="1"/>
    <col min="20" max="21" width="0" style="1" hidden="1" customWidth="1"/>
    <col min="22" max="16384" width="11" style="1" hidden="1"/>
  </cols>
  <sheetData>
    <row r="1" spans="1:18" ht="87.75" customHeight="1"/>
    <row r="2" spans="1:18" ht="25.5" customHeight="1">
      <c r="D2" s="36"/>
      <c r="E2" s="36"/>
      <c r="H2" s="2"/>
    </row>
    <row r="3" spans="1:18" ht="36.4" customHeight="1">
      <c r="B3" s="31" t="s">
        <v>34</v>
      </c>
      <c r="C3" s="48" t="s">
        <v>100</v>
      </c>
      <c r="D3" s="48"/>
      <c r="G3" s="36" t="s">
        <v>86</v>
      </c>
      <c r="H3" s="36"/>
      <c r="I3" s="36"/>
      <c r="J3" s="36"/>
    </row>
    <row r="4" spans="1:18" ht="25.9" customHeight="1">
      <c r="B4" s="31" t="s">
        <v>36</v>
      </c>
      <c r="C4" s="48">
        <v>2021</v>
      </c>
      <c r="D4" s="48"/>
    </row>
    <row r="5" spans="1:18" ht="25.9" customHeight="1">
      <c r="D5" s="13"/>
    </row>
    <row r="6" spans="1:18" s="10" customFormat="1" ht="39.4" hidden="1" customHeight="1">
      <c r="A6" s="15" t="s">
        <v>71</v>
      </c>
      <c r="D6" s="14" t="s">
        <v>58</v>
      </c>
      <c r="E6" s="14" t="s">
        <v>59</v>
      </c>
      <c r="F6" s="14" t="s">
        <v>60</v>
      </c>
      <c r="G6" s="14" t="s">
        <v>61</v>
      </c>
      <c r="H6" s="14" t="s">
        <v>62</v>
      </c>
      <c r="I6" s="14" t="s">
        <v>63</v>
      </c>
      <c r="J6" s="14" t="s">
        <v>64</v>
      </c>
      <c r="K6" s="14" t="s">
        <v>65</v>
      </c>
      <c r="L6" s="14" t="s">
        <v>66</v>
      </c>
      <c r="M6" s="14" t="s">
        <v>67</v>
      </c>
      <c r="N6" s="14" t="s">
        <v>68</v>
      </c>
      <c r="O6" s="14" t="s">
        <v>69</v>
      </c>
      <c r="P6" s="14" t="s">
        <v>70</v>
      </c>
      <c r="Q6" s="15" t="s">
        <v>71</v>
      </c>
      <c r="R6" s="14" t="s">
        <v>72</v>
      </c>
    </row>
    <row r="7" spans="1:18" s="19" customFormat="1" ht="34.15" customHeight="1">
      <c r="A7" s="18"/>
      <c r="B7" s="16"/>
      <c r="C7" s="16"/>
      <c r="D7" s="17" t="s">
        <v>37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24</v>
      </c>
      <c r="M7" s="17" t="s">
        <v>25</v>
      </c>
      <c r="N7" s="17" t="s">
        <v>26</v>
      </c>
      <c r="O7" s="17" t="s">
        <v>27</v>
      </c>
      <c r="P7" s="17" t="s">
        <v>28</v>
      </c>
      <c r="Q7" s="18"/>
      <c r="R7" s="17" t="s">
        <v>33</v>
      </c>
    </row>
    <row r="8" spans="1:18" s="19" customFormat="1" ht="24" customHeight="1">
      <c r="A8" s="25"/>
      <c r="B8" s="42" t="s">
        <v>32</v>
      </c>
      <c r="C8" s="43"/>
      <c r="D8" s="32" t="s">
        <v>39</v>
      </c>
      <c r="E8" s="26">
        <v>2000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5"/>
      <c r="R8" s="26">
        <f t="shared" ref="R8:R14" si="0">SUM(E8:P8)</f>
        <v>2000</v>
      </c>
    </row>
    <row r="9" spans="1:18" s="19" customFormat="1" ht="24" customHeight="1">
      <c r="A9" s="25"/>
      <c r="B9" s="42"/>
      <c r="C9" s="43"/>
      <c r="D9" s="32" t="s">
        <v>87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R9" s="27">
        <f t="shared" si="0"/>
        <v>0</v>
      </c>
    </row>
    <row r="10" spans="1:18" s="19" customFormat="1" ht="24" customHeight="1">
      <c r="A10" s="25"/>
      <c r="B10" s="42"/>
      <c r="C10" s="43"/>
      <c r="D10" s="32" t="s">
        <v>40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  <c r="R10" s="27">
        <f t="shared" si="0"/>
        <v>0</v>
      </c>
    </row>
    <row r="11" spans="1:18" s="19" customFormat="1" ht="24" customHeight="1">
      <c r="A11" s="25"/>
      <c r="B11" s="42"/>
      <c r="C11" s="43"/>
      <c r="D11" s="32" t="s">
        <v>41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  <c r="R11" s="27">
        <f t="shared" si="0"/>
        <v>0</v>
      </c>
    </row>
    <row r="12" spans="1:18" s="19" customFormat="1" ht="24" customHeight="1">
      <c r="A12" s="25"/>
      <c r="B12" s="42"/>
      <c r="C12" s="43"/>
      <c r="D12" s="32" t="s">
        <v>57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  <c r="R12" s="27">
        <f t="shared" si="0"/>
        <v>0</v>
      </c>
    </row>
    <row r="13" spans="1:18" s="19" customFormat="1" ht="24" customHeight="1">
      <c r="A13" s="25"/>
      <c r="B13" s="42"/>
      <c r="C13" s="43"/>
      <c r="D13" s="32" t="s">
        <v>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5"/>
      <c r="R13" s="27">
        <f t="shared" si="0"/>
        <v>0</v>
      </c>
    </row>
    <row r="14" spans="1:18" s="19" customFormat="1" ht="24" customHeight="1">
      <c r="A14" s="25"/>
      <c r="B14" s="42"/>
      <c r="C14" s="43"/>
      <c r="D14" s="3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5"/>
      <c r="R14" s="27">
        <f t="shared" si="0"/>
        <v>0</v>
      </c>
    </row>
    <row r="15" spans="1:18" s="19" customFormat="1" ht="24" customHeight="1" thickBot="1">
      <c r="A15" s="25"/>
      <c r="B15" s="20"/>
      <c r="C15" s="20"/>
      <c r="D15" s="3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19" customFormat="1" ht="24" customHeight="1">
      <c r="A16" s="25"/>
      <c r="B16" s="44" t="s">
        <v>73</v>
      </c>
      <c r="C16" s="37" t="s">
        <v>4</v>
      </c>
      <c r="D16" s="32" t="s">
        <v>3</v>
      </c>
      <c r="E16" s="27">
        <v>600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5"/>
      <c r="R16" s="27">
        <f t="shared" ref="R16:R22" si="1">SUM(E16:P16)</f>
        <v>600</v>
      </c>
    </row>
    <row r="17" spans="1:18" s="19" customFormat="1" ht="24" customHeight="1">
      <c r="A17" s="25"/>
      <c r="B17" s="45"/>
      <c r="C17" s="38"/>
      <c r="D17" s="32" t="s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5"/>
      <c r="R17" s="27">
        <f t="shared" si="1"/>
        <v>0</v>
      </c>
    </row>
    <row r="18" spans="1:18" s="19" customFormat="1" ht="24" customHeight="1">
      <c r="A18" s="25"/>
      <c r="B18" s="45"/>
      <c r="C18" s="38"/>
      <c r="D18" s="32" t="s">
        <v>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5"/>
      <c r="R18" s="27">
        <f t="shared" si="1"/>
        <v>0</v>
      </c>
    </row>
    <row r="19" spans="1:18" s="19" customFormat="1" ht="24" customHeight="1">
      <c r="A19" s="25"/>
      <c r="B19" s="45"/>
      <c r="C19" s="38"/>
      <c r="D19" s="32" t="s">
        <v>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5"/>
      <c r="R19" s="27">
        <f t="shared" si="1"/>
        <v>0</v>
      </c>
    </row>
    <row r="20" spans="1:18" s="19" customFormat="1" ht="24" customHeight="1">
      <c r="A20" s="25"/>
      <c r="B20" s="45"/>
      <c r="C20" s="38"/>
      <c r="D20" s="32" t="s">
        <v>42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  <c r="R20" s="27">
        <f t="shared" si="1"/>
        <v>0</v>
      </c>
    </row>
    <row r="21" spans="1:18" s="19" customFormat="1" ht="24" customHeight="1">
      <c r="A21" s="25"/>
      <c r="B21" s="45"/>
      <c r="C21" s="38"/>
      <c r="D21" s="32" t="s">
        <v>43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5"/>
      <c r="R21" s="27">
        <f t="shared" si="1"/>
        <v>0</v>
      </c>
    </row>
    <row r="22" spans="1:18" s="19" customFormat="1" ht="24" customHeight="1" thickBot="1">
      <c r="A22" s="25"/>
      <c r="B22" s="45"/>
      <c r="C22" s="41"/>
      <c r="D22" s="3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5"/>
      <c r="R22" s="27">
        <f t="shared" si="1"/>
        <v>0</v>
      </c>
    </row>
    <row r="23" spans="1:18" s="19" customFormat="1" ht="24" customHeight="1" thickBot="1">
      <c r="A23" s="25"/>
      <c r="B23" s="45"/>
      <c r="C23" s="16"/>
      <c r="D23" s="3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19" customFormat="1" ht="24" customHeight="1">
      <c r="A24" s="25"/>
      <c r="B24" s="45"/>
      <c r="C24" s="37" t="s">
        <v>8</v>
      </c>
      <c r="D24" s="32" t="s">
        <v>44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5"/>
      <c r="R24" s="27">
        <f t="shared" ref="R24:R37" si="2">SUM(E24:P24)</f>
        <v>0</v>
      </c>
    </row>
    <row r="25" spans="1:18" s="19" customFormat="1" ht="24" customHeight="1">
      <c r="A25" s="25"/>
      <c r="B25" s="45"/>
      <c r="C25" s="38"/>
      <c r="D25" s="32" t="s">
        <v>45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5"/>
      <c r="R25" s="27">
        <f t="shared" si="2"/>
        <v>0</v>
      </c>
    </row>
    <row r="26" spans="1:18" s="19" customFormat="1" ht="24" customHeight="1">
      <c r="A26" s="25"/>
      <c r="B26" s="45"/>
      <c r="C26" s="38"/>
      <c r="D26" s="32" t="s">
        <v>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5"/>
      <c r="R26" s="27">
        <f t="shared" si="2"/>
        <v>0</v>
      </c>
    </row>
    <row r="27" spans="1:18" s="19" customFormat="1" ht="24" customHeight="1">
      <c r="A27" s="25"/>
      <c r="B27" s="45"/>
      <c r="C27" s="38"/>
      <c r="D27" s="32" t="s">
        <v>46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5"/>
      <c r="R27" s="27">
        <f t="shared" si="2"/>
        <v>0</v>
      </c>
    </row>
    <row r="28" spans="1:18" s="19" customFormat="1" ht="24" customHeight="1">
      <c r="A28" s="25"/>
      <c r="B28" s="45"/>
      <c r="C28" s="38"/>
      <c r="D28" s="32" t="s">
        <v>47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5"/>
      <c r="R28" s="27">
        <f t="shared" si="2"/>
        <v>0</v>
      </c>
    </row>
    <row r="29" spans="1:18" s="19" customFormat="1" ht="24" customHeight="1">
      <c r="A29" s="25"/>
      <c r="B29" s="45"/>
      <c r="C29" s="38"/>
      <c r="D29" s="32" t="s">
        <v>48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5"/>
      <c r="R29" s="27">
        <f t="shared" si="2"/>
        <v>0</v>
      </c>
    </row>
    <row r="30" spans="1:18" s="19" customFormat="1" ht="24" customHeight="1">
      <c r="A30" s="25"/>
      <c r="B30" s="45"/>
      <c r="C30" s="38"/>
      <c r="D30" s="32" t="s">
        <v>49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5"/>
      <c r="R30" s="27">
        <f t="shared" si="2"/>
        <v>0</v>
      </c>
    </row>
    <row r="31" spans="1:18" s="19" customFormat="1" ht="24" customHeight="1">
      <c r="A31" s="25"/>
      <c r="B31" s="45"/>
      <c r="C31" s="39"/>
      <c r="D31" s="32" t="s">
        <v>7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5"/>
      <c r="R31" s="27">
        <f t="shared" si="2"/>
        <v>0</v>
      </c>
    </row>
    <row r="32" spans="1:18" s="19" customFormat="1" ht="24" customHeight="1">
      <c r="A32" s="25"/>
      <c r="B32" s="45"/>
      <c r="C32" s="39"/>
      <c r="D32" s="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5"/>
      <c r="R32" s="27">
        <f t="shared" si="2"/>
        <v>0</v>
      </c>
    </row>
    <row r="33" spans="1:18" s="19" customFormat="1" ht="24" customHeight="1">
      <c r="A33" s="25"/>
      <c r="B33" s="45"/>
      <c r="C33" s="39"/>
      <c r="D33" s="3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5"/>
      <c r="R33" s="27">
        <f t="shared" si="2"/>
        <v>0</v>
      </c>
    </row>
    <row r="34" spans="1:18" s="19" customFormat="1" ht="24" customHeight="1">
      <c r="A34" s="25"/>
      <c r="B34" s="45"/>
      <c r="C34" s="39"/>
      <c r="D34" s="3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5"/>
      <c r="R34" s="27">
        <f t="shared" si="2"/>
        <v>0</v>
      </c>
    </row>
    <row r="35" spans="1:18" s="19" customFormat="1" ht="24" customHeight="1">
      <c r="A35" s="25"/>
      <c r="B35" s="45"/>
      <c r="C35" s="39"/>
      <c r="D35" s="3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5"/>
      <c r="R35" s="27">
        <f t="shared" si="2"/>
        <v>0</v>
      </c>
    </row>
    <row r="36" spans="1:18" s="19" customFormat="1" ht="24" customHeight="1">
      <c r="A36" s="25"/>
      <c r="B36" s="45"/>
      <c r="C36" s="39"/>
      <c r="D36" s="3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5"/>
      <c r="R36" s="27">
        <f t="shared" si="2"/>
        <v>0</v>
      </c>
    </row>
    <row r="37" spans="1:18" s="19" customFormat="1" ht="24" customHeight="1" thickBot="1">
      <c r="A37" s="25"/>
      <c r="B37" s="45"/>
      <c r="C37" s="40"/>
      <c r="D37" s="32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"/>
      <c r="R37" s="27">
        <f t="shared" si="2"/>
        <v>0</v>
      </c>
    </row>
    <row r="38" spans="1:18" s="19" customFormat="1" ht="24" customHeight="1" thickBot="1">
      <c r="A38" s="25"/>
      <c r="B38" s="45"/>
      <c r="C38" s="34"/>
      <c r="D38" s="3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19" customFormat="1" ht="24" customHeight="1">
      <c r="A39" s="25"/>
      <c r="B39" s="45"/>
      <c r="C39" s="37" t="s">
        <v>29</v>
      </c>
      <c r="D39" s="32" t="s">
        <v>50</v>
      </c>
      <c r="E39" s="27">
        <v>50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5"/>
      <c r="R39" s="27">
        <f t="shared" ref="R39:R50" si="3">SUM(E39:P39)</f>
        <v>50</v>
      </c>
    </row>
    <row r="40" spans="1:18" s="19" customFormat="1" ht="24" customHeight="1">
      <c r="A40" s="25"/>
      <c r="B40" s="45"/>
      <c r="C40" s="38"/>
      <c r="D40" s="32" t="s">
        <v>30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5"/>
      <c r="R40" s="27">
        <f t="shared" si="3"/>
        <v>0</v>
      </c>
    </row>
    <row r="41" spans="1:18" s="19" customFormat="1" ht="24" customHeight="1">
      <c r="A41" s="25"/>
      <c r="B41" s="45"/>
      <c r="C41" s="38"/>
      <c r="D41" s="32" t="s">
        <v>51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5"/>
      <c r="R41" s="27">
        <f t="shared" si="3"/>
        <v>0</v>
      </c>
    </row>
    <row r="42" spans="1:18" s="19" customFormat="1" ht="24" customHeight="1">
      <c r="A42" s="25"/>
      <c r="B42" s="45"/>
      <c r="C42" s="38"/>
      <c r="D42" s="32" t="s">
        <v>31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5"/>
      <c r="R42" s="27">
        <f t="shared" si="3"/>
        <v>0</v>
      </c>
    </row>
    <row r="43" spans="1:18" s="19" customFormat="1" ht="24" customHeight="1">
      <c r="A43" s="25"/>
      <c r="B43" s="45"/>
      <c r="C43" s="38"/>
      <c r="D43" s="32" t="s">
        <v>7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5"/>
      <c r="R43" s="27">
        <f t="shared" si="3"/>
        <v>0</v>
      </c>
    </row>
    <row r="44" spans="1:18" s="19" customFormat="1" ht="24" customHeight="1">
      <c r="A44" s="25"/>
      <c r="B44" s="45"/>
      <c r="C44" s="38"/>
      <c r="D44" s="3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5"/>
      <c r="R44" s="27">
        <f t="shared" si="3"/>
        <v>0</v>
      </c>
    </row>
    <row r="45" spans="1:18" s="19" customFormat="1" ht="24" customHeight="1">
      <c r="A45" s="25"/>
      <c r="B45" s="45"/>
      <c r="C45" s="38"/>
      <c r="D45" s="32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5"/>
      <c r="R45" s="27">
        <f t="shared" si="3"/>
        <v>0</v>
      </c>
    </row>
    <row r="46" spans="1:18" s="19" customFormat="1" ht="24" customHeight="1">
      <c r="A46" s="25"/>
      <c r="B46" s="45"/>
      <c r="C46" s="39"/>
      <c r="D46" s="3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5"/>
      <c r="R46" s="27">
        <f t="shared" si="3"/>
        <v>0</v>
      </c>
    </row>
    <row r="47" spans="1:18" s="19" customFormat="1" ht="24" customHeight="1">
      <c r="A47" s="25"/>
      <c r="B47" s="45"/>
      <c r="C47" s="39"/>
      <c r="D47" s="3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5"/>
      <c r="R47" s="27">
        <f t="shared" si="3"/>
        <v>0</v>
      </c>
    </row>
    <row r="48" spans="1:18" s="19" customFormat="1" ht="24" customHeight="1">
      <c r="A48" s="25"/>
      <c r="B48" s="45"/>
      <c r="C48" s="39"/>
      <c r="D48" s="3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5"/>
      <c r="R48" s="27">
        <f t="shared" si="3"/>
        <v>0</v>
      </c>
    </row>
    <row r="49" spans="1:18" s="19" customFormat="1" ht="24" customHeight="1">
      <c r="A49" s="25"/>
      <c r="B49" s="45"/>
      <c r="C49" s="39"/>
      <c r="D49" s="3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5"/>
      <c r="R49" s="27">
        <f t="shared" si="3"/>
        <v>0</v>
      </c>
    </row>
    <row r="50" spans="1:18" s="19" customFormat="1" ht="24" customHeight="1" thickBot="1">
      <c r="A50" s="25"/>
      <c r="B50" s="45"/>
      <c r="C50" s="40"/>
      <c r="D50" s="3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5"/>
      <c r="R50" s="27">
        <f t="shared" si="3"/>
        <v>0</v>
      </c>
    </row>
    <row r="51" spans="1:18" s="19" customFormat="1" ht="24" customHeight="1" thickBot="1">
      <c r="A51" s="25"/>
      <c r="B51" s="45"/>
      <c r="C51" s="34"/>
      <c r="D51" s="3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19" customFormat="1" ht="24" customHeight="1">
      <c r="A52" s="25"/>
      <c r="B52" s="45"/>
      <c r="C52" s="47" t="s">
        <v>85</v>
      </c>
      <c r="D52" s="32" t="s">
        <v>35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5"/>
      <c r="R52" s="27">
        <f t="shared" ref="R52:R59" si="4">SUM(E52:P52)</f>
        <v>0</v>
      </c>
    </row>
    <row r="53" spans="1:18" s="19" customFormat="1" ht="24" customHeight="1">
      <c r="A53" s="25"/>
      <c r="B53" s="45"/>
      <c r="C53" s="38"/>
      <c r="D53" s="32" t="s">
        <v>52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5"/>
      <c r="R53" s="27">
        <f t="shared" si="4"/>
        <v>0</v>
      </c>
    </row>
    <row r="54" spans="1:18" s="19" customFormat="1" ht="24" customHeight="1">
      <c r="A54" s="25"/>
      <c r="B54" s="45"/>
      <c r="C54" s="38"/>
      <c r="D54" s="32" t="s">
        <v>6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5"/>
      <c r="R54" s="27">
        <f t="shared" si="4"/>
        <v>0</v>
      </c>
    </row>
    <row r="55" spans="1:18" s="19" customFormat="1" ht="24" customHeight="1">
      <c r="A55" s="25"/>
      <c r="B55" s="45"/>
      <c r="C55" s="38"/>
      <c r="D55" s="32" t="s">
        <v>53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5"/>
      <c r="R55" s="27">
        <f t="shared" si="4"/>
        <v>0</v>
      </c>
    </row>
    <row r="56" spans="1:18" s="19" customFormat="1" ht="24" customHeight="1">
      <c r="A56" s="25"/>
      <c r="B56" s="45"/>
      <c r="C56" s="38"/>
      <c r="D56" s="32" t="s">
        <v>7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"/>
      <c r="R56" s="27">
        <f t="shared" si="4"/>
        <v>0</v>
      </c>
    </row>
    <row r="57" spans="1:18" s="19" customFormat="1" ht="24" customHeight="1">
      <c r="A57" s="25"/>
      <c r="B57" s="45"/>
      <c r="C57" s="38"/>
      <c r="D57" s="3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5"/>
      <c r="R57" s="27">
        <f t="shared" si="4"/>
        <v>0</v>
      </c>
    </row>
    <row r="58" spans="1:18" s="19" customFormat="1" ht="24" customHeight="1">
      <c r="A58" s="25"/>
      <c r="B58" s="45"/>
      <c r="C58" s="38"/>
      <c r="D58" s="3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5"/>
      <c r="R58" s="27">
        <f t="shared" si="4"/>
        <v>0</v>
      </c>
    </row>
    <row r="59" spans="1:18" s="19" customFormat="1" ht="24" customHeight="1" thickBot="1">
      <c r="A59" s="25"/>
      <c r="B59" s="45"/>
      <c r="C59" s="40"/>
      <c r="D59" s="3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5"/>
      <c r="R59" s="27">
        <f t="shared" si="4"/>
        <v>0</v>
      </c>
    </row>
    <row r="60" spans="1:18" s="19" customFormat="1" ht="24" customHeight="1" thickBot="1">
      <c r="A60" s="25"/>
      <c r="B60" s="45"/>
      <c r="C60" s="34"/>
      <c r="D60" s="33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19" customFormat="1" ht="24" customHeight="1">
      <c r="A61" s="25"/>
      <c r="B61" s="45"/>
      <c r="C61" s="37" t="s">
        <v>9</v>
      </c>
      <c r="D61" s="32" t="s">
        <v>10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5"/>
      <c r="R61" s="27">
        <f t="shared" ref="R61:R72" si="5">SUM(E61:P61)</f>
        <v>0</v>
      </c>
    </row>
    <row r="62" spans="1:18" s="19" customFormat="1" ht="24" customHeight="1">
      <c r="A62" s="25"/>
      <c r="B62" s="45"/>
      <c r="C62" s="38"/>
      <c r="D62" s="32" t="s">
        <v>11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5"/>
      <c r="R62" s="27">
        <f t="shared" si="5"/>
        <v>0</v>
      </c>
    </row>
    <row r="63" spans="1:18" s="19" customFormat="1" ht="24" customHeight="1">
      <c r="A63" s="25"/>
      <c r="B63" s="45"/>
      <c r="C63" s="38"/>
      <c r="D63" s="32" t="s">
        <v>54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5"/>
      <c r="R63" s="27">
        <f t="shared" si="5"/>
        <v>0</v>
      </c>
    </row>
    <row r="64" spans="1:18" s="19" customFormat="1" ht="24" customHeight="1">
      <c r="A64" s="25"/>
      <c r="B64" s="45"/>
      <c r="C64" s="38"/>
      <c r="D64" s="32" t="s">
        <v>12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5"/>
      <c r="R64" s="27">
        <f t="shared" si="5"/>
        <v>0</v>
      </c>
    </row>
    <row r="65" spans="1:18" s="19" customFormat="1" ht="24" customHeight="1">
      <c r="A65" s="25"/>
      <c r="B65" s="45"/>
      <c r="C65" s="38"/>
      <c r="D65" s="32" t="s">
        <v>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5"/>
      <c r="R65" s="27">
        <f t="shared" si="5"/>
        <v>0</v>
      </c>
    </row>
    <row r="66" spans="1:18" s="19" customFormat="1" ht="24" customHeight="1">
      <c r="A66" s="25"/>
      <c r="B66" s="45"/>
      <c r="C66" s="38"/>
      <c r="D66" s="3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5"/>
      <c r="R66" s="27">
        <f t="shared" si="5"/>
        <v>0</v>
      </c>
    </row>
    <row r="67" spans="1:18" s="19" customFormat="1" ht="24" customHeight="1">
      <c r="A67" s="25"/>
      <c r="B67" s="45"/>
      <c r="C67" s="38"/>
      <c r="D67" s="3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5"/>
      <c r="R67" s="27">
        <f t="shared" si="5"/>
        <v>0</v>
      </c>
    </row>
    <row r="68" spans="1:18" s="19" customFormat="1" ht="24" customHeight="1">
      <c r="A68" s="25"/>
      <c r="B68" s="45"/>
      <c r="C68" s="39"/>
      <c r="D68" s="3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5"/>
      <c r="R68" s="27">
        <f t="shared" si="5"/>
        <v>0</v>
      </c>
    </row>
    <row r="69" spans="1:18" s="19" customFormat="1" ht="24" customHeight="1">
      <c r="A69" s="25"/>
      <c r="B69" s="45"/>
      <c r="C69" s="39"/>
      <c r="D69" s="32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5"/>
      <c r="R69" s="27">
        <f t="shared" si="5"/>
        <v>0</v>
      </c>
    </row>
    <row r="70" spans="1:18" s="19" customFormat="1" ht="24" customHeight="1">
      <c r="A70" s="25"/>
      <c r="B70" s="45"/>
      <c r="C70" s="39"/>
      <c r="D70" s="3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5"/>
      <c r="R70" s="27">
        <f t="shared" si="5"/>
        <v>0</v>
      </c>
    </row>
    <row r="71" spans="1:18" s="19" customFormat="1" ht="24" customHeight="1">
      <c r="A71" s="25"/>
      <c r="B71" s="45"/>
      <c r="C71" s="39"/>
      <c r="D71" s="3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5"/>
      <c r="R71" s="27">
        <f t="shared" si="5"/>
        <v>0</v>
      </c>
    </row>
    <row r="72" spans="1:18" s="19" customFormat="1" ht="24" customHeight="1" thickBot="1">
      <c r="A72" s="25"/>
      <c r="B72" s="45"/>
      <c r="C72" s="40"/>
      <c r="D72" s="3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5"/>
      <c r="R72" s="27">
        <f t="shared" si="5"/>
        <v>0</v>
      </c>
    </row>
    <row r="73" spans="1:18" s="19" customFormat="1" ht="24" customHeight="1" thickBot="1">
      <c r="A73" s="25"/>
      <c r="B73" s="45"/>
      <c r="C73" s="34"/>
      <c r="D73" s="33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19" customFormat="1" ht="24" customHeight="1">
      <c r="A74" s="25"/>
      <c r="B74" s="45"/>
      <c r="C74" s="37" t="s">
        <v>13</v>
      </c>
      <c r="D74" s="32" t="s">
        <v>14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5"/>
      <c r="R74" s="27">
        <f t="shared" ref="R74:R85" si="6">SUM(E74:P74)</f>
        <v>0</v>
      </c>
    </row>
    <row r="75" spans="1:18" s="19" customFormat="1" ht="24" customHeight="1">
      <c r="A75" s="25"/>
      <c r="B75" s="45"/>
      <c r="C75" s="38"/>
      <c r="D75" s="32" t="s">
        <v>14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5"/>
      <c r="R75" s="27">
        <f t="shared" si="6"/>
        <v>0</v>
      </c>
    </row>
    <row r="76" spans="1:18" s="19" customFormat="1" ht="24" customHeight="1">
      <c r="A76" s="25"/>
      <c r="B76" s="45"/>
      <c r="C76" s="38"/>
      <c r="D76" s="32" t="s">
        <v>14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5"/>
      <c r="R76" s="27">
        <f t="shared" si="6"/>
        <v>0</v>
      </c>
    </row>
    <row r="77" spans="1:18" s="19" customFormat="1" ht="24" customHeight="1">
      <c r="A77" s="25"/>
      <c r="B77" s="45"/>
      <c r="C77" s="38"/>
      <c r="D77" s="32" t="s">
        <v>15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5"/>
      <c r="R77" s="27">
        <f t="shared" si="6"/>
        <v>0</v>
      </c>
    </row>
    <row r="78" spans="1:18" s="19" customFormat="1" ht="24" customHeight="1">
      <c r="A78" s="25"/>
      <c r="B78" s="45"/>
      <c r="C78" s="38"/>
      <c r="D78" s="32" t="s">
        <v>16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5"/>
      <c r="R78" s="27">
        <f t="shared" si="6"/>
        <v>0</v>
      </c>
    </row>
    <row r="79" spans="1:18" s="19" customFormat="1" ht="24" customHeight="1">
      <c r="A79" s="25"/>
      <c r="B79" s="45"/>
      <c r="C79" s="38"/>
      <c r="D79" s="32" t="s">
        <v>16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5"/>
      <c r="R79" s="27">
        <f t="shared" si="6"/>
        <v>0</v>
      </c>
    </row>
    <row r="80" spans="1:18" s="19" customFormat="1" ht="24" customHeight="1">
      <c r="A80" s="25"/>
      <c r="B80" s="45"/>
      <c r="C80" s="38"/>
      <c r="D80" s="32" t="s">
        <v>16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5"/>
      <c r="R80" s="27">
        <f t="shared" si="6"/>
        <v>0</v>
      </c>
    </row>
    <row r="81" spans="1:18" s="19" customFormat="1" ht="24" customHeight="1">
      <c r="A81" s="25"/>
      <c r="B81" s="45"/>
      <c r="C81" s="39"/>
      <c r="D81" s="32" t="s">
        <v>7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5"/>
      <c r="R81" s="27">
        <f t="shared" si="6"/>
        <v>0</v>
      </c>
    </row>
    <row r="82" spans="1:18" s="19" customFormat="1" ht="24" customHeight="1">
      <c r="A82" s="25"/>
      <c r="B82" s="45"/>
      <c r="C82" s="39"/>
      <c r="D82" s="3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5"/>
      <c r="R82" s="27">
        <f t="shared" si="6"/>
        <v>0</v>
      </c>
    </row>
    <row r="83" spans="1:18" s="19" customFormat="1" ht="24" customHeight="1">
      <c r="A83" s="25"/>
      <c r="B83" s="45"/>
      <c r="C83" s="39"/>
      <c r="D83" s="3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5"/>
      <c r="R83" s="27">
        <f t="shared" si="6"/>
        <v>0</v>
      </c>
    </row>
    <row r="84" spans="1:18" s="19" customFormat="1" ht="24" customHeight="1">
      <c r="A84" s="25"/>
      <c r="B84" s="45"/>
      <c r="C84" s="39"/>
      <c r="D84" s="32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5"/>
      <c r="R84" s="27">
        <f t="shared" si="6"/>
        <v>0</v>
      </c>
    </row>
    <row r="85" spans="1:18" s="19" customFormat="1" ht="24" customHeight="1" thickBot="1">
      <c r="A85" s="25"/>
      <c r="B85" s="45"/>
      <c r="C85" s="40"/>
      <c r="D85" s="32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5"/>
      <c r="R85" s="27">
        <f t="shared" si="6"/>
        <v>0</v>
      </c>
    </row>
    <row r="86" spans="1:18" s="19" customFormat="1" ht="24" customHeight="1" thickBot="1">
      <c r="A86" s="25"/>
      <c r="B86" s="45"/>
      <c r="C86" s="34"/>
      <c r="D86" s="3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19" customFormat="1" ht="24" customHeight="1">
      <c r="A87" s="25"/>
      <c r="B87" s="45"/>
      <c r="C87" s="37" t="s">
        <v>7</v>
      </c>
      <c r="D87" s="32" t="s">
        <v>55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5"/>
      <c r="R87" s="27">
        <f t="shared" ref="R87:R92" si="7">SUM(E87:P87)</f>
        <v>0</v>
      </c>
    </row>
    <row r="88" spans="1:18" s="19" customFormat="1" ht="24" customHeight="1">
      <c r="A88" s="25"/>
      <c r="B88" s="45"/>
      <c r="C88" s="38"/>
      <c r="D88" s="32" t="s">
        <v>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5"/>
      <c r="R88" s="27">
        <f t="shared" si="7"/>
        <v>0</v>
      </c>
    </row>
    <row r="89" spans="1:18" s="19" customFormat="1" ht="24" customHeight="1">
      <c r="A89" s="25"/>
      <c r="B89" s="45"/>
      <c r="C89" s="38"/>
      <c r="D89" s="32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5"/>
      <c r="R89" s="27">
        <f t="shared" si="7"/>
        <v>0</v>
      </c>
    </row>
    <row r="90" spans="1:18" s="19" customFormat="1" ht="24" customHeight="1">
      <c r="A90" s="25"/>
      <c r="B90" s="45"/>
      <c r="C90" s="38"/>
      <c r="D90" s="32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5"/>
      <c r="R90" s="27">
        <f t="shared" si="7"/>
        <v>0</v>
      </c>
    </row>
    <row r="91" spans="1:18" ht="23.25" customHeight="1" thickBot="1">
      <c r="A91" s="25"/>
      <c r="B91" s="46"/>
      <c r="C91" s="41"/>
      <c r="D91" s="32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5"/>
      <c r="R91" s="27">
        <f t="shared" si="7"/>
        <v>0</v>
      </c>
    </row>
    <row r="92" spans="1:18" s="21" customFormat="1" ht="49.9" customHeight="1">
      <c r="A92" s="30"/>
      <c r="D92" s="22" t="s">
        <v>32</v>
      </c>
      <c r="E92" s="28">
        <f t="shared" ref="E92:P92" si="8">SUM(E8:E14)</f>
        <v>2000</v>
      </c>
      <c r="F92" s="29">
        <f t="shared" si="8"/>
        <v>0</v>
      </c>
      <c r="G92" s="28">
        <f t="shared" si="8"/>
        <v>0</v>
      </c>
      <c r="H92" s="28">
        <f t="shared" si="8"/>
        <v>0</v>
      </c>
      <c r="I92" s="28">
        <f t="shared" si="8"/>
        <v>0</v>
      </c>
      <c r="J92" s="28">
        <f t="shared" si="8"/>
        <v>0</v>
      </c>
      <c r="K92" s="28">
        <f t="shared" si="8"/>
        <v>0</v>
      </c>
      <c r="L92" s="28">
        <f t="shared" si="8"/>
        <v>0</v>
      </c>
      <c r="M92" s="28">
        <f t="shared" si="8"/>
        <v>0</v>
      </c>
      <c r="N92" s="28">
        <f t="shared" si="8"/>
        <v>0</v>
      </c>
      <c r="O92" s="28">
        <f t="shared" si="8"/>
        <v>0</v>
      </c>
      <c r="P92" s="28">
        <f t="shared" si="8"/>
        <v>0</v>
      </c>
      <c r="Q92" s="30"/>
      <c r="R92" s="28">
        <f t="shared" si="7"/>
        <v>2000</v>
      </c>
    </row>
    <row r="93" spans="1:18" ht="16.5" customHeight="1">
      <c r="A93" s="30"/>
      <c r="D93" s="2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s="21" customFormat="1" ht="49.9" customHeight="1">
      <c r="A94" s="30"/>
      <c r="D94" s="22" t="s">
        <v>79</v>
      </c>
      <c r="E94" s="28">
        <f t="shared" ref="E94:P94" si="9">SUM(E16:E91)</f>
        <v>650</v>
      </c>
      <c r="F94" s="28">
        <f t="shared" si="9"/>
        <v>0</v>
      </c>
      <c r="G94" s="28">
        <f t="shared" si="9"/>
        <v>0</v>
      </c>
      <c r="H94" s="28">
        <f t="shared" si="9"/>
        <v>0</v>
      </c>
      <c r="I94" s="28">
        <f t="shared" si="9"/>
        <v>0</v>
      </c>
      <c r="J94" s="28">
        <f t="shared" si="9"/>
        <v>0</v>
      </c>
      <c r="K94" s="28">
        <f t="shared" si="9"/>
        <v>0</v>
      </c>
      <c r="L94" s="28">
        <f t="shared" si="9"/>
        <v>0</v>
      </c>
      <c r="M94" s="28">
        <f t="shared" si="9"/>
        <v>0</v>
      </c>
      <c r="N94" s="28">
        <f t="shared" si="9"/>
        <v>0</v>
      </c>
      <c r="O94" s="28">
        <f t="shared" si="9"/>
        <v>0</v>
      </c>
      <c r="P94" s="28">
        <f t="shared" si="9"/>
        <v>0</v>
      </c>
      <c r="Q94" s="30"/>
      <c r="R94" s="28">
        <f>SUM(E94:P94)</f>
        <v>650</v>
      </c>
    </row>
    <row r="95" spans="1:18" ht="16.5" customHeight="1">
      <c r="A95" s="30"/>
      <c r="D95" s="2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s="21" customFormat="1" ht="49.9" customHeight="1">
      <c r="A96" s="30"/>
      <c r="D96" s="24" t="s">
        <v>84</v>
      </c>
      <c r="E96" s="28">
        <f>E92-E94</f>
        <v>1350</v>
      </c>
      <c r="F96" s="28">
        <f t="shared" ref="F96:P96" si="10">F92-F94</f>
        <v>0</v>
      </c>
      <c r="G96" s="28">
        <f t="shared" si="10"/>
        <v>0</v>
      </c>
      <c r="H96" s="28">
        <f t="shared" si="10"/>
        <v>0</v>
      </c>
      <c r="I96" s="28">
        <f t="shared" si="10"/>
        <v>0</v>
      </c>
      <c r="J96" s="28">
        <f t="shared" si="10"/>
        <v>0</v>
      </c>
      <c r="K96" s="28">
        <f t="shared" si="10"/>
        <v>0</v>
      </c>
      <c r="L96" s="28">
        <f t="shared" si="10"/>
        <v>0</v>
      </c>
      <c r="M96" s="28">
        <f t="shared" si="10"/>
        <v>0</v>
      </c>
      <c r="N96" s="28">
        <f t="shared" si="10"/>
        <v>0</v>
      </c>
      <c r="O96" s="28">
        <f t="shared" si="10"/>
        <v>0</v>
      </c>
      <c r="P96" s="28">
        <f t="shared" si="10"/>
        <v>0</v>
      </c>
      <c r="Q96" s="30"/>
      <c r="R96" s="28">
        <f>SUM(E96:P96)</f>
        <v>1350</v>
      </c>
    </row>
    <row r="97" ht="23.25" customHeight="1"/>
  </sheetData>
  <mergeCells count="13">
    <mergeCell ref="D2:E2"/>
    <mergeCell ref="C16:C22"/>
    <mergeCell ref="C24:C37"/>
    <mergeCell ref="G3:J3"/>
    <mergeCell ref="C61:C72"/>
    <mergeCell ref="C3:D3"/>
    <mergeCell ref="C4:D4"/>
    <mergeCell ref="C74:C85"/>
    <mergeCell ref="C87:C91"/>
    <mergeCell ref="B8:C14"/>
    <mergeCell ref="B16:B91"/>
    <mergeCell ref="C39:C50"/>
    <mergeCell ref="C52:C59"/>
  </mergeCells>
  <conditionalFormatting sqref="E92">
    <cfRule type="cellIs" dxfId="40" priority="22" operator="lessThan">
      <formula>0</formula>
    </cfRule>
    <cfRule type="cellIs" dxfId="39" priority="23" operator="greaterThan">
      <formula>0</formula>
    </cfRule>
    <cfRule type="cellIs" dxfId="38" priority="24" operator="equal">
      <formula>0</formula>
    </cfRule>
  </conditionalFormatting>
  <conditionalFormatting sqref="F92:O92">
    <cfRule type="cellIs" dxfId="37" priority="19" operator="lessThan">
      <formula>0</formula>
    </cfRule>
    <cfRule type="cellIs" dxfId="36" priority="20" operator="greaterThan">
      <formula>0</formula>
    </cfRule>
    <cfRule type="cellIs" dxfId="35" priority="21" operator="equal">
      <formula>0</formula>
    </cfRule>
  </conditionalFormatting>
  <conditionalFormatting sqref="P92">
    <cfRule type="cellIs" dxfId="34" priority="16" operator="lessThan">
      <formula>0</formula>
    </cfRule>
    <cfRule type="cellIs" dxfId="33" priority="17" operator="greaterThan">
      <formula>0</formula>
    </cfRule>
    <cfRule type="cellIs" dxfId="32" priority="18" operator="equal">
      <formula>0</formula>
    </cfRule>
  </conditionalFormatting>
  <conditionalFormatting sqref="R92">
    <cfRule type="cellIs" dxfId="31" priority="13" operator="lessThan">
      <formula>0</formula>
    </cfRule>
    <cfRule type="cellIs" dxfId="30" priority="14" operator="greaterThan">
      <formula>0</formula>
    </cfRule>
    <cfRule type="cellIs" dxfId="29" priority="15" operator="equal">
      <formula>0</formula>
    </cfRule>
  </conditionalFormatting>
  <conditionalFormatting sqref="E94:P94">
    <cfRule type="cellIs" dxfId="28" priority="10" operator="greaterThan">
      <formula>0</formula>
    </cfRule>
    <cfRule type="cellIs" dxfId="27" priority="11" operator="lessThan">
      <formula>0</formula>
    </cfRule>
    <cfRule type="cellIs" dxfId="26" priority="12" operator="equal">
      <formula>0</formula>
    </cfRule>
  </conditionalFormatting>
  <conditionalFormatting sqref="E96:P96">
    <cfRule type="cellIs" dxfId="25" priority="7" operator="lessThan">
      <formula>0</formula>
    </cfRule>
    <cfRule type="cellIs" dxfId="24" priority="8" operator="greaterThan">
      <formula>0</formula>
    </cfRule>
    <cfRule type="cellIs" dxfId="23" priority="9" operator="equal">
      <formula>0</formula>
    </cfRule>
  </conditionalFormatting>
  <conditionalFormatting sqref="R96">
    <cfRule type="cellIs" dxfId="22" priority="4" operator="lessThan">
      <formula>0</formula>
    </cfRule>
    <cfRule type="cellIs" dxfId="21" priority="5" operator="greaterThan">
      <formula>0</formula>
    </cfRule>
    <cfRule type="cellIs" dxfId="20" priority="6" operator="equal">
      <formula>0</formula>
    </cfRule>
  </conditionalFormatting>
  <conditionalFormatting sqref="R94">
    <cfRule type="cellIs" dxfId="19" priority="1" operator="greaterThan">
      <formula>0</formula>
    </cfRule>
    <cfRule type="cellIs" dxfId="18" priority="2" operator="lessThan">
      <formula>0</formula>
    </cfRule>
    <cfRule type="cellIs" dxfId="17" priority="3" operator="equal">
      <formula>0</formula>
    </cfRule>
  </conditionalFormatting>
  <pageMargins left="0.7" right="0.7" top="0.78740157499999996" bottom="0.78740157499999996" header="0.3" footer="0.3"/>
  <pageSetup paperSize="9" scale="32" fitToHeight="0" orientation="portrait" r:id="rId1"/>
  <ignoredErrors>
    <ignoredError sqref="R7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R106"/>
  <sheetViews>
    <sheetView zoomScale="85" zoomScaleNormal="85" zoomScaleSheetLayoutView="10" workbookViewId="0">
      <selection activeCell="C6" sqref="C6"/>
    </sheetView>
  </sheetViews>
  <sheetFormatPr baseColWidth="10" defaultColWidth="0" defaultRowHeight="0" customHeight="1" zeroHeight="1"/>
  <cols>
    <col min="1" max="1" width="6.25" style="1" customWidth="1"/>
    <col min="2" max="2" width="8.625" style="1" customWidth="1"/>
    <col min="3" max="3" width="36" style="1" customWidth="1"/>
    <col min="4" max="15" width="13.25" style="1" customWidth="1"/>
    <col min="16" max="16" width="1.5" style="1" customWidth="1"/>
    <col min="17" max="17" width="25.125" style="1" customWidth="1"/>
    <col min="18" max="18" width="6.375" style="1" customWidth="1"/>
    <col min="19" max="19" width="11" style="1" hidden="1" customWidth="1"/>
    <col min="20" max="16384" width="11" style="1" hidden="1"/>
  </cols>
  <sheetData>
    <row r="1" spans="2:7" ht="103.5" customHeight="1"/>
    <row r="2" spans="2:7" ht="25.5" customHeight="1">
      <c r="B2" s="36" t="s">
        <v>38</v>
      </c>
      <c r="C2" s="36"/>
      <c r="D2" s="36"/>
      <c r="G2" s="2"/>
    </row>
    <row r="3" spans="2:7" ht="36.4" customHeight="1">
      <c r="B3" s="12" t="s">
        <v>34</v>
      </c>
      <c r="C3" s="11" t="str">
        <f>Haushaltsbuch!C3</f>
        <v>Mein Name</v>
      </c>
    </row>
    <row r="4" spans="2:7" ht="25.9" customHeight="1">
      <c r="B4" s="12" t="s">
        <v>36</v>
      </c>
      <c r="C4" s="11">
        <f>Haushaltsbuch!C4</f>
        <v>2021</v>
      </c>
    </row>
    <row r="5" spans="2:7" ht="23.25" customHeight="1"/>
    <row r="6" spans="2:7" ht="23.25" customHeight="1"/>
    <row r="7" spans="2:7" ht="23.25" customHeight="1"/>
    <row r="14" spans="2:7" ht="23.25" customHeight="1"/>
    <row r="15" spans="2:7" ht="23.25" customHeight="1"/>
    <row r="16" spans="2:7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</sheetData>
  <mergeCells count="1">
    <mergeCell ref="B2:D2"/>
  </mergeCells>
  <pageMargins left="0.7" right="0.7" top="0.78740157499999996" bottom="0.78740157499999996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Anleitung</vt:lpstr>
      <vt:lpstr>Haushaltsbuch</vt:lpstr>
      <vt:lpstr>Auswertungen</vt:lpstr>
      <vt:lpstr>Anleitung!Druckbereich</vt:lpstr>
      <vt:lpstr>Haushaltsbuch!Druckbereich</vt:lpstr>
      <vt:lpstr>Auswertungen!Print_Area</vt:lpstr>
      <vt:lpstr>Haushaltsbuch!Print_Area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Pfaller (I00124)</dc:creator>
  <cp:lastModifiedBy>Stephanie Pfaller</cp:lastModifiedBy>
  <cp:lastPrinted>2021-06-22T17:24:05Z</cp:lastPrinted>
  <dcterms:created xsi:type="dcterms:W3CDTF">2020-10-09T15:15:12Z</dcterms:created>
  <dcterms:modified xsi:type="dcterms:W3CDTF">2021-06-22T17:24:11Z</dcterms:modified>
</cp:coreProperties>
</file>