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5\20250905 2H GT3 SLOT.IT-SIDEWAYS\"/>
    </mc:Choice>
  </mc:AlternateContent>
  <xr:revisionPtr revIDLastSave="0" documentId="13_ncr:1_{5F7AB9B7-1275-4029-811B-2AB8EDFFDE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1" i="2" l="1"/>
  <c r="U10" i="2"/>
  <c r="U9" i="2"/>
  <c r="U8" i="2"/>
  <c r="U7" i="2"/>
  <c r="U6" i="2"/>
  <c r="U5" i="2"/>
  <c r="U4" i="2"/>
  <c r="U3" i="2"/>
  <c r="U2" i="2"/>
</calcChain>
</file>

<file path=xl/sharedStrings.xml><?xml version="1.0" encoding="utf-8"?>
<sst xmlns="http://schemas.openxmlformats.org/spreadsheetml/2006/main" count="296" uniqueCount="127">
  <si>
    <t>Posición</t>
  </si>
  <si>
    <t xml:space="preserve">Nombre </t>
  </si>
  <si>
    <t>Vueltas</t>
  </si>
  <si>
    <t>Coma</t>
  </si>
  <si>
    <t>Pista 1</t>
  </si>
  <si>
    <t>Pista 2</t>
  </si>
  <si>
    <t>Pista 3</t>
  </si>
  <si>
    <t>Pista 4</t>
  </si>
  <si>
    <t>Pista 5</t>
  </si>
  <si>
    <t>Pista 6</t>
  </si>
  <si>
    <t>Pole</t>
  </si>
  <si>
    <t>1ª Pasada</t>
  </si>
  <si>
    <t>Vuelta rápida</t>
  </si>
  <si>
    <t>Vuelta media</t>
  </si>
  <si>
    <t>Vuelta   lenta</t>
  </si>
  <si>
    <t>2ª Pasada</t>
  </si>
  <si>
    <t>Resultado de la Carrera  05 septiembre 2025 21:26</t>
  </si>
  <si>
    <t>1</t>
  </si>
  <si>
    <t>EL SOT FORAJIDOS</t>
  </si>
  <si>
    <t>,045</t>
  </si>
  <si>
    <t>1º</t>
  </si>
  <si>
    <t>2</t>
  </si>
  <si>
    <t>EL SOT TEAM</t>
  </si>
  <si>
    <t>,070</t>
  </si>
  <si>
    <t>7º</t>
  </si>
  <si>
    <t>3</t>
  </si>
  <si>
    <t>EL SOT MARTINI</t>
  </si>
  <si>
    <t>,021</t>
  </si>
  <si>
    <t>6º</t>
  </si>
  <si>
    <t>4</t>
  </si>
  <si>
    <t>EL SOT HORTA LM</t>
  </si>
  <si>
    <t>,107</t>
  </si>
  <si>
    <t>8º</t>
  </si>
  <si>
    <t>5</t>
  </si>
  <si>
    <t>HOT-SOT</t>
  </si>
  <si>
    <t>,085</t>
  </si>
  <si>
    <t>5º</t>
  </si>
  <si>
    <t>6</t>
  </si>
  <si>
    <t>EL SOT M&amp;M</t>
  </si>
  <si>
    <t>,044</t>
  </si>
  <si>
    <t>4º</t>
  </si>
  <si>
    <t>7</t>
  </si>
  <si>
    <t>EL SOT PAU I AMOR</t>
  </si>
  <si>
    <t>,040</t>
  </si>
  <si>
    <t>3º</t>
  </si>
  <si>
    <t>8</t>
  </si>
  <si>
    <t>EL SOT FU RC</t>
  </si>
  <si>
    <t>,091</t>
  </si>
  <si>
    <t>10º</t>
  </si>
  <si>
    <t>9</t>
  </si>
  <si>
    <t>TEAM PESADILLA</t>
  </si>
  <si>
    <t>,020</t>
  </si>
  <si>
    <t>9º</t>
  </si>
  <si>
    <t>10</t>
  </si>
  <si>
    <t>DZERO AIRWAYS</t>
  </si>
  <si>
    <t>,100</t>
  </si>
  <si>
    <t>2º</t>
  </si>
  <si>
    <t>Realizado con TicTacSlot v.5.8.8</t>
  </si>
  <si>
    <t>www.tictacslot.com</t>
  </si>
  <si>
    <t>Equipo</t>
  </si>
  <si>
    <t>Piloto1</t>
  </si>
  <si>
    <t>Piloto2</t>
  </si>
  <si>
    <t>Piloto3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</si>
  <si>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</si>
  <si>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</si>
  <si>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</si>
  <si>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</si>
  <si>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</si>
  <si>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</si>
  <si>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</si>
  <si>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</si>
  <si>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</si>
  <si>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Piñon</t>
  </si>
  <si>
    <t>Corona</t>
  </si>
  <si>
    <t>Neumáticos</t>
  </si>
  <si>
    <t>Imán</t>
  </si>
  <si>
    <t>RPM</t>
  </si>
  <si>
    <t>Consumo</t>
  </si>
  <si>
    <t>RPM MOTOR</t>
  </si>
  <si>
    <t>MANOLO MÁRQUEZ</t>
  </si>
  <si>
    <t>DAVID CELAYA</t>
  </si>
  <si>
    <t>ALBERTO BOLSA</t>
  </si>
  <si>
    <t>GT</t>
  </si>
  <si>
    <t>BMW M6 GT3</t>
  </si>
  <si>
    <t>SIDEWAYS</t>
  </si>
  <si>
    <t>BOXER 2</t>
  </si>
  <si>
    <t>Slot.it 1,0</t>
  </si>
  <si>
    <t>16,5 x 8 3D</t>
  </si>
  <si>
    <t>16,5 x 10 MG</t>
  </si>
  <si>
    <t>AS25 19,5 NEGRO</t>
  </si>
  <si>
    <t>EL SOT PAU I ALBERT</t>
  </si>
  <si>
    <t>PAU PONTI</t>
  </si>
  <si>
    <t>ALBERT TRAFACH</t>
  </si>
  <si>
    <t>Aston Martin GT3</t>
  </si>
  <si>
    <t>Slot.it 1,25</t>
  </si>
  <si>
    <t>16,5 x 8 AL</t>
  </si>
  <si>
    <t>16,9 x 10 AL</t>
  </si>
  <si>
    <t>AS25 19,0 NEGRO</t>
  </si>
  <si>
    <t>JORDI ROBLES</t>
  </si>
  <si>
    <t>JORDI CANTOS</t>
  </si>
  <si>
    <t>EDUARD CERDÀ</t>
  </si>
  <si>
    <t>JM SEREROLS</t>
  </si>
  <si>
    <t>AUDI R8 GT3 LMS EVOII</t>
  </si>
  <si>
    <t>SLOT.IT</t>
  </si>
  <si>
    <t>16,5 x 8 MG</t>
  </si>
  <si>
    <t>DZERO AIR</t>
  </si>
  <si>
    <t>VÍCTOR GONZÁLEZ</t>
  </si>
  <si>
    <t>JORDI PÉREZ</t>
  </si>
  <si>
    <t>Lambo Huracan GT3</t>
  </si>
  <si>
    <t>16,5 x 10 AL</t>
  </si>
  <si>
    <t>LORENZO RODRÍGUEZ</t>
  </si>
  <si>
    <t>MANEL SORIANO</t>
  </si>
  <si>
    <t>XAVI CORTADA</t>
  </si>
  <si>
    <t>CARLOS REPISO</t>
  </si>
  <si>
    <t>Slot.it 1,0 carbono</t>
  </si>
  <si>
    <t>ADAM PARERA</t>
  </si>
  <si>
    <t>OSCAR CAPEL</t>
  </si>
  <si>
    <t>JOSEP PINTÓ</t>
  </si>
  <si>
    <t>JAVI HIJANO</t>
  </si>
  <si>
    <t>Slot.it 1,0 carbono rodamientos</t>
  </si>
  <si>
    <t>MA URBALLA</t>
  </si>
  <si>
    <t>MIQUEL BONAVIDA</t>
  </si>
  <si>
    <t>BMW M6 GT3 SIDEWAYS</t>
  </si>
  <si>
    <t>AUDI R8 GT3 SLOT.IT</t>
  </si>
  <si>
    <t>LAMBO HURACÁN GT3 SIDEWAYS</t>
  </si>
  <si>
    <t>ASTON MARTIN GT3 SIDEWAYS</t>
  </si>
  <si>
    <t>NO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</si>
</sst>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10"/>
      <color theme="10"/>
      <name val="Arial"/>
      <family val="2"/>
    </font>
    <font>
      <u/>
      <sz val="8"/>
      <color rgb="FF66669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164" fontId="1" fillId="0" borderId="0" xfId="0" applyNumberFormat="1" applyFont="1" applyFill="1"/>
    <xf numFmtId="0" fontId="0" fillId="2" borderId="0" xfId="0" applyFill="1" applyBorder="1"/>
    <xf numFmtId="0" fontId="0" fillId="0" borderId="0" xfId="0" applyFill="1" applyBorder="1"/>
    <xf numFmtId="164" fontId="0" fillId="0" borderId="0" xfId="0" applyNumberFormat="1" applyFill="1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left"/>
    </xf>
    <xf numFmtId="1" fontId="3" fillId="3" borderId="2" xfId="0" applyNumberFormat="1" applyFont="1" applyFill="1" applyBorder="1"/>
    <xf numFmtId="1" fontId="0" fillId="0" borderId="0" xfId="0" applyNumberFormat="1"/>
    <xf numFmtId="1" fontId="2" fillId="4" borderId="3" xfId="1" applyNumberFormat="1" applyFont="1" applyFill="1" applyBorder="1" applyAlignment="1">
      <alignment horizontal="right"/>
    </xf>
    <xf numFmtId="2" fontId="3" fillId="4" borderId="4" xfId="1" applyNumberFormat="1" applyFont="1" applyFill="1" applyBorder="1"/>
    <xf numFmtId="2" fontId="3" fillId="4" borderId="5" xfId="1" applyNumberFormat="1" applyFont="1" applyFill="1" applyBorder="1"/>
    <xf numFmtId="2" fontId="3" fillId="4" borderId="3" xfId="1" applyNumberFormat="1" applyFont="1" applyFill="1" applyBorder="1"/>
    <xf numFmtId="2" fontId="3" fillId="2" borderId="4" xfId="1" applyNumberFormat="1" applyFont="1" applyFill="1" applyBorder="1"/>
    <xf numFmtId="0" fontId="0" fillId="5" borderId="0" xfId="0" applyFill="1" applyAlignment="1">
      <alignment horizontal="right"/>
    </xf>
    <xf numFmtId="0" fontId="0" fillId="5" borderId="6" xfId="0" applyFill="1" applyBorder="1"/>
    <xf numFmtId="164" fontId="6" fillId="5" borderId="7" xfId="0" applyNumberFormat="1" applyFont="1" applyFill="1" applyBorder="1"/>
    <xf numFmtId="164" fontId="6" fillId="5" borderId="8" xfId="0" applyNumberFormat="1" applyFont="1" applyFill="1" applyBorder="1"/>
    <xf numFmtId="0" fontId="0" fillId="2" borderId="0" xfId="0" applyFill="1" applyAlignment="1">
      <alignment horizontal="right"/>
    </xf>
    <xf numFmtId="164" fontId="6" fillId="2" borderId="9" xfId="0" applyNumberFormat="1" applyFont="1" applyFill="1" applyBorder="1"/>
    <xf numFmtId="164" fontId="6" fillId="2" borderId="8" xfId="0" applyNumberFormat="1" applyFont="1" applyFill="1" applyBorder="1"/>
    <xf numFmtId="164" fontId="6" fillId="2" borderId="10" xfId="0" applyNumberFormat="1" applyFont="1" applyFill="1" applyBorder="1"/>
    <xf numFmtId="0" fontId="0" fillId="6" borderId="0" xfId="0" applyFill="1" applyAlignment="1">
      <alignment horizontal="right"/>
    </xf>
    <xf numFmtId="164" fontId="0" fillId="6" borderId="11" xfId="0" applyNumberFormat="1" applyFill="1" applyBorder="1"/>
    <xf numFmtId="164" fontId="0" fillId="2" borderId="12" xfId="0" applyNumberFormat="1" applyFill="1" applyBorder="1"/>
    <xf numFmtId="2" fontId="3" fillId="2" borderId="0" xfId="1" applyNumberFormat="1" applyFont="1" applyFill="1" applyBorder="1"/>
    <xf numFmtId="164" fontId="6" fillId="2" borderId="0" xfId="0" applyNumberFormat="1" applyFont="1" applyFill="1" applyBorder="1"/>
    <xf numFmtId="164" fontId="0" fillId="6" borderId="9" xfId="0" applyNumberFormat="1" applyFill="1" applyBorder="1"/>
    <xf numFmtId="164" fontId="0" fillId="2" borderId="0" xfId="0" applyNumberFormat="1" applyFill="1" applyBorder="1"/>
    <xf numFmtId="0" fontId="6" fillId="0" borderId="0" xfId="0" applyFont="1"/>
    <xf numFmtId="1" fontId="0" fillId="0" borderId="0" xfId="0" applyNumberFormat="1" applyFill="1"/>
    <xf numFmtId="1" fontId="0" fillId="3" borderId="13" xfId="0" applyNumberForma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left"/>
    </xf>
    <xf numFmtId="49" fontId="0" fillId="6" borderId="14" xfId="0" applyNumberFormat="1" applyFill="1" applyBorder="1"/>
    <xf numFmtId="49" fontId="0" fillId="6" borderId="0" xfId="0" applyNumberFormat="1" applyFill="1" applyBorder="1"/>
    <xf numFmtId="164" fontId="0" fillId="6" borderId="8" xfId="0" applyNumberForma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center"/>
    </xf>
    <xf numFmtId="164" fontId="2" fillId="5" borderId="8" xfId="0" applyNumberFormat="1" applyFont="1" applyFill="1" applyBorder="1"/>
    <xf numFmtId="1" fontId="7" fillId="3" borderId="13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8" fillId="0" borderId="0" xfId="0" applyFont="1"/>
    <xf numFmtId="0" fontId="10" fillId="0" borderId="0" xfId="2" applyFont="1"/>
    <xf numFmtId="0" fontId="11" fillId="0" borderId="0" xfId="0" applyFont="1" applyFill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2" fontId="12" fillId="0" borderId="15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165" fontId="12" fillId="0" borderId="15" xfId="0" applyNumberFormat="1" applyFont="1" applyFill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2" fontId="14" fillId="0" borderId="16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2" fontId="14" fillId="0" borderId="14" xfId="0" applyNumberFormat="1" applyFont="1" applyFill="1" applyBorder="1" applyAlignment="1">
      <alignment horizontal="center" vertical="center"/>
    </xf>
    <xf numFmtId="165" fontId="14" fillId="0" borderId="14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vertical="center"/>
    </xf>
    <xf numFmtId="164" fontId="2" fillId="7" borderId="8" xfId="0" applyNumberFormat="1" applyFont="1" applyFill="1" applyBorder="1"/>
    <xf numFmtId="164" fontId="2" fillId="2" borderId="8" xfId="0" applyNumberFormat="1" applyFont="1" applyFill="1" applyBorder="1"/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1" fontId="16" fillId="4" borderId="4" xfId="1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267642</xdr:colOff>
      <xdr:row>0</xdr:row>
      <xdr:rowOff>95250</xdr:rowOff>
    </xdr:from>
    <xdr:to>
      <xdr:col>1</xdr:col>
      <xdr:colOff>1132332</xdr:colOff>
      <xdr:row>1</xdr:row>
      <xdr:rowOff>85656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9925C2-7033-4C96-B057-08F0CD03F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7642" y="9525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"/>
  <sheetViews>
    <sheetView tabSelected="1" workbookViewId="0">
      <selection activeCell="S9" sqref="S9"/>
    </sheetView>
  </sheetViews>
  <sheetFormatPr baseColWidth="10" defaultRowHeight="12.75" x14ac:dyDescent="0.2"/>
  <cols>
    <col min="1" max="1" width="8.5703125" customWidth="1"/>
    <col min="2" max="2" width="23.85546875" bestFit="1" customWidth="1"/>
    <col min="3" max="3" width="24.5703125" style="81" bestFit="1" customWidth="1"/>
    <col min="4" max="4" width="8.28515625" customWidth="1"/>
    <col min="5" max="5" width="6.28515625" bestFit="1" customWidth="1"/>
    <col min="6" max="19" width="9.140625" customWidth="1"/>
  </cols>
  <sheetData>
    <row r="1" spans="1:19" s="1" customFormat="1" ht="44.25" customHeight="1" x14ac:dyDescent="0.3">
      <c r="C1" s="74"/>
      <c r="D1" s="2" t="s">
        <v>16</v>
      </c>
      <c r="E1" s="2"/>
      <c r="L1" s="4"/>
    </row>
    <row r="2" spans="1:19" s="1" customFormat="1" ht="15" customHeight="1" x14ac:dyDescent="0.3">
      <c r="C2" s="74"/>
      <c r="D2" s="5"/>
      <c r="E2" s="5"/>
      <c r="F2" s="6"/>
    </row>
    <row r="3" spans="1:19" s="1" customFormat="1" ht="13.5" thickBot="1" x14ac:dyDescent="0.25">
      <c r="A3" s="7" t="s">
        <v>0</v>
      </c>
      <c r="B3" s="8" t="s">
        <v>1</v>
      </c>
      <c r="C3" s="75"/>
      <c r="D3" s="9" t="s">
        <v>2</v>
      </c>
      <c r="E3" s="10" t="s">
        <v>3</v>
      </c>
      <c r="F3" s="7" t="s">
        <v>4</v>
      </c>
      <c r="G3" s="7" t="s">
        <v>6</v>
      </c>
      <c r="H3" s="7" t="s">
        <v>8</v>
      </c>
      <c r="I3" s="7" t="s">
        <v>9</v>
      </c>
      <c r="J3" s="7" t="s">
        <v>7</v>
      </c>
      <c r="K3" s="7" t="s">
        <v>5</v>
      </c>
      <c r="L3" s="11" t="s">
        <v>10</v>
      </c>
      <c r="M3" s="11"/>
    </row>
    <row r="4" spans="1:19" s="15" customFormat="1" ht="18" customHeight="1" x14ac:dyDescent="0.25">
      <c r="A4" s="12" t="s">
        <v>17</v>
      </c>
      <c r="B4" s="13" t="s">
        <v>18</v>
      </c>
      <c r="C4" s="76" t="s">
        <v>122</v>
      </c>
      <c r="D4" s="14">
        <v>603</v>
      </c>
      <c r="E4" s="39" t="s">
        <v>19</v>
      </c>
      <c r="F4" s="45">
        <v>99</v>
      </c>
      <c r="G4" s="12">
        <v>100</v>
      </c>
      <c r="H4" s="12">
        <v>101</v>
      </c>
      <c r="I4" s="12">
        <v>102</v>
      </c>
      <c r="J4" s="12">
        <v>101</v>
      </c>
      <c r="K4" s="12">
        <v>100</v>
      </c>
      <c r="L4" s="43" t="s">
        <v>20</v>
      </c>
      <c r="M4" s="1"/>
      <c r="N4" s="1"/>
      <c r="O4" s="1"/>
      <c r="P4" s="1"/>
      <c r="Q4" s="1"/>
      <c r="R4" s="1"/>
      <c r="S4" s="1"/>
    </row>
    <row r="5" spans="1:19" s="15" customFormat="1" ht="16.5" thickBot="1" x14ac:dyDescent="0.3">
      <c r="A5" s="1"/>
      <c r="B5" s="16" t="s">
        <v>11</v>
      </c>
      <c r="C5" s="77" t="s">
        <v>115</v>
      </c>
      <c r="D5" s="17"/>
      <c r="E5" s="18"/>
      <c r="F5" s="19">
        <v>50</v>
      </c>
      <c r="G5" s="19">
        <v>50</v>
      </c>
      <c r="H5" s="19">
        <v>50</v>
      </c>
      <c r="I5" s="19">
        <v>51</v>
      </c>
      <c r="J5" s="19">
        <v>51</v>
      </c>
      <c r="K5" s="19">
        <v>50</v>
      </c>
      <c r="L5" s="20"/>
    </row>
    <row r="6" spans="1:19" s="1" customFormat="1" x14ac:dyDescent="0.2">
      <c r="B6" s="21" t="s">
        <v>12</v>
      </c>
      <c r="C6" s="78" t="s">
        <v>116</v>
      </c>
      <c r="D6" s="22"/>
      <c r="E6" s="23"/>
      <c r="F6" s="24">
        <v>11.938000000000001</v>
      </c>
      <c r="G6" s="24">
        <v>11.991</v>
      </c>
      <c r="H6" s="44">
        <v>11.742000000000001</v>
      </c>
      <c r="I6" s="72">
        <v>11.662000000000001</v>
      </c>
      <c r="J6" s="44">
        <v>11.747</v>
      </c>
      <c r="K6" s="44">
        <v>11.885</v>
      </c>
      <c r="L6" s="44">
        <v>11.891999999999999</v>
      </c>
    </row>
    <row r="7" spans="1:19" x14ac:dyDescent="0.2">
      <c r="A7" s="1"/>
      <c r="B7" s="25" t="s">
        <v>13</v>
      </c>
      <c r="C7" s="79"/>
      <c r="D7" s="3"/>
      <c r="E7" s="26"/>
      <c r="F7" s="73">
        <v>12.071</v>
      </c>
      <c r="G7" s="27">
        <v>12.090999999999999</v>
      </c>
      <c r="H7" s="27">
        <v>11.884</v>
      </c>
      <c r="I7" s="73">
        <v>11.802</v>
      </c>
      <c r="J7" s="73">
        <v>11.856</v>
      </c>
      <c r="K7" s="27">
        <v>12.03</v>
      </c>
      <c r="L7" s="28"/>
      <c r="M7" s="1"/>
      <c r="N7" s="1"/>
      <c r="O7" s="1"/>
      <c r="P7" s="1"/>
      <c r="Q7" s="1"/>
      <c r="R7" s="1"/>
      <c r="S7" s="1"/>
    </row>
    <row r="8" spans="1:19" x14ac:dyDescent="0.2">
      <c r="A8" s="1"/>
      <c r="B8" s="29" t="s">
        <v>14</v>
      </c>
      <c r="C8" s="80"/>
      <c r="D8" s="40"/>
      <c r="E8" s="30"/>
      <c r="F8" s="42">
        <v>12.18</v>
      </c>
      <c r="G8" s="42">
        <v>12.32</v>
      </c>
      <c r="H8" s="42">
        <v>13.56</v>
      </c>
      <c r="I8" s="42">
        <v>11.95</v>
      </c>
      <c r="J8" s="42">
        <v>12.13</v>
      </c>
      <c r="K8" s="42">
        <v>12.32</v>
      </c>
      <c r="L8" s="31"/>
      <c r="M8" s="1"/>
      <c r="N8" s="1"/>
      <c r="O8" s="1"/>
      <c r="P8" s="1"/>
      <c r="Q8" s="1"/>
      <c r="R8" s="1"/>
      <c r="S8" s="1"/>
    </row>
    <row r="9" spans="1:19" s="15" customFormat="1" ht="16.5" thickBot="1" x14ac:dyDescent="0.3">
      <c r="A9" s="1"/>
      <c r="B9" s="16" t="s">
        <v>15</v>
      </c>
      <c r="C9" s="77"/>
      <c r="D9" s="17"/>
      <c r="E9" s="18"/>
      <c r="F9" s="19">
        <v>49</v>
      </c>
      <c r="G9" s="19">
        <v>50</v>
      </c>
      <c r="H9" s="19">
        <v>51</v>
      </c>
      <c r="I9" s="19">
        <v>51</v>
      </c>
      <c r="J9" s="19">
        <v>50</v>
      </c>
      <c r="K9" s="19">
        <v>50</v>
      </c>
      <c r="L9" s="32"/>
    </row>
    <row r="10" spans="1:19" s="1" customFormat="1" x14ac:dyDescent="0.2">
      <c r="B10" s="21" t="s">
        <v>12</v>
      </c>
      <c r="C10" s="78"/>
      <c r="D10" s="22"/>
      <c r="E10" s="23"/>
      <c r="F10" s="44">
        <v>11.911</v>
      </c>
      <c r="G10" s="44">
        <v>11.858000000000001</v>
      </c>
      <c r="H10" s="24">
        <v>11.744</v>
      </c>
      <c r="I10" s="24">
        <v>11.722</v>
      </c>
      <c r="J10" s="24">
        <v>11.792</v>
      </c>
      <c r="K10" s="24">
        <v>11.911</v>
      </c>
      <c r="L10" s="33"/>
    </row>
    <row r="11" spans="1:19" x14ac:dyDescent="0.2">
      <c r="A11" s="1"/>
      <c r="B11" s="25" t="s">
        <v>13</v>
      </c>
      <c r="C11" s="79"/>
      <c r="D11" s="3"/>
      <c r="E11" s="26"/>
      <c r="F11" s="27">
        <v>12.087</v>
      </c>
      <c r="G11" s="73">
        <v>11.981</v>
      </c>
      <c r="H11" s="73">
        <v>11.826000000000001</v>
      </c>
      <c r="I11" s="27">
        <v>11.887</v>
      </c>
      <c r="J11" s="27">
        <v>11.923</v>
      </c>
      <c r="K11" s="73">
        <v>12.007999999999999</v>
      </c>
      <c r="L11" s="33"/>
      <c r="M11" s="1"/>
      <c r="N11" s="1"/>
      <c r="O11" s="1"/>
      <c r="P11" s="1"/>
      <c r="Q11" s="1"/>
      <c r="R11" s="1"/>
      <c r="S11" s="1"/>
    </row>
    <row r="12" spans="1:19" ht="13.5" thickBot="1" x14ac:dyDescent="0.25">
      <c r="A12" s="1"/>
      <c r="B12" s="29" t="s">
        <v>14</v>
      </c>
      <c r="C12" s="80"/>
      <c r="D12" s="41"/>
      <c r="E12" s="34"/>
      <c r="F12" s="42">
        <v>13.87</v>
      </c>
      <c r="G12" s="42">
        <v>12.3</v>
      </c>
      <c r="H12" s="42">
        <v>11.95</v>
      </c>
      <c r="I12" s="42">
        <v>14.29</v>
      </c>
      <c r="J12" s="42">
        <v>12.29</v>
      </c>
      <c r="K12" s="42">
        <v>12.13</v>
      </c>
      <c r="L12" s="35"/>
      <c r="M12" s="1"/>
      <c r="N12" s="1"/>
      <c r="O12" s="1"/>
      <c r="P12" s="1"/>
      <c r="Q12" s="1"/>
      <c r="R12" s="1"/>
      <c r="S12" s="1"/>
    </row>
    <row r="13" spans="1:19" s="15" customFormat="1" ht="15" customHeight="1" x14ac:dyDescent="0.25">
      <c r="A13" s="12" t="s">
        <v>21</v>
      </c>
      <c r="B13" s="13" t="s">
        <v>22</v>
      </c>
      <c r="C13" s="76" t="s">
        <v>123</v>
      </c>
      <c r="D13" s="14">
        <v>594</v>
      </c>
      <c r="E13" s="39" t="s">
        <v>23</v>
      </c>
      <c r="F13" s="38">
        <v>97</v>
      </c>
      <c r="G13" s="12">
        <v>100</v>
      </c>
      <c r="H13" s="12">
        <v>99</v>
      </c>
      <c r="I13" s="12">
        <v>100</v>
      </c>
      <c r="J13" s="12">
        <v>100</v>
      </c>
      <c r="K13" s="46">
        <v>98</v>
      </c>
      <c r="L13" s="12" t="s">
        <v>24</v>
      </c>
      <c r="M13" s="1"/>
      <c r="N13" s="1"/>
    </row>
    <row r="14" spans="1:19" s="1" customFormat="1" ht="16.5" collapsed="1" thickBot="1" x14ac:dyDescent="0.3">
      <c r="B14" s="16" t="s">
        <v>11</v>
      </c>
      <c r="C14" s="77" t="s">
        <v>101</v>
      </c>
      <c r="D14" s="17"/>
      <c r="E14" s="18"/>
      <c r="F14" s="19">
        <v>48</v>
      </c>
      <c r="G14" s="19">
        <v>50</v>
      </c>
      <c r="H14" s="19">
        <v>49</v>
      </c>
      <c r="I14" s="19">
        <v>50</v>
      </c>
      <c r="J14" s="19">
        <v>50</v>
      </c>
      <c r="K14" s="19">
        <v>49</v>
      </c>
      <c r="L14" s="20"/>
      <c r="M14" s="15"/>
      <c r="N14" s="15"/>
    </row>
    <row r="15" spans="1:19" x14ac:dyDescent="0.2">
      <c r="A15" s="1"/>
      <c r="B15" s="21" t="s">
        <v>12</v>
      </c>
      <c r="C15" s="78" t="s">
        <v>100</v>
      </c>
      <c r="D15" s="22"/>
      <c r="E15" s="23"/>
      <c r="F15" s="24">
        <v>12.207000000000001</v>
      </c>
      <c r="G15" s="24">
        <v>11.997999999999999</v>
      </c>
      <c r="H15" s="24">
        <v>11.837</v>
      </c>
      <c r="I15" s="24">
        <v>11.912000000000001</v>
      </c>
      <c r="J15" s="24">
        <v>11.856999999999999</v>
      </c>
      <c r="K15" s="24">
        <v>12.164</v>
      </c>
      <c r="L15" s="24">
        <v>12.071999999999999</v>
      </c>
      <c r="M15" s="1"/>
      <c r="N15" s="1"/>
    </row>
    <row r="16" spans="1:19" x14ac:dyDescent="0.2">
      <c r="A16" s="1"/>
      <c r="B16" s="25" t="s">
        <v>13</v>
      </c>
      <c r="C16" s="79"/>
      <c r="D16" s="3"/>
      <c r="E16" s="26"/>
      <c r="F16" s="27">
        <v>12.436999999999999</v>
      </c>
      <c r="G16" s="27">
        <v>12.125</v>
      </c>
      <c r="H16" s="27">
        <v>12.143000000000001</v>
      </c>
      <c r="I16" s="27">
        <v>12.063000000000001</v>
      </c>
      <c r="J16" s="27">
        <v>11.977</v>
      </c>
      <c r="K16" s="27">
        <v>12.366</v>
      </c>
      <c r="L16" s="28"/>
      <c r="M16" s="1"/>
      <c r="N16" s="1"/>
    </row>
    <row r="17" spans="1:26" s="15" customFormat="1" x14ac:dyDescent="0.2">
      <c r="A17" s="1"/>
      <c r="B17" s="29" t="s">
        <v>14</v>
      </c>
      <c r="C17" s="80"/>
      <c r="D17" s="40"/>
      <c r="E17" s="30"/>
      <c r="F17" s="42">
        <v>14.56</v>
      </c>
      <c r="G17" s="42">
        <v>12.35</v>
      </c>
      <c r="H17" s="42">
        <v>18.55</v>
      </c>
      <c r="I17" s="42">
        <v>14</v>
      </c>
      <c r="J17" s="42">
        <v>12.17</v>
      </c>
      <c r="K17" s="42">
        <v>12.67</v>
      </c>
      <c r="L17" s="31"/>
      <c r="M17" s="1"/>
      <c r="N17" s="1"/>
    </row>
    <row r="18" spans="1:26" ht="16.5" thickBot="1" x14ac:dyDescent="0.3">
      <c r="A18" s="1"/>
      <c r="B18" s="16" t="s">
        <v>15</v>
      </c>
      <c r="C18" s="77"/>
      <c r="D18" s="17"/>
      <c r="E18" s="18"/>
      <c r="F18" s="19">
        <v>49</v>
      </c>
      <c r="G18" s="19">
        <v>50</v>
      </c>
      <c r="H18" s="19">
        <v>50</v>
      </c>
      <c r="I18" s="19">
        <v>50</v>
      </c>
      <c r="J18" s="19">
        <v>50</v>
      </c>
      <c r="K18" s="19">
        <v>49</v>
      </c>
      <c r="L18" s="32"/>
      <c r="M18" s="15"/>
      <c r="N18" s="15"/>
    </row>
    <row r="19" spans="1:26" x14ac:dyDescent="0.2">
      <c r="A19" s="1"/>
      <c r="B19" s="21" t="s">
        <v>12</v>
      </c>
      <c r="C19" s="78"/>
      <c r="D19" s="22"/>
      <c r="E19" s="23"/>
      <c r="F19" s="24">
        <v>12.087</v>
      </c>
      <c r="G19" s="24">
        <v>11.938000000000001</v>
      </c>
      <c r="H19" s="24">
        <v>11.824999999999999</v>
      </c>
      <c r="I19" s="24">
        <v>11.88</v>
      </c>
      <c r="J19" s="24">
        <v>11.896000000000001</v>
      </c>
      <c r="K19" s="24">
        <v>11.997999999999999</v>
      </c>
      <c r="L19" s="33"/>
      <c r="M19" s="1"/>
      <c r="N19" s="1"/>
      <c r="Z19" s="36"/>
    </row>
    <row r="20" spans="1:26" s="37" customFormat="1" collapsed="1" x14ac:dyDescent="0.2">
      <c r="A20" s="1"/>
      <c r="B20" s="25" t="s">
        <v>13</v>
      </c>
      <c r="C20" s="79"/>
      <c r="D20" s="3"/>
      <c r="E20" s="26"/>
      <c r="F20" s="27">
        <v>12.24</v>
      </c>
      <c r="G20" s="27">
        <v>12.054</v>
      </c>
      <c r="H20" s="27">
        <v>11.972</v>
      </c>
      <c r="I20" s="27">
        <v>12.007999999999999</v>
      </c>
      <c r="J20" s="27">
        <v>11.986000000000001</v>
      </c>
      <c r="K20" s="27">
        <v>12.18</v>
      </c>
      <c r="L20" s="33"/>
      <c r="M20" s="1"/>
      <c r="N20" s="1"/>
    </row>
    <row r="21" spans="1:26" s="37" customFormat="1" ht="13.5" thickBot="1" x14ac:dyDescent="0.25">
      <c r="A21" s="1"/>
      <c r="B21" s="29" t="s">
        <v>14</v>
      </c>
      <c r="C21" s="80"/>
      <c r="D21" s="41"/>
      <c r="E21" s="34"/>
      <c r="F21" s="42">
        <v>12.56</v>
      </c>
      <c r="G21" s="42">
        <v>12.32</v>
      </c>
      <c r="H21" s="42">
        <v>13.85</v>
      </c>
      <c r="I21" s="42">
        <v>12.25</v>
      </c>
      <c r="J21" s="42">
        <v>12.25</v>
      </c>
      <c r="K21" s="42">
        <v>15.17</v>
      </c>
      <c r="L21" s="35"/>
      <c r="M21" s="1"/>
      <c r="N21" s="1"/>
    </row>
    <row r="22" spans="1:26" ht="15.75" x14ac:dyDescent="0.25">
      <c r="A22" s="12" t="s">
        <v>25</v>
      </c>
      <c r="B22" s="13" t="s">
        <v>26</v>
      </c>
      <c r="C22" s="76" t="s">
        <v>122</v>
      </c>
      <c r="D22" s="14">
        <v>594</v>
      </c>
      <c r="E22" s="39" t="s">
        <v>27</v>
      </c>
      <c r="F22" s="45">
        <v>100</v>
      </c>
      <c r="G22" s="12">
        <v>98</v>
      </c>
      <c r="H22" s="12">
        <v>99</v>
      </c>
      <c r="I22" s="12">
        <v>99</v>
      </c>
      <c r="J22" s="12">
        <v>99</v>
      </c>
      <c r="K22" s="12">
        <v>99</v>
      </c>
      <c r="L22" s="12" t="s">
        <v>28</v>
      </c>
      <c r="M22" s="1"/>
      <c r="N22" s="1"/>
    </row>
    <row r="23" spans="1:26" ht="16.5" thickBot="1" x14ac:dyDescent="0.3">
      <c r="A23" s="1"/>
      <c r="B23" s="16" t="s">
        <v>11</v>
      </c>
      <c r="C23" s="77" t="s">
        <v>79</v>
      </c>
      <c r="D23" s="17"/>
      <c r="E23" s="18"/>
      <c r="F23" s="19">
        <v>50</v>
      </c>
      <c r="G23" s="19">
        <v>48</v>
      </c>
      <c r="H23" s="19">
        <v>50</v>
      </c>
      <c r="I23" s="19">
        <v>49</v>
      </c>
      <c r="J23" s="19">
        <v>50</v>
      </c>
      <c r="K23" s="19">
        <v>49</v>
      </c>
      <c r="L23" s="20"/>
      <c r="M23" s="15"/>
      <c r="N23" s="15"/>
    </row>
    <row r="24" spans="1:26" x14ac:dyDescent="0.2">
      <c r="A24" s="1"/>
      <c r="B24" s="21" t="s">
        <v>12</v>
      </c>
      <c r="C24" s="78" t="s">
        <v>80</v>
      </c>
      <c r="D24" s="22"/>
      <c r="E24" s="23"/>
      <c r="F24" s="24">
        <v>12.037000000000001</v>
      </c>
      <c r="G24" s="24">
        <v>12.077999999999999</v>
      </c>
      <c r="H24" s="24">
        <v>11.898999999999999</v>
      </c>
      <c r="I24" s="24">
        <v>11.8</v>
      </c>
      <c r="J24" s="24">
        <v>12.012</v>
      </c>
      <c r="K24" s="24">
        <v>11.996</v>
      </c>
      <c r="L24" s="24">
        <v>12.048</v>
      </c>
      <c r="M24" s="1"/>
      <c r="N24" s="1"/>
    </row>
    <row r="25" spans="1:26" x14ac:dyDescent="0.2">
      <c r="A25" s="1"/>
      <c r="B25" s="25" t="s">
        <v>13</v>
      </c>
      <c r="C25" s="79" t="s">
        <v>81</v>
      </c>
      <c r="D25" s="3"/>
      <c r="E25" s="26"/>
      <c r="F25" s="27">
        <v>12.21</v>
      </c>
      <c r="G25" s="27">
        <v>12.295999999999999</v>
      </c>
      <c r="H25" s="27">
        <v>12.038</v>
      </c>
      <c r="I25" s="27">
        <v>12.045</v>
      </c>
      <c r="J25" s="27">
        <v>12.141999999999999</v>
      </c>
      <c r="K25" s="27">
        <v>12.162000000000001</v>
      </c>
      <c r="L25" s="28"/>
      <c r="M25" s="1"/>
      <c r="N25" s="1"/>
    </row>
    <row r="26" spans="1:26" x14ac:dyDescent="0.2">
      <c r="A26" s="1"/>
      <c r="B26" s="29" t="s">
        <v>14</v>
      </c>
      <c r="C26" s="80"/>
      <c r="D26" s="40"/>
      <c r="E26" s="30"/>
      <c r="F26" s="42">
        <v>12.47</v>
      </c>
      <c r="G26" s="42">
        <v>14.46</v>
      </c>
      <c r="H26" s="42">
        <v>12.65</v>
      </c>
      <c r="I26" s="42">
        <v>15.57</v>
      </c>
      <c r="J26" s="42">
        <v>12.69</v>
      </c>
      <c r="K26" s="42">
        <v>13.62</v>
      </c>
      <c r="L26" s="31"/>
      <c r="M26" s="1"/>
      <c r="N26" s="1"/>
    </row>
    <row r="27" spans="1:26" ht="16.5" thickBot="1" x14ac:dyDescent="0.3">
      <c r="A27" s="1"/>
      <c r="B27" s="16" t="s">
        <v>15</v>
      </c>
      <c r="C27" s="77"/>
      <c r="D27" s="17"/>
      <c r="E27" s="18"/>
      <c r="F27" s="19">
        <v>50</v>
      </c>
      <c r="G27" s="19">
        <v>50</v>
      </c>
      <c r="H27" s="19">
        <v>49</v>
      </c>
      <c r="I27" s="19">
        <v>50</v>
      </c>
      <c r="J27" s="19">
        <v>49</v>
      </c>
      <c r="K27" s="19">
        <v>50</v>
      </c>
      <c r="L27" s="32"/>
      <c r="M27" s="15"/>
      <c r="N27" s="15"/>
    </row>
    <row r="28" spans="1:26" x14ac:dyDescent="0.2">
      <c r="A28" s="1"/>
      <c r="B28" s="21" t="s">
        <v>12</v>
      </c>
      <c r="C28" s="78"/>
      <c r="D28" s="22"/>
      <c r="E28" s="23"/>
      <c r="F28" s="24">
        <v>11.954000000000001</v>
      </c>
      <c r="G28" s="24">
        <v>11.929</v>
      </c>
      <c r="H28" s="24">
        <v>11.853</v>
      </c>
      <c r="I28" s="24">
        <v>11.868</v>
      </c>
      <c r="J28" s="24">
        <v>11.933</v>
      </c>
      <c r="K28" s="24">
        <v>11.946</v>
      </c>
      <c r="L28" s="33"/>
      <c r="M28" s="1"/>
      <c r="N28" s="1"/>
    </row>
    <row r="29" spans="1:26" x14ac:dyDescent="0.2">
      <c r="A29" s="1"/>
      <c r="B29" s="25" t="s">
        <v>13</v>
      </c>
      <c r="C29" s="79"/>
      <c r="D29" s="3"/>
      <c r="E29" s="26"/>
      <c r="F29" s="27">
        <v>12.073</v>
      </c>
      <c r="G29" s="27">
        <v>12.077999999999999</v>
      </c>
      <c r="H29" s="27">
        <v>12.106</v>
      </c>
      <c r="I29" s="27">
        <v>12.116</v>
      </c>
      <c r="J29" s="27">
        <v>12.093999999999999</v>
      </c>
      <c r="K29" s="27">
        <v>12.157999999999999</v>
      </c>
      <c r="L29" s="33"/>
      <c r="M29" s="1"/>
      <c r="N29" s="1"/>
    </row>
    <row r="30" spans="1:26" ht="13.5" thickBot="1" x14ac:dyDescent="0.25">
      <c r="A30" s="1"/>
      <c r="B30" s="29" t="s">
        <v>14</v>
      </c>
      <c r="C30" s="80"/>
      <c r="D30" s="41"/>
      <c r="E30" s="34"/>
      <c r="F30" s="42">
        <v>12.32</v>
      </c>
      <c r="G30" s="42">
        <v>12.29</v>
      </c>
      <c r="H30" s="42">
        <v>16.809999999999999</v>
      </c>
      <c r="I30" s="42">
        <v>14.54</v>
      </c>
      <c r="J30" s="42">
        <v>12.35</v>
      </c>
      <c r="K30" s="42">
        <v>14.49</v>
      </c>
      <c r="L30" s="35"/>
      <c r="M30" s="1"/>
      <c r="N30" s="1"/>
    </row>
    <row r="31" spans="1:26" ht="15.75" x14ac:dyDescent="0.25">
      <c r="A31" s="12" t="s">
        <v>29</v>
      </c>
      <c r="B31" s="13" t="s">
        <v>30</v>
      </c>
      <c r="C31" s="76" t="s">
        <v>124</v>
      </c>
      <c r="D31" s="14">
        <v>593</v>
      </c>
      <c r="E31" s="39" t="s">
        <v>31</v>
      </c>
      <c r="F31" s="38">
        <v>98</v>
      </c>
      <c r="G31" s="12">
        <v>98</v>
      </c>
      <c r="H31" s="12">
        <v>100</v>
      </c>
      <c r="I31" s="12">
        <v>99</v>
      </c>
      <c r="J31" s="46">
        <v>99</v>
      </c>
      <c r="K31" s="12">
        <v>99</v>
      </c>
      <c r="L31" s="12" t="s">
        <v>32</v>
      </c>
      <c r="M31" s="1"/>
      <c r="N31" s="1"/>
    </row>
    <row r="32" spans="1:26" ht="16.5" thickBot="1" x14ac:dyDescent="0.3">
      <c r="A32" s="1"/>
      <c r="B32" s="16" t="s">
        <v>11</v>
      </c>
      <c r="C32" s="77" t="s">
        <v>110</v>
      </c>
      <c r="D32" s="17"/>
      <c r="E32" s="18"/>
      <c r="F32" s="19">
        <v>49</v>
      </c>
      <c r="G32" s="19">
        <v>49</v>
      </c>
      <c r="H32" s="19">
        <v>50</v>
      </c>
      <c r="I32" s="19">
        <v>50</v>
      </c>
      <c r="J32" s="19">
        <v>49</v>
      </c>
      <c r="K32" s="19">
        <v>50</v>
      </c>
      <c r="L32" s="20"/>
      <c r="M32" s="15"/>
      <c r="N32" s="15"/>
    </row>
    <row r="33" spans="1:14" x14ac:dyDescent="0.2">
      <c r="A33" s="1"/>
      <c r="B33" s="21" t="s">
        <v>12</v>
      </c>
      <c r="C33" s="78" t="s">
        <v>111</v>
      </c>
      <c r="D33" s="22"/>
      <c r="E33" s="23"/>
      <c r="F33" s="24">
        <v>12.106</v>
      </c>
      <c r="G33" s="24">
        <v>11.986000000000001</v>
      </c>
      <c r="H33" s="24">
        <v>11.89</v>
      </c>
      <c r="I33" s="24">
        <v>11.879</v>
      </c>
      <c r="J33" s="24">
        <v>12.03</v>
      </c>
      <c r="K33" s="24">
        <v>12.044</v>
      </c>
      <c r="L33" s="24">
        <v>12.112</v>
      </c>
      <c r="M33" s="1"/>
      <c r="N33" s="1"/>
    </row>
    <row r="34" spans="1:14" x14ac:dyDescent="0.2">
      <c r="A34" s="1"/>
      <c r="B34" s="25" t="s">
        <v>13</v>
      </c>
      <c r="C34" s="79"/>
      <c r="D34" s="3"/>
      <c r="E34" s="26"/>
      <c r="F34" s="27">
        <v>12.233000000000001</v>
      </c>
      <c r="G34" s="27">
        <v>12.173</v>
      </c>
      <c r="H34" s="27">
        <v>11.958</v>
      </c>
      <c r="I34" s="27">
        <v>11.994</v>
      </c>
      <c r="J34" s="27">
        <v>12.262</v>
      </c>
      <c r="K34" s="27">
        <v>12.24</v>
      </c>
      <c r="L34" s="28"/>
      <c r="M34" s="1"/>
      <c r="N34" s="1"/>
    </row>
    <row r="35" spans="1:14" x14ac:dyDescent="0.2">
      <c r="A35" s="1"/>
      <c r="B35" s="29" t="s">
        <v>14</v>
      </c>
      <c r="C35" s="80"/>
      <c r="D35" s="40"/>
      <c r="E35" s="30"/>
      <c r="F35" s="42">
        <v>12.49</v>
      </c>
      <c r="G35" s="42">
        <v>14.47</v>
      </c>
      <c r="H35" s="42">
        <v>12.16</v>
      </c>
      <c r="I35" s="42">
        <v>12.22</v>
      </c>
      <c r="J35" s="42">
        <v>12.81</v>
      </c>
      <c r="K35" s="42">
        <v>12.81</v>
      </c>
      <c r="L35" s="31"/>
      <c r="M35" s="1"/>
      <c r="N35" s="1"/>
    </row>
    <row r="36" spans="1:14" ht="16.5" thickBot="1" x14ac:dyDescent="0.3">
      <c r="A36" s="1"/>
      <c r="B36" s="16" t="s">
        <v>15</v>
      </c>
      <c r="C36" s="77"/>
      <c r="D36" s="17"/>
      <c r="E36" s="18"/>
      <c r="F36" s="19">
        <v>49</v>
      </c>
      <c r="G36" s="19">
        <v>49</v>
      </c>
      <c r="H36" s="19">
        <v>50</v>
      </c>
      <c r="I36" s="19">
        <v>49</v>
      </c>
      <c r="J36" s="19">
        <v>50</v>
      </c>
      <c r="K36" s="19">
        <v>49</v>
      </c>
      <c r="L36" s="32"/>
      <c r="M36" s="15"/>
      <c r="N36" s="15"/>
    </row>
    <row r="37" spans="1:14" x14ac:dyDescent="0.2">
      <c r="A37" s="1"/>
      <c r="B37" s="21" t="s">
        <v>12</v>
      </c>
      <c r="C37" s="78"/>
      <c r="D37" s="22"/>
      <c r="E37" s="23"/>
      <c r="F37" s="24">
        <v>12.1</v>
      </c>
      <c r="G37" s="24">
        <v>11.984999999999999</v>
      </c>
      <c r="H37" s="24">
        <v>11.95</v>
      </c>
      <c r="I37" s="24">
        <v>11.904999999999999</v>
      </c>
      <c r="J37" s="24">
        <v>11.961</v>
      </c>
      <c r="K37" s="24">
        <v>12.041</v>
      </c>
      <c r="L37" s="33"/>
      <c r="M37" s="1"/>
      <c r="N37" s="1"/>
    </row>
    <row r="38" spans="1:14" x14ac:dyDescent="0.2">
      <c r="A38" s="1"/>
      <c r="B38" s="25" t="s">
        <v>13</v>
      </c>
      <c r="C38" s="79"/>
      <c r="D38" s="3"/>
      <c r="E38" s="26"/>
      <c r="F38" s="27">
        <v>12.237</v>
      </c>
      <c r="G38" s="27">
        <v>12.279</v>
      </c>
      <c r="H38" s="27">
        <v>12.065</v>
      </c>
      <c r="I38" s="27">
        <v>12.045999999999999</v>
      </c>
      <c r="J38" s="27">
        <v>12.074999999999999</v>
      </c>
      <c r="K38" s="27">
        <v>12.148999999999999</v>
      </c>
      <c r="L38" s="33"/>
      <c r="M38" s="1"/>
      <c r="N38" s="1"/>
    </row>
    <row r="39" spans="1:14" ht="13.5" thickBot="1" x14ac:dyDescent="0.25">
      <c r="A39" s="1"/>
      <c r="B39" s="29" t="s">
        <v>14</v>
      </c>
      <c r="C39" s="80"/>
      <c r="D39" s="41"/>
      <c r="E39" s="34"/>
      <c r="F39" s="42">
        <v>12.79</v>
      </c>
      <c r="G39" s="42">
        <v>16.04</v>
      </c>
      <c r="H39" s="42">
        <v>12.27</v>
      </c>
      <c r="I39" s="42">
        <v>12.38</v>
      </c>
      <c r="J39" s="42">
        <v>12.27</v>
      </c>
      <c r="K39" s="42">
        <v>12.31</v>
      </c>
      <c r="L39" s="35"/>
      <c r="M39" s="1"/>
      <c r="N39" s="1"/>
    </row>
    <row r="40" spans="1:14" ht="15.75" x14ac:dyDescent="0.25">
      <c r="A40" s="12" t="s">
        <v>33</v>
      </c>
      <c r="B40" s="13" t="s">
        <v>34</v>
      </c>
      <c r="C40" s="76" t="s">
        <v>124</v>
      </c>
      <c r="D40" s="14">
        <v>587</v>
      </c>
      <c r="E40" s="39" t="s">
        <v>35</v>
      </c>
      <c r="F40" s="38">
        <v>97</v>
      </c>
      <c r="G40" s="46">
        <v>98</v>
      </c>
      <c r="H40" s="12">
        <v>98</v>
      </c>
      <c r="I40" s="12">
        <v>98</v>
      </c>
      <c r="J40" s="12">
        <v>99</v>
      </c>
      <c r="K40" s="12">
        <v>97</v>
      </c>
      <c r="L40" s="12" t="s">
        <v>36</v>
      </c>
      <c r="M40" s="1"/>
      <c r="N40" s="1"/>
    </row>
    <row r="41" spans="1:14" ht="16.5" thickBot="1" x14ac:dyDescent="0.3">
      <c r="A41" s="1"/>
      <c r="B41" s="16" t="s">
        <v>11</v>
      </c>
      <c r="C41" s="77" t="s">
        <v>113</v>
      </c>
      <c r="D41" s="17"/>
      <c r="E41" s="18"/>
      <c r="F41" s="19">
        <v>49</v>
      </c>
      <c r="G41" s="19">
        <v>49</v>
      </c>
      <c r="H41" s="19">
        <v>49</v>
      </c>
      <c r="I41" s="19">
        <v>49</v>
      </c>
      <c r="J41" s="19">
        <v>49</v>
      </c>
      <c r="K41" s="19">
        <v>49</v>
      </c>
      <c r="L41" s="20"/>
      <c r="M41" s="15"/>
      <c r="N41" s="15"/>
    </row>
    <row r="42" spans="1:14" x14ac:dyDescent="0.2">
      <c r="A42" s="1"/>
      <c r="B42" s="21" t="s">
        <v>12</v>
      </c>
      <c r="C42" s="78" t="s">
        <v>112</v>
      </c>
      <c r="D42" s="22"/>
      <c r="E42" s="23"/>
      <c r="F42" s="24">
        <v>12.106999999999999</v>
      </c>
      <c r="G42" s="24">
        <v>12.05</v>
      </c>
      <c r="H42" s="24">
        <v>11.909000000000001</v>
      </c>
      <c r="I42" s="24">
        <v>11.891</v>
      </c>
      <c r="J42" s="24">
        <v>11.952</v>
      </c>
      <c r="K42" s="24">
        <v>12.098000000000001</v>
      </c>
      <c r="L42" s="24">
        <v>11.984999999999999</v>
      </c>
      <c r="M42" s="1"/>
      <c r="N42" s="1"/>
    </row>
    <row r="43" spans="1:14" x14ac:dyDescent="0.2">
      <c r="A43" s="1"/>
      <c r="B43" s="25" t="s">
        <v>13</v>
      </c>
      <c r="C43" s="79"/>
      <c r="D43" s="3"/>
      <c r="E43" s="26"/>
      <c r="F43" s="27">
        <v>12.265000000000001</v>
      </c>
      <c r="G43" s="27">
        <v>12.337</v>
      </c>
      <c r="H43" s="27">
        <v>12.237</v>
      </c>
      <c r="I43" s="27">
        <v>12.313000000000001</v>
      </c>
      <c r="J43" s="27">
        <v>12.222</v>
      </c>
      <c r="K43" s="27">
        <v>12.202999999999999</v>
      </c>
      <c r="L43" s="28"/>
      <c r="M43" s="1"/>
      <c r="N43" s="1"/>
    </row>
    <row r="44" spans="1:14" x14ac:dyDescent="0.2">
      <c r="A44" s="1"/>
      <c r="B44" s="29" t="s">
        <v>14</v>
      </c>
      <c r="C44" s="80"/>
      <c r="D44" s="40"/>
      <c r="E44" s="30"/>
      <c r="F44" s="42">
        <v>12.6</v>
      </c>
      <c r="G44" s="42">
        <v>17.41</v>
      </c>
      <c r="H44" s="42">
        <v>15.99</v>
      </c>
      <c r="I44" s="42">
        <v>16.59</v>
      </c>
      <c r="J44" s="42">
        <v>17.239999999999998</v>
      </c>
      <c r="K44" s="42">
        <v>12.39</v>
      </c>
      <c r="L44" s="31"/>
      <c r="M44" s="1"/>
      <c r="N44" s="1"/>
    </row>
    <row r="45" spans="1:14" ht="16.5" thickBot="1" x14ac:dyDescent="0.3">
      <c r="A45" s="1"/>
      <c r="B45" s="16" t="s">
        <v>15</v>
      </c>
      <c r="C45" s="77"/>
      <c r="D45" s="17"/>
      <c r="E45" s="18"/>
      <c r="F45" s="19">
        <v>48</v>
      </c>
      <c r="G45" s="19">
        <v>49</v>
      </c>
      <c r="H45" s="19">
        <v>49</v>
      </c>
      <c r="I45" s="19">
        <v>49</v>
      </c>
      <c r="J45" s="19">
        <v>50</v>
      </c>
      <c r="K45" s="19">
        <v>48</v>
      </c>
      <c r="L45" s="32"/>
      <c r="M45" s="15"/>
      <c r="N45" s="15"/>
    </row>
    <row r="46" spans="1:14" x14ac:dyDescent="0.2">
      <c r="A46" s="1"/>
      <c r="B46" s="21" t="s">
        <v>12</v>
      </c>
      <c r="C46" s="78"/>
      <c r="D46" s="22"/>
      <c r="E46" s="23"/>
      <c r="F46" s="24">
        <v>12.304</v>
      </c>
      <c r="G46" s="24">
        <v>12.084</v>
      </c>
      <c r="H46" s="24">
        <v>12.01</v>
      </c>
      <c r="I46" s="24">
        <v>11.954000000000001</v>
      </c>
      <c r="J46" s="24">
        <v>12.01</v>
      </c>
      <c r="K46" s="24">
        <v>12.195</v>
      </c>
      <c r="L46" s="33"/>
      <c r="M46" s="1"/>
      <c r="N46" s="1"/>
    </row>
    <row r="47" spans="1:14" x14ac:dyDescent="0.2">
      <c r="A47" s="1"/>
      <c r="B47" s="25" t="s">
        <v>13</v>
      </c>
      <c r="C47" s="79"/>
      <c r="D47" s="3"/>
      <c r="E47" s="26"/>
      <c r="F47" s="27">
        <v>12.49</v>
      </c>
      <c r="G47" s="27">
        <v>12.257</v>
      </c>
      <c r="H47" s="27">
        <v>12.16</v>
      </c>
      <c r="I47" s="27">
        <v>12.05</v>
      </c>
      <c r="J47" s="27">
        <v>12.12</v>
      </c>
      <c r="K47" s="27">
        <v>12.417999999999999</v>
      </c>
      <c r="L47" s="33"/>
      <c r="M47" s="1"/>
      <c r="N47" s="1"/>
    </row>
    <row r="48" spans="1:14" ht="13.5" thickBot="1" x14ac:dyDescent="0.25">
      <c r="A48" s="1"/>
      <c r="B48" s="29" t="s">
        <v>14</v>
      </c>
      <c r="C48" s="80"/>
      <c r="D48" s="41"/>
      <c r="E48" s="34"/>
      <c r="F48" s="42">
        <v>12.91</v>
      </c>
      <c r="G48" s="42">
        <v>14.98</v>
      </c>
      <c r="H48" s="42">
        <v>14.69</v>
      </c>
      <c r="I48" s="42">
        <v>12.17</v>
      </c>
      <c r="J48" s="42">
        <v>12.5</v>
      </c>
      <c r="K48" s="42">
        <v>14.79</v>
      </c>
      <c r="L48" s="35"/>
      <c r="M48" s="1"/>
      <c r="N48" s="1"/>
    </row>
    <row r="49" spans="1:14" ht="15.75" x14ac:dyDescent="0.25">
      <c r="A49" s="12" t="s">
        <v>37</v>
      </c>
      <c r="B49" s="13" t="s">
        <v>38</v>
      </c>
      <c r="C49" s="76" t="s">
        <v>122</v>
      </c>
      <c r="D49" s="14">
        <v>584</v>
      </c>
      <c r="E49" s="39" t="s">
        <v>39</v>
      </c>
      <c r="F49" s="45">
        <v>98</v>
      </c>
      <c r="G49" s="12">
        <v>100</v>
      </c>
      <c r="H49" s="12">
        <v>94</v>
      </c>
      <c r="I49" s="12">
        <v>97</v>
      </c>
      <c r="J49" s="12">
        <v>96</v>
      </c>
      <c r="K49" s="12">
        <v>99</v>
      </c>
      <c r="L49" s="12" t="s">
        <v>40</v>
      </c>
      <c r="M49" s="1"/>
      <c r="N49" s="1"/>
    </row>
    <row r="50" spans="1:14" ht="16.5" thickBot="1" x14ac:dyDescent="0.3">
      <c r="A50" s="1"/>
      <c r="B50" s="16" t="s">
        <v>11</v>
      </c>
      <c r="C50" s="77" t="s">
        <v>121</v>
      </c>
      <c r="D50" s="17"/>
      <c r="E50" s="18"/>
      <c r="F50" s="19">
        <v>49</v>
      </c>
      <c r="G50" s="19">
        <v>50</v>
      </c>
      <c r="H50" s="19">
        <v>46</v>
      </c>
      <c r="I50" s="19">
        <v>48</v>
      </c>
      <c r="J50" s="19">
        <v>48</v>
      </c>
      <c r="K50" s="19">
        <v>49</v>
      </c>
      <c r="L50" s="20"/>
      <c r="M50" s="15"/>
      <c r="N50" s="15"/>
    </row>
    <row r="51" spans="1:14" x14ac:dyDescent="0.2">
      <c r="A51" s="1"/>
      <c r="B51" s="21" t="s">
        <v>12</v>
      </c>
      <c r="C51" s="78" t="s">
        <v>120</v>
      </c>
      <c r="D51" s="22"/>
      <c r="E51" s="23"/>
      <c r="F51" s="24">
        <v>12.036</v>
      </c>
      <c r="G51" s="24">
        <v>12.012</v>
      </c>
      <c r="H51" s="24">
        <v>12.23</v>
      </c>
      <c r="I51" s="24">
        <v>12.199</v>
      </c>
      <c r="J51" s="24">
        <v>12.31</v>
      </c>
      <c r="K51" s="24">
        <v>12.002000000000001</v>
      </c>
      <c r="L51" s="24">
        <v>11.972</v>
      </c>
      <c r="M51" s="1"/>
      <c r="N51" s="1"/>
    </row>
    <row r="52" spans="1:14" x14ac:dyDescent="0.2">
      <c r="A52" s="1"/>
      <c r="B52" s="25" t="s">
        <v>13</v>
      </c>
      <c r="C52" s="79"/>
      <c r="D52" s="3"/>
      <c r="E52" s="26"/>
      <c r="F52" s="27">
        <v>12.343</v>
      </c>
      <c r="G52" s="27">
        <v>12.086</v>
      </c>
      <c r="H52" s="27">
        <v>12.919</v>
      </c>
      <c r="I52" s="27">
        <v>12.515000000000001</v>
      </c>
      <c r="J52" s="27">
        <v>12.522</v>
      </c>
      <c r="K52" s="27">
        <v>12.214</v>
      </c>
      <c r="L52" s="28"/>
      <c r="M52" s="1"/>
      <c r="N52" s="1"/>
    </row>
    <row r="53" spans="1:14" x14ac:dyDescent="0.2">
      <c r="A53" s="1"/>
      <c r="B53" s="29" t="s">
        <v>14</v>
      </c>
      <c r="C53" s="80"/>
      <c r="D53" s="40"/>
      <c r="E53" s="30"/>
      <c r="F53" s="42">
        <v>14.73</v>
      </c>
      <c r="G53" s="42">
        <v>12.37</v>
      </c>
      <c r="H53" s="42">
        <v>20.100000000000001</v>
      </c>
      <c r="I53" s="42">
        <v>15.78</v>
      </c>
      <c r="J53" s="42">
        <v>13.04</v>
      </c>
      <c r="K53" s="42">
        <v>15.58</v>
      </c>
      <c r="L53" s="31"/>
      <c r="M53" s="1"/>
      <c r="N53" s="1"/>
    </row>
    <row r="54" spans="1:14" ht="16.5" thickBot="1" x14ac:dyDescent="0.3">
      <c r="A54" s="1"/>
      <c r="B54" s="16" t="s">
        <v>15</v>
      </c>
      <c r="C54" s="77"/>
      <c r="D54" s="17"/>
      <c r="E54" s="18"/>
      <c r="F54" s="19">
        <v>49</v>
      </c>
      <c r="G54" s="19">
        <v>50</v>
      </c>
      <c r="H54" s="19">
        <v>48</v>
      </c>
      <c r="I54" s="19">
        <v>49</v>
      </c>
      <c r="J54" s="19">
        <v>48</v>
      </c>
      <c r="K54" s="19">
        <v>50</v>
      </c>
      <c r="L54" s="32"/>
      <c r="M54" s="15"/>
      <c r="N54" s="15"/>
    </row>
    <row r="55" spans="1:14" x14ac:dyDescent="0.2">
      <c r="A55" s="1"/>
      <c r="B55" s="21" t="s">
        <v>12</v>
      </c>
      <c r="C55" s="78"/>
      <c r="D55" s="22"/>
      <c r="E55" s="23"/>
      <c r="F55" s="24">
        <v>12.074999999999999</v>
      </c>
      <c r="G55" s="24">
        <v>11.978</v>
      </c>
      <c r="H55" s="24">
        <v>12.223000000000001</v>
      </c>
      <c r="I55" s="24">
        <v>12.154</v>
      </c>
      <c r="J55" s="24">
        <v>12.202999999999999</v>
      </c>
      <c r="K55" s="24">
        <v>11.958</v>
      </c>
      <c r="L55" s="33"/>
      <c r="M55" s="1"/>
      <c r="N55" s="1"/>
    </row>
    <row r="56" spans="1:14" x14ac:dyDescent="0.2">
      <c r="A56" s="1"/>
      <c r="B56" s="25" t="s">
        <v>13</v>
      </c>
      <c r="C56" s="79"/>
      <c r="D56" s="3"/>
      <c r="E56" s="26"/>
      <c r="F56" s="27">
        <v>12.214</v>
      </c>
      <c r="G56" s="27">
        <v>12.121</v>
      </c>
      <c r="H56" s="27">
        <v>12.367000000000001</v>
      </c>
      <c r="I56" s="27">
        <v>12.36</v>
      </c>
      <c r="J56" s="27">
        <v>12.394</v>
      </c>
      <c r="K56" s="27">
        <v>12.071999999999999</v>
      </c>
      <c r="L56" s="33"/>
      <c r="M56" s="1"/>
      <c r="N56" s="1"/>
    </row>
    <row r="57" spans="1:14" ht="13.5" thickBot="1" x14ac:dyDescent="0.25">
      <c r="A57" s="1"/>
      <c r="B57" s="29" t="s">
        <v>14</v>
      </c>
      <c r="C57" s="80"/>
      <c r="D57" s="41"/>
      <c r="E57" s="34"/>
      <c r="F57" s="42">
        <v>12.43</v>
      </c>
      <c r="G57" s="42">
        <v>14.35</v>
      </c>
      <c r="H57" s="42">
        <v>13.11</v>
      </c>
      <c r="I57" s="42">
        <v>12.72</v>
      </c>
      <c r="J57" s="42">
        <v>12.9</v>
      </c>
      <c r="K57" s="42">
        <v>12.37</v>
      </c>
      <c r="L57" s="35"/>
      <c r="M57" s="1"/>
      <c r="N57" s="1"/>
    </row>
    <row r="58" spans="1:14" ht="15.75" x14ac:dyDescent="0.25">
      <c r="A58" s="12" t="s">
        <v>41</v>
      </c>
      <c r="B58" s="13" t="s">
        <v>42</v>
      </c>
      <c r="C58" s="76" t="s">
        <v>125</v>
      </c>
      <c r="D58" s="14">
        <v>581</v>
      </c>
      <c r="E58" s="39" t="s">
        <v>43</v>
      </c>
      <c r="F58" s="45">
        <v>98</v>
      </c>
      <c r="G58" s="12">
        <v>94</v>
      </c>
      <c r="H58" s="12">
        <v>97</v>
      </c>
      <c r="I58" s="12">
        <v>96</v>
      </c>
      <c r="J58" s="12">
        <v>99</v>
      </c>
      <c r="K58" s="12">
        <v>97</v>
      </c>
      <c r="L58" s="12" t="s">
        <v>44</v>
      </c>
      <c r="M58" s="1"/>
      <c r="N58" s="1"/>
    </row>
    <row r="59" spans="1:14" ht="16.5" thickBot="1" x14ac:dyDescent="0.3">
      <c r="A59" s="1"/>
      <c r="B59" s="16" t="s">
        <v>11</v>
      </c>
      <c r="C59" s="77" t="s">
        <v>91</v>
      </c>
      <c r="D59" s="17"/>
      <c r="E59" s="18"/>
      <c r="F59" s="19">
        <v>49</v>
      </c>
      <c r="G59" s="19">
        <v>45</v>
      </c>
      <c r="H59" s="19">
        <v>49</v>
      </c>
      <c r="I59" s="19">
        <v>48</v>
      </c>
      <c r="J59" s="19">
        <v>49</v>
      </c>
      <c r="K59" s="19">
        <v>49</v>
      </c>
      <c r="L59" s="20"/>
      <c r="M59" s="15"/>
      <c r="N59" s="15"/>
    </row>
    <row r="60" spans="1:14" x14ac:dyDescent="0.2">
      <c r="A60" s="1"/>
      <c r="B60" s="21" t="s">
        <v>12</v>
      </c>
      <c r="C60" s="78" t="s">
        <v>92</v>
      </c>
      <c r="D60" s="22"/>
      <c r="E60" s="23"/>
      <c r="F60" s="24">
        <v>12.106999999999999</v>
      </c>
      <c r="G60" s="24">
        <v>12.116</v>
      </c>
      <c r="H60" s="24">
        <v>12.015000000000001</v>
      </c>
      <c r="I60" s="24">
        <v>12.132</v>
      </c>
      <c r="J60" s="24">
        <v>11.923999999999999</v>
      </c>
      <c r="K60" s="24">
        <v>12.118</v>
      </c>
      <c r="L60" s="24">
        <v>11.95</v>
      </c>
      <c r="M60" s="1"/>
      <c r="N60" s="1"/>
    </row>
    <row r="61" spans="1:14" x14ac:dyDescent="0.2">
      <c r="A61" s="1"/>
      <c r="B61" s="25" t="s">
        <v>13</v>
      </c>
      <c r="C61" s="79"/>
      <c r="D61" s="3"/>
      <c r="E61" s="26"/>
      <c r="F61" s="27">
        <v>12.321999999999999</v>
      </c>
      <c r="G61" s="27">
        <v>13.468999999999999</v>
      </c>
      <c r="H61" s="27">
        <v>12.226000000000001</v>
      </c>
      <c r="I61" s="27">
        <v>12.442</v>
      </c>
      <c r="J61" s="27">
        <v>12.215999999999999</v>
      </c>
      <c r="K61" s="27">
        <v>12.352</v>
      </c>
      <c r="L61" s="28"/>
      <c r="M61" s="1"/>
      <c r="N61" s="1"/>
    </row>
    <row r="62" spans="1:14" x14ac:dyDescent="0.2">
      <c r="A62" s="1"/>
      <c r="B62" s="29" t="s">
        <v>14</v>
      </c>
      <c r="C62" s="80"/>
      <c r="D62" s="40"/>
      <c r="E62" s="30"/>
      <c r="F62" s="42">
        <v>14.47</v>
      </c>
      <c r="G62" s="42">
        <v>38.770000000000003</v>
      </c>
      <c r="H62" s="42">
        <v>15.93</v>
      </c>
      <c r="I62" s="42">
        <v>15.38</v>
      </c>
      <c r="J62" s="42">
        <v>17.16</v>
      </c>
      <c r="K62" s="42">
        <v>14.42</v>
      </c>
      <c r="L62" s="31"/>
      <c r="M62" s="1"/>
      <c r="N62" s="1"/>
    </row>
    <row r="63" spans="1:14" ht="16.5" thickBot="1" x14ac:dyDescent="0.3">
      <c r="A63" s="1"/>
      <c r="B63" s="16" t="s">
        <v>15</v>
      </c>
      <c r="C63" s="77"/>
      <c r="D63" s="17"/>
      <c r="E63" s="18"/>
      <c r="F63" s="19">
        <v>49</v>
      </c>
      <c r="G63" s="19">
        <v>49</v>
      </c>
      <c r="H63" s="19">
        <v>48</v>
      </c>
      <c r="I63" s="19">
        <v>48</v>
      </c>
      <c r="J63" s="19">
        <v>50</v>
      </c>
      <c r="K63" s="19">
        <v>48</v>
      </c>
      <c r="L63" s="32"/>
      <c r="M63" s="15"/>
      <c r="N63" s="15"/>
    </row>
    <row r="64" spans="1:14" x14ac:dyDescent="0.2">
      <c r="A64" s="1"/>
      <c r="B64" s="21" t="s">
        <v>12</v>
      </c>
      <c r="C64" s="78"/>
      <c r="D64" s="22"/>
      <c r="E64" s="23"/>
      <c r="F64" s="24">
        <v>12.117000000000001</v>
      </c>
      <c r="G64" s="24">
        <v>12.025</v>
      </c>
      <c r="H64" s="24">
        <v>12.023999999999999</v>
      </c>
      <c r="I64" s="24">
        <v>12.106</v>
      </c>
      <c r="J64" s="24">
        <v>11.988</v>
      </c>
      <c r="K64" s="24">
        <v>12.215</v>
      </c>
      <c r="L64" s="33"/>
      <c r="M64" s="1"/>
      <c r="N64" s="1"/>
    </row>
    <row r="65" spans="1:14" x14ac:dyDescent="0.2">
      <c r="A65" s="1"/>
      <c r="B65" s="25" t="s">
        <v>13</v>
      </c>
      <c r="C65" s="79"/>
      <c r="D65" s="3"/>
      <c r="E65" s="26"/>
      <c r="F65" s="27">
        <v>12.329000000000001</v>
      </c>
      <c r="G65" s="27">
        <v>12.208</v>
      </c>
      <c r="H65" s="27">
        <v>12.301</v>
      </c>
      <c r="I65" s="27">
        <v>12.496</v>
      </c>
      <c r="J65" s="27">
        <v>12.141999999999999</v>
      </c>
      <c r="K65" s="27">
        <v>12.516</v>
      </c>
      <c r="L65" s="33"/>
      <c r="M65" s="1"/>
      <c r="N65" s="1"/>
    </row>
    <row r="66" spans="1:14" ht="13.5" thickBot="1" x14ac:dyDescent="0.25">
      <c r="A66" s="1"/>
      <c r="B66" s="29" t="s">
        <v>14</v>
      </c>
      <c r="C66" s="80"/>
      <c r="D66" s="41"/>
      <c r="E66" s="34"/>
      <c r="F66" s="42">
        <v>14.88</v>
      </c>
      <c r="G66" s="42">
        <v>14.28</v>
      </c>
      <c r="H66" s="42">
        <v>15.85</v>
      </c>
      <c r="I66" s="42">
        <v>18.84</v>
      </c>
      <c r="J66" s="42">
        <v>13.95</v>
      </c>
      <c r="K66" s="42">
        <v>15.61</v>
      </c>
      <c r="L66" s="35"/>
      <c r="M66" s="1"/>
      <c r="N66" s="1"/>
    </row>
    <row r="67" spans="1:14" ht="15.75" x14ac:dyDescent="0.25">
      <c r="A67" s="12" t="s">
        <v>45</v>
      </c>
      <c r="B67" s="13" t="s">
        <v>46</v>
      </c>
      <c r="C67" s="76" t="s">
        <v>125</v>
      </c>
      <c r="D67" s="14">
        <v>578</v>
      </c>
      <c r="E67" s="39" t="s">
        <v>47</v>
      </c>
      <c r="F67" s="38">
        <v>96</v>
      </c>
      <c r="G67" s="12">
        <v>96</v>
      </c>
      <c r="H67" s="12">
        <v>98</v>
      </c>
      <c r="I67" s="46">
        <v>98</v>
      </c>
      <c r="J67" s="12">
        <v>95</v>
      </c>
      <c r="K67" s="12">
        <v>95</v>
      </c>
      <c r="L67" s="12" t="s">
        <v>48</v>
      </c>
      <c r="M67" s="1"/>
      <c r="N67" s="1"/>
    </row>
    <row r="68" spans="1:14" ht="16.5" thickBot="1" x14ac:dyDescent="0.3">
      <c r="A68" s="1"/>
      <c r="B68" s="16" t="s">
        <v>11</v>
      </c>
      <c r="C68" s="77" t="s">
        <v>98</v>
      </c>
      <c r="D68" s="17"/>
      <c r="E68" s="18"/>
      <c r="F68" s="19">
        <v>48</v>
      </c>
      <c r="G68" s="19">
        <v>48</v>
      </c>
      <c r="H68" s="19">
        <v>49</v>
      </c>
      <c r="I68" s="19">
        <v>49</v>
      </c>
      <c r="J68" s="19">
        <v>47</v>
      </c>
      <c r="K68" s="19">
        <v>47</v>
      </c>
      <c r="L68" s="20"/>
      <c r="M68" s="15"/>
      <c r="N68" s="15"/>
    </row>
    <row r="69" spans="1:14" x14ac:dyDescent="0.2">
      <c r="A69" s="1"/>
      <c r="B69" s="21" t="s">
        <v>12</v>
      </c>
      <c r="C69" s="78" t="s">
        <v>99</v>
      </c>
      <c r="D69" s="22"/>
      <c r="E69" s="23"/>
      <c r="F69" s="24">
        <v>12.207000000000001</v>
      </c>
      <c r="G69" s="24">
        <v>12.161</v>
      </c>
      <c r="H69" s="24">
        <v>12.048</v>
      </c>
      <c r="I69" s="24">
        <v>12.128</v>
      </c>
      <c r="J69" s="24">
        <v>12.284000000000001</v>
      </c>
      <c r="K69" s="24">
        <v>12.37</v>
      </c>
      <c r="L69" s="24">
        <v>12.172000000000001</v>
      </c>
      <c r="M69" s="1"/>
      <c r="N69" s="1"/>
    </row>
    <row r="70" spans="1:14" x14ac:dyDescent="0.2">
      <c r="A70" s="1"/>
      <c r="B70" s="25" t="s">
        <v>13</v>
      </c>
      <c r="C70" s="79"/>
      <c r="D70" s="3"/>
      <c r="E70" s="26"/>
      <c r="F70" s="27">
        <v>12.439</v>
      </c>
      <c r="G70" s="27">
        <v>12.351000000000001</v>
      </c>
      <c r="H70" s="27">
        <v>12.24</v>
      </c>
      <c r="I70" s="27">
        <v>12.483000000000001</v>
      </c>
      <c r="J70" s="27">
        <v>12.624000000000001</v>
      </c>
      <c r="K70" s="27">
        <v>12.754</v>
      </c>
      <c r="L70" s="28"/>
      <c r="M70" s="1"/>
      <c r="N70" s="1"/>
    </row>
    <row r="71" spans="1:14" x14ac:dyDescent="0.2">
      <c r="A71" s="1"/>
      <c r="B71" s="29" t="s">
        <v>14</v>
      </c>
      <c r="C71" s="80"/>
      <c r="D71" s="40"/>
      <c r="E71" s="30"/>
      <c r="F71" s="42">
        <v>14.35</v>
      </c>
      <c r="G71" s="42">
        <v>12.72</v>
      </c>
      <c r="H71" s="42">
        <v>15.68</v>
      </c>
      <c r="I71" s="42">
        <v>14.6</v>
      </c>
      <c r="J71" s="42">
        <v>15.31</v>
      </c>
      <c r="K71" s="42">
        <v>17.41</v>
      </c>
      <c r="L71" s="31"/>
      <c r="M71" s="1"/>
      <c r="N71" s="1"/>
    </row>
    <row r="72" spans="1:14" ht="16.5" thickBot="1" x14ac:dyDescent="0.3">
      <c r="A72" s="1"/>
      <c r="B72" s="16" t="s">
        <v>15</v>
      </c>
      <c r="C72" s="77"/>
      <c r="D72" s="17"/>
      <c r="E72" s="18"/>
      <c r="F72" s="19">
        <v>48</v>
      </c>
      <c r="G72" s="19">
        <v>48</v>
      </c>
      <c r="H72" s="19">
        <v>49</v>
      </c>
      <c r="I72" s="19">
        <v>49</v>
      </c>
      <c r="J72" s="19">
        <v>48</v>
      </c>
      <c r="K72" s="19">
        <v>48</v>
      </c>
      <c r="L72" s="32"/>
      <c r="M72" s="15"/>
      <c r="N72" s="15"/>
    </row>
    <row r="73" spans="1:14" x14ac:dyDescent="0.2">
      <c r="A73" s="1"/>
      <c r="B73" s="21" t="s">
        <v>12</v>
      </c>
      <c r="C73" s="78"/>
      <c r="D73" s="22"/>
      <c r="E73" s="23"/>
      <c r="F73" s="24">
        <v>12.21</v>
      </c>
      <c r="G73" s="24">
        <v>12.244999999999999</v>
      </c>
      <c r="H73" s="24">
        <v>12.13</v>
      </c>
      <c r="I73" s="24">
        <v>12.073</v>
      </c>
      <c r="J73" s="24">
        <v>12.241</v>
      </c>
      <c r="K73" s="24">
        <v>12.31</v>
      </c>
      <c r="L73" s="33"/>
      <c r="M73" s="1"/>
      <c r="N73" s="1"/>
    </row>
    <row r="74" spans="1:14" x14ac:dyDescent="0.2">
      <c r="A74" s="1"/>
      <c r="B74" s="25" t="s">
        <v>13</v>
      </c>
      <c r="C74" s="79"/>
      <c r="D74" s="3"/>
      <c r="E74" s="26"/>
      <c r="F74" s="27">
        <v>12.423</v>
      </c>
      <c r="G74" s="27">
        <v>12.398999999999999</v>
      </c>
      <c r="H74" s="27">
        <v>12.291</v>
      </c>
      <c r="I74" s="27">
        <v>12.271000000000001</v>
      </c>
      <c r="J74" s="27">
        <v>12.622</v>
      </c>
      <c r="K74" s="27">
        <v>12.522</v>
      </c>
      <c r="L74" s="33"/>
      <c r="M74" s="1"/>
      <c r="N74" s="1"/>
    </row>
    <row r="75" spans="1:14" ht="13.5" thickBot="1" x14ac:dyDescent="0.25">
      <c r="A75" s="1"/>
      <c r="B75" s="29" t="s">
        <v>14</v>
      </c>
      <c r="C75" s="80"/>
      <c r="D75" s="41"/>
      <c r="E75" s="34"/>
      <c r="F75" s="42">
        <v>15.27</v>
      </c>
      <c r="G75" s="42">
        <v>12.76</v>
      </c>
      <c r="H75" s="42">
        <v>12.83</v>
      </c>
      <c r="I75" s="42">
        <v>14.4</v>
      </c>
      <c r="J75" s="42">
        <v>16.54</v>
      </c>
      <c r="K75" s="42">
        <v>14.55</v>
      </c>
      <c r="L75" s="35"/>
      <c r="M75" s="1"/>
      <c r="N75" s="1"/>
    </row>
    <row r="76" spans="1:14" ht="15.75" x14ac:dyDescent="0.25">
      <c r="A76" s="12" t="s">
        <v>49</v>
      </c>
      <c r="B76" s="13" t="s">
        <v>126</v>
      </c>
      <c r="C76" s="76" t="s">
        <v>123</v>
      </c>
      <c r="D76" s="14">
        <v>574</v>
      </c>
      <c r="E76" s="39" t="s">
        <v>51</v>
      </c>
      <c r="F76" s="38">
        <v>97</v>
      </c>
      <c r="G76" s="12">
        <v>96</v>
      </c>
      <c r="H76" s="46">
        <v>97</v>
      </c>
      <c r="I76" s="12">
        <v>92</v>
      </c>
      <c r="J76" s="12">
        <v>96</v>
      </c>
      <c r="K76" s="12">
        <v>96</v>
      </c>
      <c r="L76" s="12" t="s">
        <v>52</v>
      </c>
      <c r="M76" s="1"/>
      <c r="N76" s="1"/>
    </row>
    <row r="77" spans="1:14" ht="16.5" thickBot="1" x14ac:dyDescent="0.3">
      <c r="A77" s="1"/>
      <c r="B77" s="16" t="s">
        <v>11</v>
      </c>
      <c r="C77" s="77" t="s">
        <v>118</v>
      </c>
      <c r="D77" s="17"/>
      <c r="E77" s="18"/>
      <c r="F77" s="19">
        <v>48</v>
      </c>
      <c r="G77" s="19">
        <v>48</v>
      </c>
      <c r="H77" s="19">
        <v>48</v>
      </c>
      <c r="I77" s="19">
        <v>44</v>
      </c>
      <c r="J77" s="19">
        <v>47</v>
      </c>
      <c r="K77" s="19">
        <v>48</v>
      </c>
      <c r="L77" s="20"/>
      <c r="M77" s="15"/>
      <c r="N77" s="15"/>
    </row>
    <row r="78" spans="1:14" x14ac:dyDescent="0.2">
      <c r="A78" s="1"/>
      <c r="B78" s="21" t="s">
        <v>12</v>
      </c>
      <c r="C78" s="78" t="s">
        <v>117</v>
      </c>
      <c r="D78" s="22"/>
      <c r="E78" s="23"/>
      <c r="F78" s="24">
        <v>12.340999999999999</v>
      </c>
      <c r="G78" s="24">
        <v>12.132999999999999</v>
      </c>
      <c r="H78" s="24">
        <v>12.332000000000001</v>
      </c>
      <c r="I78" s="24">
        <v>12.359</v>
      </c>
      <c r="J78" s="24">
        <v>12.31</v>
      </c>
      <c r="K78" s="24">
        <v>12.266</v>
      </c>
      <c r="L78" s="24">
        <v>12.135</v>
      </c>
      <c r="M78" s="1"/>
      <c r="N78" s="1"/>
    </row>
    <row r="79" spans="1:14" x14ac:dyDescent="0.2">
      <c r="A79" s="1"/>
      <c r="B79" s="25" t="s">
        <v>13</v>
      </c>
      <c r="C79" s="79"/>
      <c r="D79" s="3"/>
      <c r="E79" s="26"/>
      <c r="F79" s="27">
        <v>12.657999999999999</v>
      </c>
      <c r="G79" s="27">
        <v>12.457000000000001</v>
      </c>
      <c r="H79" s="27">
        <v>12.757</v>
      </c>
      <c r="I79" s="27">
        <v>13.427</v>
      </c>
      <c r="J79" s="27">
        <v>12.731999999999999</v>
      </c>
      <c r="K79" s="27">
        <v>12.509</v>
      </c>
      <c r="L79" s="28"/>
      <c r="M79" s="1"/>
      <c r="N79" s="1"/>
    </row>
    <row r="80" spans="1:14" x14ac:dyDescent="0.2">
      <c r="A80" s="1"/>
      <c r="B80" s="29" t="s">
        <v>14</v>
      </c>
      <c r="C80" s="80"/>
      <c r="D80" s="40"/>
      <c r="E80" s="30"/>
      <c r="F80" s="42">
        <v>16.12</v>
      </c>
      <c r="G80" s="42">
        <v>17.34</v>
      </c>
      <c r="H80" s="42">
        <v>16.329999999999998</v>
      </c>
      <c r="I80" s="42">
        <v>43.42</v>
      </c>
      <c r="J80" s="42">
        <v>17.600000000000001</v>
      </c>
      <c r="K80" s="42">
        <v>14.15</v>
      </c>
      <c r="L80" s="31"/>
      <c r="M80" s="1"/>
      <c r="N80" s="1"/>
    </row>
    <row r="81" spans="1:14" ht="16.5" thickBot="1" x14ac:dyDescent="0.3">
      <c r="A81" s="1"/>
      <c r="B81" s="16" t="s">
        <v>15</v>
      </c>
      <c r="C81" s="77"/>
      <c r="D81" s="17"/>
      <c r="E81" s="18"/>
      <c r="F81" s="19">
        <v>49</v>
      </c>
      <c r="G81" s="19">
        <v>48</v>
      </c>
      <c r="H81" s="19">
        <v>49</v>
      </c>
      <c r="I81" s="19">
        <v>48</v>
      </c>
      <c r="J81" s="19">
        <v>49</v>
      </c>
      <c r="K81" s="19">
        <v>48</v>
      </c>
      <c r="L81" s="32"/>
      <c r="M81" s="15"/>
      <c r="N81" s="15"/>
    </row>
    <row r="82" spans="1:14" x14ac:dyDescent="0.2">
      <c r="A82" s="1"/>
      <c r="B82" s="21" t="s">
        <v>12</v>
      </c>
      <c r="C82" s="78"/>
      <c r="D82" s="22"/>
      <c r="E82" s="23"/>
      <c r="F82" s="24">
        <v>12.302</v>
      </c>
      <c r="G82" s="24">
        <v>12.225</v>
      </c>
      <c r="H82" s="24">
        <v>12.12</v>
      </c>
      <c r="I82" s="24">
        <v>12.185</v>
      </c>
      <c r="J82" s="24">
        <v>12.179</v>
      </c>
      <c r="K82" s="24">
        <v>12.164</v>
      </c>
      <c r="L82" s="33"/>
      <c r="M82" s="1"/>
      <c r="N82" s="1"/>
    </row>
    <row r="83" spans="1:14" x14ac:dyDescent="0.2">
      <c r="A83" s="1"/>
      <c r="B83" s="25" t="s">
        <v>13</v>
      </c>
      <c r="C83" s="79"/>
      <c r="D83" s="3"/>
      <c r="E83" s="26"/>
      <c r="F83" s="27">
        <v>12.426</v>
      </c>
      <c r="G83" s="27">
        <v>12.491</v>
      </c>
      <c r="H83" s="27">
        <v>12.32</v>
      </c>
      <c r="I83" s="27">
        <v>12.381</v>
      </c>
      <c r="J83" s="27">
        <v>12.318</v>
      </c>
      <c r="K83" s="27">
        <v>12.397</v>
      </c>
      <c r="L83" s="33"/>
      <c r="M83" s="1"/>
      <c r="N83" s="1"/>
    </row>
    <row r="84" spans="1:14" ht="13.5" thickBot="1" x14ac:dyDescent="0.25">
      <c r="A84" s="1"/>
      <c r="B84" s="29" t="s">
        <v>14</v>
      </c>
      <c r="C84" s="80"/>
      <c r="D84" s="41"/>
      <c r="E84" s="34"/>
      <c r="F84" s="42">
        <v>12.85</v>
      </c>
      <c r="G84" s="42">
        <v>15.56</v>
      </c>
      <c r="H84" s="42">
        <v>12.62</v>
      </c>
      <c r="I84" s="42">
        <v>12.76</v>
      </c>
      <c r="J84" s="42">
        <v>12.91</v>
      </c>
      <c r="K84" s="42">
        <v>17.440000000000001</v>
      </c>
      <c r="L84" s="35"/>
      <c r="M84" s="1"/>
      <c r="N84" s="1"/>
    </row>
    <row r="85" spans="1:14" ht="15.75" x14ac:dyDescent="0.25">
      <c r="A85" s="12" t="s">
        <v>53</v>
      </c>
      <c r="B85" s="13" t="s">
        <v>54</v>
      </c>
      <c r="C85" s="76" t="s">
        <v>124</v>
      </c>
      <c r="D85" s="14">
        <v>560</v>
      </c>
      <c r="E85" s="39" t="s">
        <v>55</v>
      </c>
      <c r="F85" s="45">
        <v>79</v>
      </c>
      <c r="G85" s="12">
        <v>97</v>
      </c>
      <c r="H85" s="12">
        <v>97</v>
      </c>
      <c r="I85" s="12">
        <v>97</v>
      </c>
      <c r="J85" s="12">
        <v>97</v>
      </c>
      <c r="K85" s="12">
        <v>93</v>
      </c>
      <c r="L85" s="12" t="s">
        <v>56</v>
      </c>
      <c r="M85" s="1"/>
      <c r="N85" s="1"/>
    </row>
    <row r="86" spans="1:14" ht="16.5" thickBot="1" x14ac:dyDescent="0.3">
      <c r="A86" s="1"/>
      <c r="B86" s="16" t="s">
        <v>11</v>
      </c>
      <c r="C86" s="77" t="s">
        <v>106</v>
      </c>
      <c r="D86" s="17"/>
      <c r="E86" s="18"/>
      <c r="F86" s="19">
        <v>50</v>
      </c>
      <c r="G86" s="19">
        <v>48</v>
      </c>
      <c r="H86" s="19">
        <v>48</v>
      </c>
      <c r="I86" s="19">
        <v>48</v>
      </c>
      <c r="J86" s="19">
        <v>48</v>
      </c>
      <c r="K86" s="19">
        <v>45</v>
      </c>
      <c r="L86" s="20"/>
      <c r="M86" s="15"/>
      <c r="N86" s="15"/>
    </row>
    <row r="87" spans="1:14" x14ac:dyDescent="0.2">
      <c r="A87" s="1"/>
      <c r="B87" s="21" t="s">
        <v>12</v>
      </c>
      <c r="C87" s="78" t="s">
        <v>107</v>
      </c>
      <c r="D87" s="22"/>
      <c r="E87" s="23"/>
      <c r="F87" s="24">
        <v>11.936999999999999</v>
      </c>
      <c r="G87" s="24">
        <v>12.019</v>
      </c>
      <c r="H87" s="24">
        <v>12.214</v>
      </c>
      <c r="I87" s="24">
        <v>11.95</v>
      </c>
      <c r="J87" s="24">
        <v>12.048</v>
      </c>
      <c r="K87" s="24">
        <v>12.042</v>
      </c>
      <c r="L87" s="24">
        <v>11.895</v>
      </c>
      <c r="M87" s="1"/>
      <c r="N87" s="1"/>
    </row>
    <row r="88" spans="1:14" x14ac:dyDescent="0.2">
      <c r="A88" s="1"/>
      <c r="B88" s="25" t="s">
        <v>13</v>
      </c>
      <c r="C88" s="79"/>
      <c r="D88" s="3"/>
      <c r="E88" s="26"/>
      <c r="F88" s="27">
        <v>12.191000000000001</v>
      </c>
      <c r="G88" s="27">
        <v>12.372</v>
      </c>
      <c r="H88" s="27">
        <v>12.59</v>
      </c>
      <c r="I88" s="27">
        <v>12.29</v>
      </c>
      <c r="J88" s="27">
        <v>12.525</v>
      </c>
      <c r="K88" s="27">
        <v>13.077</v>
      </c>
      <c r="L88" s="28"/>
      <c r="M88" s="1"/>
      <c r="N88" s="1"/>
    </row>
    <row r="89" spans="1:14" x14ac:dyDescent="0.2">
      <c r="A89" s="1"/>
      <c r="B89" s="29" t="s">
        <v>14</v>
      </c>
      <c r="C89" s="80"/>
      <c r="D89" s="40"/>
      <c r="E89" s="30"/>
      <c r="F89" s="42">
        <v>14.36</v>
      </c>
      <c r="G89" s="42">
        <v>17.82</v>
      </c>
      <c r="H89" s="42">
        <v>16.28</v>
      </c>
      <c r="I89" s="42">
        <v>15.57</v>
      </c>
      <c r="J89" s="42">
        <v>20.440000000000001</v>
      </c>
      <c r="K89" s="42">
        <v>35.619999999999997</v>
      </c>
      <c r="L89" s="31"/>
      <c r="M89" s="1"/>
      <c r="N89" s="1"/>
    </row>
    <row r="90" spans="1:14" ht="16.5" thickBot="1" x14ac:dyDescent="0.3">
      <c r="A90" s="1"/>
      <c r="B90" s="16" t="s">
        <v>15</v>
      </c>
      <c r="C90" s="77"/>
      <c r="D90" s="17"/>
      <c r="E90" s="18"/>
      <c r="F90" s="19">
        <v>29</v>
      </c>
      <c r="G90" s="19">
        <v>49</v>
      </c>
      <c r="H90" s="19">
        <v>49</v>
      </c>
      <c r="I90" s="19">
        <v>49</v>
      </c>
      <c r="J90" s="19">
        <v>49</v>
      </c>
      <c r="K90" s="19">
        <v>48</v>
      </c>
      <c r="L90" s="32"/>
      <c r="M90" s="15"/>
      <c r="N90" s="15"/>
    </row>
    <row r="91" spans="1:14" x14ac:dyDescent="0.2">
      <c r="A91" s="1"/>
      <c r="B91" s="21" t="s">
        <v>12</v>
      </c>
      <c r="C91" s="78"/>
      <c r="D91" s="22"/>
      <c r="E91" s="23"/>
      <c r="F91" s="24">
        <v>12.137</v>
      </c>
      <c r="G91" s="24">
        <v>11.909000000000001</v>
      </c>
      <c r="H91" s="24">
        <v>11.965</v>
      </c>
      <c r="I91" s="24">
        <v>11.811</v>
      </c>
      <c r="J91" s="24">
        <v>11.852</v>
      </c>
      <c r="K91" s="24">
        <v>11.978</v>
      </c>
      <c r="L91" s="33"/>
      <c r="M91" s="1"/>
      <c r="N91" s="1"/>
    </row>
    <row r="92" spans="1:14" x14ac:dyDescent="0.2">
      <c r="A92" s="1"/>
      <c r="B92" s="25" t="s">
        <v>13</v>
      </c>
      <c r="C92" s="79"/>
      <c r="D92" s="3"/>
      <c r="E92" s="26"/>
      <c r="F92" s="27">
        <v>13.791</v>
      </c>
      <c r="G92" s="27">
        <v>12.191000000000001</v>
      </c>
      <c r="H92" s="27">
        <v>12.412000000000001</v>
      </c>
      <c r="I92" s="27">
        <v>12.173</v>
      </c>
      <c r="J92" s="27">
        <v>12.323</v>
      </c>
      <c r="K92" s="27">
        <v>12.234</v>
      </c>
      <c r="L92" s="33"/>
      <c r="M92" s="1"/>
      <c r="N92" s="1"/>
    </row>
    <row r="93" spans="1:14" x14ac:dyDescent="0.2">
      <c r="A93" s="1"/>
      <c r="B93" s="29" t="s">
        <v>14</v>
      </c>
      <c r="C93" s="80"/>
      <c r="D93" s="41"/>
      <c r="E93" s="34"/>
      <c r="F93" s="42">
        <v>45.79</v>
      </c>
      <c r="G93" s="42">
        <v>14.83</v>
      </c>
      <c r="H93" s="42">
        <v>15.13</v>
      </c>
      <c r="I93" s="42">
        <v>15.33</v>
      </c>
      <c r="J93" s="42">
        <v>19.16</v>
      </c>
      <c r="K93" s="42">
        <v>15.83</v>
      </c>
      <c r="L93" s="35"/>
      <c r="M93" s="1"/>
      <c r="N93" s="1"/>
    </row>
    <row r="94" spans="1:14" x14ac:dyDescent="0.2">
      <c r="A94" s="47" t="s">
        <v>57</v>
      </c>
      <c r="J94" s="48" t="s">
        <v>58</v>
      </c>
    </row>
  </sheetData>
  <phoneticPr fontId="0" type="noConversion"/>
  <hyperlinks>
    <hyperlink ref="J94" r:id="rId1" tooltip="Software para gestión de carreras de slot." xr:uid="{00000000-0004-0000-0000-000000000000}"/>
  </hyperlinks>
  <pageMargins left="0.75" right="0.75" top="1" bottom="1" header="0" footer="0"/>
  <pageSetup paperSize="9" orientation="portrait" r:id="rId2"/>
  <headerFooter alignWithMargins="0"/>
  <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1"/>
  <sheetViews>
    <sheetView workbookViewId="0">
      <selection activeCell="E17" sqref="E17"/>
    </sheetView>
  </sheetViews>
  <sheetFormatPr baseColWidth="10" defaultRowHeight="12.75" x14ac:dyDescent="0.2"/>
  <cols>
    <col min="1" max="1" width="3" bestFit="1" customWidth="1"/>
    <col min="2" max="2" width="13.85546875" bestFit="1" customWidth="1"/>
    <col min="3" max="3" width="14.85546875" bestFit="1" customWidth="1"/>
    <col min="4" max="4" width="13.28515625" bestFit="1" customWidth="1"/>
    <col min="5" max="5" width="11.140625" bestFit="1" customWidth="1"/>
    <col min="6" max="6" width="9.42578125" bestFit="1" customWidth="1"/>
    <col min="7" max="7" width="15.85546875" bestFit="1" customWidth="1"/>
    <col min="8" max="8" width="7.5703125" bestFit="1" customWidth="1"/>
    <col min="9" max="9" width="7.42578125" bestFit="1" customWidth="1"/>
    <col min="10" max="10" width="10.140625" bestFit="1" customWidth="1"/>
    <col min="11" max="11" width="6.42578125" bestFit="1" customWidth="1"/>
    <col min="12" max="12" width="22.5703125" bestFit="1" customWidth="1"/>
    <col min="13" max="13" width="9.42578125" bestFit="1" customWidth="1"/>
    <col min="14" max="14" width="9.5703125" bestFit="1" customWidth="1"/>
    <col min="15" max="15" width="6.28515625" bestFit="1" customWidth="1"/>
    <col min="16" max="16" width="7.28515625" bestFit="1" customWidth="1"/>
    <col min="17" max="17" width="12.42578125" bestFit="1" customWidth="1"/>
    <col min="18" max="18" width="5.42578125" bestFit="1" customWidth="1"/>
    <col min="19" max="19" width="5.28515625" bestFit="1" customWidth="1"/>
    <col min="20" max="20" width="9.28515625" bestFit="1" customWidth="1"/>
    <col min="21" max="21" width="12.42578125" bestFit="1" customWidth="1"/>
  </cols>
  <sheetData>
    <row r="1" spans="1:21" ht="15" x14ac:dyDescent="0.2">
      <c r="A1" s="49"/>
      <c r="B1" s="50" t="s">
        <v>59</v>
      </c>
      <c r="C1" s="50" t="s">
        <v>60</v>
      </c>
      <c r="D1" s="50" t="s">
        <v>61</v>
      </c>
      <c r="E1" s="50" t="s">
        <v>62</v>
      </c>
      <c r="F1" s="50" t="s">
        <v>63</v>
      </c>
      <c r="G1" s="50" t="s">
        <v>64</v>
      </c>
      <c r="H1" s="50" t="s">
        <v>65</v>
      </c>
      <c r="I1" s="51" t="s">
        <v>66</v>
      </c>
      <c r="J1" s="51" t="s">
        <v>67</v>
      </c>
      <c r="K1" s="52" t="s">
        <v>68</v>
      </c>
      <c r="L1" s="52" t="s">
        <v>69</v>
      </c>
      <c r="M1" s="52" t="s">
        <v>70</v>
      </c>
      <c r="N1" s="52" t="s">
        <v>71</v>
      </c>
      <c r="O1" s="52" t="s">
        <v>72</v>
      </c>
      <c r="P1" s="50" t="s">
        <v>73</v>
      </c>
      <c r="Q1" s="50" t="s">
        <v>74</v>
      </c>
      <c r="R1" s="53" t="s">
        <v>75</v>
      </c>
      <c r="S1" s="50" t="s">
        <v>76</v>
      </c>
      <c r="T1" s="50" t="s">
        <v>77</v>
      </c>
      <c r="U1" s="54" t="s">
        <v>78</v>
      </c>
    </row>
    <row r="2" spans="1:21" ht="15" x14ac:dyDescent="0.2">
      <c r="A2" s="64">
        <v>1</v>
      </c>
      <c r="B2" s="55" t="s">
        <v>26</v>
      </c>
      <c r="C2" s="55" t="s">
        <v>79</v>
      </c>
      <c r="D2" s="55" t="s">
        <v>80</v>
      </c>
      <c r="E2" s="55" t="s">
        <v>81</v>
      </c>
      <c r="F2" s="55" t="s">
        <v>82</v>
      </c>
      <c r="G2" s="55" t="s">
        <v>83</v>
      </c>
      <c r="H2" s="55" t="s">
        <v>84</v>
      </c>
      <c r="I2" s="56">
        <v>19</v>
      </c>
      <c r="J2" s="56">
        <v>79</v>
      </c>
      <c r="K2" s="55" t="s">
        <v>85</v>
      </c>
      <c r="L2" s="55" t="s">
        <v>86</v>
      </c>
      <c r="M2" s="55" t="s">
        <v>87</v>
      </c>
      <c r="N2" s="55" t="s">
        <v>88</v>
      </c>
      <c r="O2" s="55">
        <v>12</v>
      </c>
      <c r="P2" s="55">
        <v>26</v>
      </c>
      <c r="Q2" s="55" t="s">
        <v>89</v>
      </c>
      <c r="R2" s="55">
        <v>-5.3</v>
      </c>
      <c r="S2" s="55">
        <v>9270</v>
      </c>
      <c r="T2" s="55">
        <v>252</v>
      </c>
      <c r="U2" s="57">
        <f t="shared" ref="U2:U11" si="0">(P2/O2)*S2</f>
        <v>20085</v>
      </c>
    </row>
    <row r="3" spans="1:21" ht="15" x14ac:dyDescent="0.2">
      <c r="A3" s="58">
        <v>2</v>
      </c>
      <c r="B3" s="65" t="s">
        <v>90</v>
      </c>
      <c r="C3" s="65" t="s">
        <v>91</v>
      </c>
      <c r="D3" s="65" t="s">
        <v>92</v>
      </c>
      <c r="E3" s="65"/>
      <c r="F3" s="65" t="s">
        <v>82</v>
      </c>
      <c r="G3" s="65" t="s">
        <v>93</v>
      </c>
      <c r="H3" s="65" t="s">
        <v>84</v>
      </c>
      <c r="I3" s="66">
        <v>17.100000000000001</v>
      </c>
      <c r="J3" s="66">
        <v>77</v>
      </c>
      <c r="K3" s="65" t="s">
        <v>85</v>
      </c>
      <c r="L3" s="65" t="s">
        <v>94</v>
      </c>
      <c r="M3" s="65" t="s">
        <v>95</v>
      </c>
      <c r="N3" s="65" t="s">
        <v>96</v>
      </c>
      <c r="O3" s="65">
        <v>12</v>
      </c>
      <c r="P3" s="65">
        <v>27</v>
      </c>
      <c r="Q3" s="65" t="s">
        <v>97</v>
      </c>
      <c r="R3" s="67">
        <v>-2.6</v>
      </c>
      <c r="S3" s="65">
        <v>9840</v>
      </c>
      <c r="T3" s="65">
        <v>288</v>
      </c>
      <c r="U3" s="59">
        <f t="shared" si="0"/>
        <v>22140</v>
      </c>
    </row>
    <row r="4" spans="1:21" ht="15" x14ac:dyDescent="0.2">
      <c r="A4" s="58">
        <v>3</v>
      </c>
      <c r="B4" s="65" t="s">
        <v>46</v>
      </c>
      <c r="C4" s="65" t="s">
        <v>98</v>
      </c>
      <c r="D4" s="65" t="s">
        <v>99</v>
      </c>
      <c r="E4" s="65"/>
      <c r="F4" s="65" t="s">
        <v>82</v>
      </c>
      <c r="G4" s="65" t="s">
        <v>93</v>
      </c>
      <c r="H4" s="65" t="s">
        <v>84</v>
      </c>
      <c r="I4" s="66">
        <v>17.100000000000001</v>
      </c>
      <c r="J4" s="66">
        <v>77.7</v>
      </c>
      <c r="K4" s="65" t="s">
        <v>85</v>
      </c>
      <c r="L4" s="65" t="s">
        <v>86</v>
      </c>
      <c r="M4" s="65" t="s">
        <v>87</v>
      </c>
      <c r="N4" s="65" t="s">
        <v>96</v>
      </c>
      <c r="O4" s="65">
        <v>12</v>
      </c>
      <c r="P4" s="65">
        <v>26</v>
      </c>
      <c r="Q4" s="65" t="s">
        <v>97</v>
      </c>
      <c r="R4" s="67">
        <v>-2.6</v>
      </c>
      <c r="S4" s="65">
        <v>10140</v>
      </c>
      <c r="T4" s="65">
        <v>256</v>
      </c>
      <c r="U4" s="59">
        <f t="shared" si="0"/>
        <v>21970</v>
      </c>
    </row>
    <row r="5" spans="1:21" ht="15" x14ac:dyDescent="0.2">
      <c r="A5" s="58">
        <v>4</v>
      </c>
      <c r="B5" s="65" t="s">
        <v>22</v>
      </c>
      <c r="C5" s="65" t="s">
        <v>100</v>
      </c>
      <c r="D5" s="65" t="s">
        <v>101</v>
      </c>
      <c r="E5" s="65"/>
      <c r="F5" s="65" t="s">
        <v>82</v>
      </c>
      <c r="G5" s="65" t="s">
        <v>102</v>
      </c>
      <c r="H5" s="65" t="s">
        <v>103</v>
      </c>
      <c r="I5" s="66">
        <v>17.5</v>
      </c>
      <c r="J5" s="66">
        <v>75.2</v>
      </c>
      <c r="K5" s="65" t="s">
        <v>85</v>
      </c>
      <c r="L5" s="65" t="s">
        <v>86</v>
      </c>
      <c r="M5" s="65" t="s">
        <v>104</v>
      </c>
      <c r="N5" s="65" t="s">
        <v>96</v>
      </c>
      <c r="O5" s="65">
        <v>12</v>
      </c>
      <c r="P5" s="65">
        <v>27</v>
      </c>
      <c r="Q5" s="65" t="s">
        <v>97</v>
      </c>
      <c r="R5" s="67">
        <v>-2.7</v>
      </c>
      <c r="S5" s="65">
        <v>9510</v>
      </c>
      <c r="T5" s="65">
        <v>288</v>
      </c>
      <c r="U5" s="59">
        <f t="shared" si="0"/>
        <v>21397.5</v>
      </c>
    </row>
    <row r="6" spans="1:21" ht="15" x14ac:dyDescent="0.2">
      <c r="A6" s="58">
        <v>5</v>
      </c>
      <c r="B6" s="65" t="s">
        <v>105</v>
      </c>
      <c r="C6" s="65" t="s">
        <v>106</v>
      </c>
      <c r="D6" s="65" t="s">
        <v>107</v>
      </c>
      <c r="E6" s="65"/>
      <c r="F6" s="65" t="s">
        <v>82</v>
      </c>
      <c r="G6" s="65" t="s">
        <v>108</v>
      </c>
      <c r="H6" s="65" t="s">
        <v>84</v>
      </c>
      <c r="I6" s="68">
        <v>17.600000000000001</v>
      </c>
      <c r="J6" s="68">
        <v>74</v>
      </c>
      <c r="K6" s="65" t="s">
        <v>85</v>
      </c>
      <c r="L6" s="65" t="s">
        <v>86</v>
      </c>
      <c r="M6" s="65" t="s">
        <v>95</v>
      </c>
      <c r="N6" s="65" t="s">
        <v>109</v>
      </c>
      <c r="O6" s="65">
        <v>12</v>
      </c>
      <c r="P6" s="65">
        <v>28</v>
      </c>
      <c r="Q6" s="65" t="s">
        <v>97</v>
      </c>
      <c r="R6" s="69">
        <v>-3</v>
      </c>
      <c r="S6" s="70">
        <v>10050</v>
      </c>
      <c r="T6" s="70">
        <v>344</v>
      </c>
      <c r="U6" s="59">
        <f t="shared" si="0"/>
        <v>23450</v>
      </c>
    </row>
    <row r="7" spans="1:21" ht="15" x14ac:dyDescent="0.2">
      <c r="A7" s="58">
        <v>6</v>
      </c>
      <c r="B7" s="65" t="s">
        <v>30</v>
      </c>
      <c r="C7" s="65" t="s">
        <v>110</v>
      </c>
      <c r="D7" s="65" t="s">
        <v>111</v>
      </c>
      <c r="E7" s="65"/>
      <c r="F7" s="65" t="s">
        <v>82</v>
      </c>
      <c r="G7" s="65" t="s">
        <v>108</v>
      </c>
      <c r="H7" s="65" t="s">
        <v>84</v>
      </c>
      <c r="I7" s="66">
        <v>18.100000000000001</v>
      </c>
      <c r="J7" s="66">
        <v>79.8</v>
      </c>
      <c r="K7" s="65" t="s">
        <v>85</v>
      </c>
      <c r="L7" s="65" t="s">
        <v>86</v>
      </c>
      <c r="M7" s="65" t="s">
        <v>95</v>
      </c>
      <c r="N7" s="65" t="s">
        <v>109</v>
      </c>
      <c r="O7" s="65">
        <v>12</v>
      </c>
      <c r="P7" s="65">
        <v>26</v>
      </c>
      <c r="Q7" s="65" t="s">
        <v>97</v>
      </c>
      <c r="R7" s="67">
        <v>-5.0999999999999996</v>
      </c>
      <c r="S7" s="65">
        <v>9060</v>
      </c>
      <c r="T7" s="65">
        <v>200</v>
      </c>
      <c r="U7" s="59">
        <f t="shared" si="0"/>
        <v>19630</v>
      </c>
    </row>
    <row r="8" spans="1:21" ht="15" x14ac:dyDescent="0.2">
      <c r="A8" s="58">
        <v>7</v>
      </c>
      <c r="B8" s="65" t="s">
        <v>34</v>
      </c>
      <c r="C8" s="65" t="s">
        <v>112</v>
      </c>
      <c r="D8" s="65" t="s">
        <v>113</v>
      </c>
      <c r="E8" s="65"/>
      <c r="F8" s="65" t="s">
        <v>82</v>
      </c>
      <c r="G8" s="65" t="s">
        <v>108</v>
      </c>
      <c r="H8" s="65" t="s">
        <v>84</v>
      </c>
      <c r="I8" s="66">
        <v>18.2</v>
      </c>
      <c r="J8" s="66">
        <v>76.5</v>
      </c>
      <c r="K8" s="65" t="s">
        <v>85</v>
      </c>
      <c r="L8" s="65" t="s">
        <v>114</v>
      </c>
      <c r="M8" s="65" t="s">
        <v>87</v>
      </c>
      <c r="N8" s="65" t="s">
        <v>109</v>
      </c>
      <c r="O8" s="65">
        <v>12</v>
      </c>
      <c r="P8" s="65">
        <v>27</v>
      </c>
      <c r="Q8" s="65" t="s">
        <v>97</v>
      </c>
      <c r="R8" s="67">
        <v>-2.6</v>
      </c>
      <c r="S8" s="65">
        <v>9750</v>
      </c>
      <c r="T8" s="65">
        <v>248</v>
      </c>
      <c r="U8" s="59">
        <f t="shared" si="0"/>
        <v>21937.5</v>
      </c>
    </row>
    <row r="9" spans="1:21" ht="15" x14ac:dyDescent="0.2">
      <c r="A9" s="58">
        <v>8</v>
      </c>
      <c r="B9" s="65" t="s">
        <v>18</v>
      </c>
      <c r="C9" s="65" t="s">
        <v>115</v>
      </c>
      <c r="D9" s="65" t="s">
        <v>116</v>
      </c>
      <c r="E9" s="65"/>
      <c r="F9" s="65" t="s">
        <v>82</v>
      </c>
      <c r="G9" s="65" t="s">
        <v>83</v>
      </c>
      <c r="H9" s="65" t="s">
        <v>84</v>
      </c>
      <c r="I9" s="66">
        <v>19</v>
      </c>
      <c r="J9" s="66">
        <v>78</v>
      </c>
      <c r="K9" s="65" t="s">
        <v>85</v>
      </c>
      <c r="L9" s="65" t="s">
        <v>86</v>
      </c>
      <c r="M9" s="65" t="s">
        <v>87</v>
      </c>
      <c r="N9" s="65" t="s">
        <v>109</v>
      </c>
      <c r="O9" s="65">
        <v>12</v>
      </c>
      <c r="P9" s="65">
        <v>27</v>
      </c>
      <c r="Q9" s="65" t="s">
        <v>97</v>
      </c>
      <c r="R9" s="67">
        <v>-2.6</v>
      </c>
      <c r="S9" s="65">
        <v>10200</v>
      </c>
      <c r="T9" s="65">
        <v>280</v>
      </c>
      <c r="U9" s="59">
        <f t="shared" si="0"/>
        <v>22950</v>
      </c>
    </row>
    <row r="10" spans="1:21" ht="15" x14ac:dyDescent="0.2">
      <c r="A10" s="58">
        <v>9</v>
      </c>
      <c r="B10" s="65" t="s">
        <v>50</v>
      </c>
      <c r="C10" s="65" t="s">
        <v>117</v>
      </c>
      <c r="D10" s="65" t="s">
        <v>118</v>
      </c>
      <c r="E10" s="65"/>
      <c r="F10" s="65" t="s">
        <v>82</v>
      </c>
      <c r="G10" s="65" t="s">
        <v>102</v>
      </c>
      <c r="H10" s="65" t="s">
        <v>103</v>
      </c>
      <c r="I10" s="66">
        <v>17.399999999999999</v>
      </c>
      <c r="J10" s="66">
        <v>74.7</v>
      </c>
      <c r="K10" s="65" t="s">
        <v>85</v>
      </c>
      <c r="L10" s="65" t="s">
        <v>119</v>
      </c>
      <c r="M10" s="65" t="s">
        <v>87</v>
      </c>
      <c r="N10" s="65" t="s">
        <v>109</v>
      </c>
      <c r="O10" s="65">
        <v>12</v>
      </c>
      <c r="P10" s="65">
        <v>26</v>
      </c>
      <c r="Q10" s="65" t="s">
        <v>97</v>
      </c>
      <c r="R10" s="67">
        <v>-2.6</v>
      </c>
      <c r="S10" s="65">
        <v>9660</v>
      </c>
      <c r="T10" s="65">
        <v>240</v>
      </c>
      <c r="U10" s="59">
        <f t="shared" si="0"/>
        <v>20930</v>
      </c>
    </row>
    <row r="11" spans="1:21" ht="15" x14ac:dyDescent="0.2">
      <c r="A11" s="71">
        <v>10</v>
      </c>
      <c r="B11" s="60" t="s">
        <v>38</v>
      </c>
      <c r="C11" s="60" t="s">
        <v>120</v>
      </c>
      <c r="D11" s="60" t="s">
        <v>121</v>
      </c>
      <c r="E11" s="60"/>
      <c r="F11" s="60" t="s">
        <v>82</v>
      </c>
      <c r="G11" s="60" t="s">
        <v>83</v>
      </c>
      <c r="H11" s="60" t="s">
        <v>84</v>
      </c>
      <c r="I11" s="61">
        <v>18.600000000000001</v>
      </c>
      <c r="J11" s="61">
        <v>78.900000000000006</v>
      </c>
      <c r="K11" s="60" t="s">
        <v>85</v>
      </c>
      <c r="L11" s="60" t="s">
        <v>86</v>
      </c>
      <c r="M11" s="60" t="s">
        <v>87</v>
      </c>
      <c r="N11" s="60" t="s">
        <v>109</v>
      </c>
      <c r="O11" s="60">
        <v>12</v>
      </c>
      <c r="P11" s="60">
        <v>26</v>
      </c>
      <c r="Q11" s="60" t="s">
        <v>97</v>
      </c>
      <c r="R11" s="62">
        <v>-4.5999999999999996</v>
      </c>
      <c r="S11" s="60">
        <v>9060</v>
      </c>
      <c r="T11" s="60">
        <v>196</v>
      </c>
      <c r="U11" s="63">
        <f t="shared" si="0"/>
        <v>19630</v>
      </c>
    </row>
  </sheetData>
  <phoneticPr fontId="0" type="noConversion"/>
  <dataValidations count="1">
    <dataValidation type="list" allowBlank="1" showInputMessage="1" showErrorMessage="1" sqref="F2:F11" xr:uid="{D44557F9-FCB6-4B5F-9486-FFBB273E9188}">
      <formula1>#REF!</formula1>
    </dataValidation>
  </dataValidation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dcterms:created xsi:type="dcterms:W3CDTF">2008-06-23T17:40:46Z</dcterms:created>
  <dcterms:modified xsi:type="dcterms:W3CDTF">2025-09-06T11:35:19Z</dcterms:modified>
</cp:coreProperties>
</file>