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4\20241025 DTM SLOT.IT\"/>
    </mc:Choice>
  </mc:AlternateContent>
  <xr:revisionPtr revIDLastSave="0" documentId="13_ncr:1_{11FCE7FD-FFB5-4DC4-9ABD-73E3DD13DAA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2" l="1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<sst xmlns="http://schemas.openxmlformats.org/spreadsheetml/2006/main" count="470" uniqueCount="230">
  <si>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</si>
  <si>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</si>
  <si>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</si>
  <si>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</si>
  <si>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</si>
  <si>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</si>
  <si>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</si>
  <si>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</si>
  <si>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</si>
  <si>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</si>
  <si>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</si>
  <si>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</si>
  <si>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</si>
  <si>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</si>
  <si>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</si>
  <si>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</si>
  <si>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25 octubre 2024 21:06</t>
  </si>
  <si>
    <t>MARC GARCÍA</t>
  </si>
  <si>
    <t>,087</t>
  </si>
  <si>
    <t>11º</t>
  </si>
  <si>
    <t>(0) 14,07</t>
  </si>
  <si>
    <t>(2) 16,15</t>
  </si>
  <si>
    <t>(0) 12,95</t>
  </si>
  <si>
    <t>(2) 15,39</t>
  </si>
  <si>
    <t>(0) 12,99</t>
  </si>
  <si>
    <t>(0) 12,81</t>
  </si>
  <si>
    <t>(4)</t>
  </si>
  <si>
    <t>VÍCTOR QUEROL</t>
  </si>
  <si>
    <t>,030</t>
  </si>
  <si>
    <t>4º</t>
  </si>
  <si>
    <t>(1) 14,85</t>
  </si>
  <si>
    <t>(1) 15,14</t>
  </si>
  <si>
    <t>(0) 13,16</t>
  </si>
  <si>
    <t>(0) 13,68</t>
  </si>
  <si>
    <t>(1) 15,35</t>
  </si>
  <si>
    <t>(0) 13,13</t>
  </si>
  <si>
    <t>(3)</t>
  </si>
  <si>
    <t>CARLOS REPISO</t>
  </si>
  <si>
    <t>,102</t>
  </si>
  <si>
    <t>5º</t>
  </si>
  <si>
    <t>(0) 13,48</t>
  </si>
  <si>
    <t>(0) 13,03</t>
  </si>
  <si>
    <t>(0) 13,58</t>
  </si>
  <si>
    <t>(1) 16,57</t>
  </si>
  <si>
    <t>(0) 13,12</t>
  </si>
  <si>
    <t>(1) 15,17</t>
  </si>
  <si>
    <t>(2)</t>
  </si>
  <si>
    <t>XAVI CORTADA</t>
  </si>
  <si>
    <t>,039</t>
  </si>
  <si>
    <t>6º</t>
  </si>
  <si>
    <t>(1) 14,82</t>
  </si>
  <si>
    <t>(1) 16,41</t>
  </si>
  <si>
    <t>(1) 14,92</t>
  </si>
  <si>
    <t>(1) 14,72</t>
  </si>
  <si>
    <t>(2) 14,82</t>
  </si>
  <si>
    <t>(3) 14,91</t>
  </si>
  <si>
    <t>(9)</t>
  </si>
  <si>
    <t>OSCAR CAPEL</t>
  </si>
  <si>
    <t>,033</t>
  </si>
  <si>
    <t>1º</t>
  </si>
  <si>
    <t>(8) 17,09</t>
  </si>
  <si>
    <t>(3) 15,74</t>
  </si>
  <si>
    <t>(2) 14,84</t>
  </si>
  <si>
    <t>(0) 12,84</t>
  </si>
  <si>
    <t>(2) 16,33</t>
  </si>
  <si>
    <t>(6) 17,30</t>
  </si>
  <si>
    <t>(21)</t>
  </si>
  <si>
    <t>ADAM PARERA</t>
  </si>
  <si>
    <t>,046</t>
  </si>
  <si>
    <t>2º</t>
  </si>
  <si>
    <t>(2) 16,94</t>
  </si>
  <si>
    <t>(0) 13,06</t>
  </si>
  <si>
    <t>(0) 13,33</t>
  </si>
  <si>
    <t>(0) 13,44</t>
  </si>
  <si>
    <t>(0) 13,34</t>
  </si>
  <si>
    <t>JM SEREROLS</t>
  </si>
  <si>
    <t>,005</t>
  </si>
  <si>
    <t>3º</t>
  </si>
  <si>
    <t>(2) 15,16</t>
  </si>
  <si>
    <t>(0) 13,17</t>
  </si>
  <si>
    <t>(0) 12,92</t>
  </si>
  <si>
    <t>(4) 20,29</t>
  </si>
  <si>
    <t>(0) 13,07</t>
  </si>
  <si>
    <t>(6)</t>
  </si>
  <si>
    <t>GABRIEL RODRÍGUEZ</t>
  </si>
  <si>
    <t>,123</t>
  </si>
  <si>
    <t>7º</t>
  </si>
  <si>
    <t>(0) 13,59</t>
  </si>
  <si>
    <t>(1) 15,55</t>
  </si>
  <si>
    <t>(1) 16,14</t>
  </si>
  <si>
    <t>(2) 16,97</t>
  </si>
  <si>
    <t>ALBERT TRAFACH</t>
  </si>
  <si>
    <t>,099</t>
  </si>
  <si>
    <t>13º</t>
  </si>
  <si>
    <t>(1) 17,51</t>
  </si>
  <si>
    <t>(0) 13,32</t>
  </si>
  <si>
    <t>(2) 16,51</t>
  </si>
  <si>
    <t>(1) 14,58</t>
  </si>
  <si>
    <t>(0) 13,22</t>
  </si>
  <si>
    <t>(5)</t>
  </si>
  <si>
    <t>MANOLO MÁRQUEZ</t>
  </si>
  <si>
    <t>,090</t>
  </si>
  <si>
    <t>8º</t>
  </si>
  <si>
    <t>(2) 15,34</t>
  </si>
  <si>
    <t>(0) 13,25</t>
  </si>
  <si>
    <t>(0) 13,15</t>
  </si>
  <si>
    <t>(1) 15,08</t>
  </si>
  <si>
    <t>(1) 17,97</t>
  </si>
  <si>
    <t>GERARD MALIVERN</t>
  </si>
  <si>
    <t>,044</t>
  </si>
  <si>
    <t>19º</t>
  </si>
  <si>
    <t>(1) 16,11</t>
  </si>
  <si>
    <t>(3) 15,95</t>
  </si>
  <si>
    <t>(3) 17,00</t>
  </si>
  <si>
    <t>(1) 15,39</t>
  </si>
  <si>
    <t>(1) 16,63</t>
  </si>
  <si>
    <t>(10)</t>
  </si>
  <si>
    <t>LORENZO RODRÍGUEZ</t>
  </si>
  <si>
    <t>,117</t>
  </si>
  <si>
    <t>10º</t>
  </si>
  <si>
    <t>(2) 16,02</t>
  </si>
  <si>
    <t>(1) 16,90</t>
  </si>
  <si>
    <t>(1) 15,72</t>
  </si>
  <si>
    <t>(0) 13,50</t>
  </si>
  <si>
    <t>(2) 15,72</t>
  </si>
  <si>
    <t>DAVID CELAYA</t>
  </si>
  <si>
    <t>,022</t>
  </si>
  <si>
    <t>9º</t>
  </si>
  <si>
    <t>(0) 13,93</t>
  </si>
  <si>
    <t>(1) 23,03</t>
  </si>
  <si>
    <t>(1) 17,61</t>
  </si>
  <si>
    <t>(1) 25,20</t>
  </si>
  <si>
    <t>(1) 15,99</t>
  </si>
  <si>
    <t>PAU PONTI</t>
  </si>
  <si>
    <t>,126</t>
  </si>
  <si>
    <t>18º</t>
  </si>
  <si>
    <t>(1) 16,22</t>
  </si>
  <si>
    <t>(2) 16,66</t>
  </si>
  <si>
    <t>(1) 17,12</t>
  </si>
  <si>
    <t>(0) 13,23</t>
  </si>
  <si>
    <t>(2) 15,49</t>
  </si>
  <si>
    <t>(3) 16,41</t>
  </si>
  <si>
    <t>JORDI ROBLES</t>
  </si>
  <si>
    <t>15º</t>
  </si>
  <si>
    <t>(1) 15,83</t>
  </si>
  <si>
    <t>(0) 13,42</t>
  </si>
  <si>
    <t>(1) 15,18</t>
  </si>
  <si>
    <t>(0) 13,61</t>
  </si>
  <si>
    <t>(0) 13,52</t>
  </si>
  <si>
    <t>OSCAR VILA</t>
  </si>
  <si>
    <t>,060</t>
  </si>
  <si>
    <t>12º</t>
  </si>
  <si>
    <t>(4) 16,30</t>
  </si>
  <si>
    <t>(1) 18,40</t>
  </si>
  <si>
    <t>(2) 22,20</t>
  </si>
  <si>
    <t>(4) 15,31</t>
  </si>
  <si>
    <t>(0) 13,40</t>
  </si>
  <si>
    <t>(0) 13,95</t>
  </si>
  <si>
    <t>(11)</t>
  </si>
  <si>
    <t>DANI GRAU</t>
  </si>
  <si>
    <t>,089</t>
  </si>
  <si>
    <t>16º</t>
  </si>
  <si>
    <t>(7) 17,83</t>
  </si>
  <si>
    <t>(2) 15,32</t>
  </si>
  <si>
    <t>(3) 19,04</t>
  </si>
  <si>
    <t>(4) 19,09</t>
  </si>
  <si>
    <t>(2) 18,87</t>
  </si>
  <si>
    <t>(3) 17,18</t>
  </si>
  <si>
    <t>EMILIO RIERA</t>
  </si>
  <si>
    <t>,100</t>
  </si>
  <si>
    <t>14º</t>
  </si>
  <si>
    <t>(8) 22,04</t>
  </si>
  <si>
    <t>(4) 17,39</t>
  </si>
  <si>
    <t>(3) 20,07</t>
  </si>
  <si>
    <t>(5) 22,97</t>
  </si>
  <si>
    <t>(3) 19,00</t>
  </si>
  <si>
    <t>(4) 20,90</t>
  </si>
  <si>
    <t>(27)</t>
  </si>
  <si>
    <t>POL GRAU</t>
  </si>
  <si>
    <t>,104</t>
  </si>
  <si>
    <t>17º</t>
  </si>
  <si>
    <t>(14)20,85</t>
  </si>
  <si>
    <t>(10)19,91</t>
  </si>
  <si>
    <t>(11)20,20</t>
  </si>
  <si>
    <t>(14)22,37</t>
  </si>
  <si>
    <t>(5) 19,81</t>
  </si>
  <si>
    <t>(8) 19,98</t>
  </si>
  <si>
    <t>(62)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</si>
  <si>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</si>
  <si>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</si>
  <si>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</si>
  <si>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</si>
  <si>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</si>
  <si>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</si>
  <si>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</si>
  <si>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</si>
  <si>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</si>
  <si>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</si>
  <si>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</si>
  <si>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</si>
  <si>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</si>
  <si>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</si>
  <si>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</si>
  <si>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</si>
  <si>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</si>
  <si>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</si>
  <si>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DTM Slot.it</t>
  </si>
  <si>
    <t>Alfa 155 V6</t>
  </si>
  <si>
    <t>Slot.it</t>
  </si>
  <si>
    <t>Flat 6</t>
  </si>
  <si>
    <t>15,8 x 8 PL</t>
  </si>
  <si>
    <t>15,8 x 8 MG</t>
  </si>
  <si>
    <t>AS25 19,0 NEGRO</t>
  </si>
  <si>
    <t>Opel Calibra</t>
  </si>
  <si>
    <t>15,8 x 10 MG</t>
  </si>
  <si>
    <t>AS25 19,5 NEGRO</t>
  </si>
  <si>
    <t>Mercedes C-Klasse</t>
  </si>
  <si>
    <t>D1</t>
  </si>
  <si>
    <t>15,8 x 8 AL</t>
  </si>
  <si>
    <t>AS25 20,0 NEGRO</t>
  </si>
  <si>
    <t>Mercedes 190E</t>
  </si>
  <si>
    <t>AS20 19,0 GRIS</t>
  </si>
  <si>
    <t>ALFA 155</t>
  </si>
  <si>
    <t>MERCEDES C-KLASSE</t>
  </si>
  <si>
    <t>OPEL CALIBRA</t>
  </si>
  <si>
    <t>MERCEDES 190E</t>
  </si>
  <si>
    <t>-2</t>
  </si>
  <si>
    <t>+6</t>
  </si>
  <si>
    <t>+4</t>
  </si>
  <si>
    <t>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</si>
</sst>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4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color theme="1"/>
      <name val="Calibri"/>
    </font>
    <font>
      <sz val="11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2" borderId="0" xfId="0" applyFill="1" applyAlignment="1">
      <alignment horizontal="right"/>
    </xf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5" fillId="5" borderId="3" xfId="1" applyNumberFormat="1" applyFont="1" applyFill="1" applyBorder="1" applyAlignment="1">
      <alignment horizontal="center"/>
    </xf>
    <xf numFmtId="164" fontId="5" fillId="4" borderId="4" xfId="0" applyNumberFormat="1" applyFont="1" applyFill="1" applyBorder="1"/>
    <xf numFmtId="164" fontId="5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6" fillId="5" borderId="9" xfId="0" applyNumberFormat="1" applyFont="1" applyFill="1" applyBorder="1" applyAlignment="1">
      <alignment horizontal="left"/>
    </xf>
    <xf numFmtId="1" fontId="6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6" fillId="5" borderId="14" xfId="0" applyNumberFormat="1" applyFont="1" applyFill="1" applyBorder="1"/>
    <xf numFmtId="1" fontId="6" fillId="5" borderId="15" xfId="1" applyNumberFormat="1" applyFont="1" applyFill="1" applyBorder="1"/>
    <xf numFmtId="164" fontId="5" fillId="3" borderId="16" xfId="0" applyNumberFormat="1" applyFont="1" applyFill="1" applyBorder="1"/>
    <xf numFmtId="164" fontId="5" fillId="3" borderId="7" xfId="0" applyNumberFormat="1" applyFont="1" applyFill="1" applyBorder="1"/>
    <xf numFmtId="164" fontId="5" fillId="4" borderId="16" xfId="0" applyNumberFormat="1" applyFont="1" applyFill="1" applyBorder="1"/>
    <xf numFmtId="49" fontId="8" fillId="5" borderId="17" xfId="0" applyNumberFormat="1" applyFont="1" applyFill="1" applyBorder="1" applyAlignment="1">
      <alignment horizontal="left"/>
    </xf>
    <xf numFmtId="49" fontId="8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2" fillId="5" borderId="2" xfId="0" applyNumberFormat="1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" fontId="9" fillId="5" borderId="11" xfId="0" applyNumberFormat="1" applyFont="1" applyFill="1" applyBorder="1" applyAlignment="1">
      <alignment horizontal="center"/>
    </xf>
    <xf numFmtId="1" fontId="9" fillId="5" borderId="12" xfId="0" applyNumberFormat="1" applyFont="1" applyFill="1" applyBorder="1" applyAlignment="1">
      <alignment horizontal="center"/>
    </xf>
    <xf numFmtId="1" fontId="10" fillId="0" borderId="0" xfId="0" applyNumberFormat="1" applyFont="1" applyFill="1"/>
    <xf numFmtId="0" fontId="11" fillId="0" borderId="0" xfId="2" applyFont="1" applyFill="1" applyAlignment="1" applyProtection="1"/>
    <xf numFmtId="0" fontId="12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2" fontId="15" fillId="0" borderId="26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164" fontId="2" fillId="4" borderId="1" xfId="0" applyNumberFormat="1" applyFont="1" applyFill="1" applyBorder="1"/>
    <xf numFmtId="164" fontId="2" fillId="6" borderId="1" xfId="0" applyNumberFormat="1" applyFont="1" applyFill="1" applyBorder="1"/>
    <xf numFmtId="164" fontId="2" fillId="3" borderId="4" xfId="0" applyNumberFormat="1" applyFont="1" applyFill="1" applyBorder="1"/>
    <xf numFmtId="164" fontId="2" fillId="4" borderId="4" xfId="0" applyNumberFormat="1" applyFont="1" applyFill="1" applyBorder="1"/>
    <xf numFmtId="49" fontId="17" fillId="0" borderId="0" xfId="0" applyNumberFormat="1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5" borderId="14" xfId="0" applyNumberFormat="1" applyFont="1" applyFill="1" applyBorder="1" applyAlignment="1">
      <alignment horizontal="center"/>
    </xf>
    <xf numFmtId="49" fontId="17" fillId="3" borderId="13" xfId="0" applyNumberFormat="1" applyFont="1" applyFill="1" applyBorder="1" applyAlignment="1">
      <alignment horizontal="center"/>
    </xf>
    <xf numFmtId="49" fontId="17" fillId="4" borderId="13" xfId="0" applyNumberFormat="1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/>
    </xf>
    <xf numFmtId="49" fontId="18" fillId="5" borderId="15" xfId="1" applyNumberFormat="1" applyFont="1" applyFill="1" applyBorder="1" applyAlignment="1">
      <alignment horizontal="center"/>
    </xf>
    <xf numFmtId="49" fontId="17" fillId="3" borderId="14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91</xdr:row>
          <xdr:rowOff>0</xdr:rowOff>
        </xdr:from>
        <xdr:to>
          <xdr:col>1</xdr:col>
          <xdr:colOff>1019175</xdr:colOff>
          <xdr:row>92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91</xdr:row>
          <xdr:rowOff>0</xdr:rowOff>
        </xdr:from>
        <xdr:to>
          <xdr:col>5</xdr:col>
          <xdr:colOff>123825</xdr:colOff>
          <xdr:row>92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91</xdr:row>
          <xdr:rowOff>0</xdr:rowOff>
        </xdr:from>
        <xdr:to>
          <xdr:col>7</xdr:col>
          <xdr:colOff>114300</xdr:colOff>
          <xdr:row>92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4</xdr:col>
          <xdr:colOff>276225</xdr:colOff>
          <xdr:row>94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420042</xdr:colOff>
      <xdr:row>0</xdr:row>
      <xdr:rowOff>104775</xdr:rowOff>
    </xdr:from>
    <xdr:to>
      <xdr:col>1</xdr:col>
      <xdr:colOff>1284732</xdr:colOff>
      <xdr:row>1</xdr:row>
      <xdr:rowOff>95181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042" y="1047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92"/>
  <sheetViews>
    <sheetView showGridLines="0" tabSelected="1" topLeftCell="A37" workbookViewId="0">
      <selection activeCell="C81" sqref="C81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7.140625" style="33" bestFit="1" customWidth="1"/>
    <col min="3" max="3" width="17.42578125" style="81" bestFit="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16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82"/>
      <c r="D3" s="38" t="s">
        <v>2</v>
      </c>
      <c r="E3" s="39" t="s">
        <v>15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14</v>
      </c>
    </row>
    <row r="4" spans="1:28" s="29" customFormat="1" ht="15.75" x14ac:dyDescent="0.25">
      <c r="A4" s="4">
        <v>1</v>
      </c>
      <c r="B4" s="14" t="s">
        <v>17</v>
      </c>
      <c r="C4" s="83" t="s">
        <v>222</v>
      </c>
      <c r="D4" s="22">
        <v>281</v>
      </c>
      <c r="E4" s="27" t="s">
        <v>18</v>
      </c>
      <c r="F4" s="16">
        <v>47</v>
      </c>
      <c r="G4" s="4">
        <v>46</v>
      </c>
      <c r="H4" s="4">
        <v>47</v>
      </c>
      <c r="I4" s="4">
        <v>46</v>
      </c>
      <c r="J4" s="46">
        <v>48</v>
      </c>
      <c r="K4" s="4">
        <v>47</v>
      </c>
      <c r="L4" s="4"/>
      <c r="M4" s="4"/>
      <c r="N4" s="4" t="s">
        <v>19</v>
      </c>
      <c r="R4" s="31"/>
      <c r="S4" s="31"/>
      <c r="T4" s="31"/>
      <c r="U4" s="31"/>
      <c r="V4" s="31"/>
      <c r="W4" s="31">
        <v>19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84" t="s">
        <v>226</v>
      </c>
      <c r="D5" s="19"/>
      <c r="E5" s="24"/>
      <c r="F5" s="7">
        <v>12.81</v>
      </c>
      <c r="G5" s="2">
        <v>12.696999999999999</v>
      </c>
      <c r="H5" s="2">
        <v>12.71</v>
      </c>
      <c r="I5" s="2">
        <v>12.747999999999999</v>
      </c>
      <c r="J5" s="2">
        <v>12.532</v>
      </c>
      <c r="K5" s="48">
        <v>12.613</v>
      </c>
      <c r="L5" s="2"/>
      <c r="M5" s="2"/>
      <c r="N5" s="2">
        <v>0</v>
      </c>
    </row>
    <row r="6" spans="1:28" outlineLevel="1" x14ac:dyDescent="0.2">
      <c r="A6" s="31"/>
      <c r="B6" s="12" t="s">
        <v>12</v>
      </c>
      <c r="C6" s="85"/>
      <c r="D6" s="20"/>
      <c r="E6" s="26"/>
      <c r="F6" s="80">
        <v>12.923</v>
      </c>
      <c r="G6" s="3">
        <v>12.91</v>
      </c>
      <c r="H6" s="3">
        <v>12.802</v>
      </c>
      <c r="I6" s="3">
        <v>12.978999999999999</v>
      </c>
      <c r="J6" s="77">
        <v>12.651</v>
      </c>
      <c r="K6" s="77">
        <v>12.705</v>
      </c>
      <c r="L6" s="3"/>
      <c r="M6" s="3"/>
    </row>
    <row r="7" spans="1:28" outlineLevel="1" x14ac:dyDescent="0.2">
      <c r="A7" s="31"/>
      <c r="B7" s="1" t="s">
        <v>13</v>
      </c>
      <c r="C7" s="86"/>
      <c r="D7" s="42" t="s">
        <v>26</v>
      </c>
      <c r="E7" s="8"/>
      <c r="F7" s="43" t="s">
        <v>20</v>
      </c>
      <c r="G7" s="44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/>
      <c r="M7" s="44"/>
    </row>
    <row r="8" spans="1:28" s="29" customFormat="1" ht="16.5" thickBot="1" x14ac:dyDescent="0.3">
      <c r="A8" s="5">
        <v>2</v>
      </c>
      <c r="B8" s="15" t="s">
        <v>27</v>
      </c>
      <c r="C8" s="87" t="s">
        <v>223</v>
      </c>
      <c r="D8" s="23">
        <v>280</v>
      </c>
      <c r="E8" s="28" t="s">
        <v>28</v>
      </c>
      <c r="F8" s="17">
        <v>46</v>
      </c>
      <c r="G8" s="18">
        <v>47</v>
      </c>
      <c r="H8" s="18">
        <v>46</v>
      </c>
      <c r="I8" s="18">
        <v>47</v>
      </c>
      <c r="J8" s="47">
        <v>47</v>
      </c>
      <c r="K8" s="18">
        <v>47</v>
      </c>
      <c r="L8" s="18"/>
      <c r="M8" s="18"/>
      <c r="N8" s="18" t="s">
        <v>29</v>
      </c>
    </row>
    <row r="9" spans="1:28" outlineLevel="1" x14ac:dyDescent="0.2">
      <c r="A9" s="31"/>
      <c r="B9" s="13" t="s">
        <v>11</v>
      </c>
      <c r="C9" s="88" t="s">
        <v>227</v>
      </c>
      <c r="D9" s="21"/>
      <c r="E9" s="25"/>
      <c r="F9" s="7">
        <v>12.95</v>
      </c>
      <c r="G9" s="48">
        <v>12.659000000000001</v>
      </c>
      <c r="H9" s="2">
        <v>12.759</v>
      </c>
      <c r="I9" s="2">
        <v>12.747999999999999</v>
      </c>
      <c r="J9" s="2">
        <v>12.609</v>
      </c>
      <c r="K9" s="2">
        <v>12.734999999999999</v>
      </c>
      <c r="L9" s="2"/>
      <c r="M9" s="2"/>
      <c r="N9" s="2">
        <v>0</v>
      </c>
    </row>
    <row r="10" spans="1:28" outlineLevel="1" x14ac:dyDescent="0.2">
      <c r="A10" s="31"/>
      <c r="B10" s="12" t="s">
        <v>12</v>
      </c>
      <c r="C10" s="85"/>
      <c r="D10" s="20"/>
      <c r="E10" s="26"/>
      <c r="F10" s="6">
        <v>13.096</v>
      </c>
      <c r="G10" s="77">
        <v>12.837</v>
      </c>
      <c r="H10" s="3">
        <v>12.877000000000001</v>
      </c>
      <c r="I10" s="3">
        <v>12.943</v>
      </c>
      <c r="J10" s="3">
        <v>12.778</v>
      </c>
      <c r="K10" s="3">
        <v>12.839</v>
      </c>
      <c r="L10" s="3"/>
      <c r="M10" s="3"/>
    </row>
    <row r="11" spans="1:28" ht="13.5" outlineLevel="1" thickBot="1" x14ac:dyDescent="0.25">
      <c r="A11" s="31"/>
      <c r="B11" s="9" t="s">
        <v>13</v>
      </c>
      <c r="C11" s="89"/>
      <c r="D11" s="42" t="s">
        <v>36</v>
      </c>
      <c r="E11" s="10"/>
      <c r="F11" s="43" t="s">
        <v>30</v>
      </c>
      <c r="G11" s="44" t="s">
        <v>31</v>
      </c>
      <c r="H11" s="44" t="s">
        <v>32</v>
      </c>
      <c r="I11" s="44" t="s">
        <v>33</v>
      </c>
      <c r="J11" s="44" t="s">
        <v>34</v>
      </c>
      <c r="K11" s="44" t="s">
        <v>35</v>
      </c>
      <c r="L11" s="44"/>
      <c r="M11" s="44"/>
    </row>
    <row r="12" spans="1:28" s="29" customFormat="1" ht="15.75" x14ac:dyDescent="0.25">
      <c r="A12" s="4">
        <v>3</v>
      </c>
      <c r="B12" s="14" t="s">
        <v>37</v>
      </c>
      <c r="C12" s="83" t="s">
        <v>224</v>
      </c>
      <c r="D12" s="22">
        <v>279</v>
      </c>
      <c r="E12" s="27" t="s">
        <v>38</v>
      </c>
      <c r="F12" s="16">
        <v>46</v>
      </c>
      <c r="G12" s="4">
        <v>46</v>
      </c>
      <c r="H12" s="46">
        <v>47</v>
      </c>
      <c r="I12" s="4">
        <v>46</v>
      </c>
      <c r="J12" s="4">
        <v>47</v>
      </c>
      <c r="K12" s="4">
        <v>47</v>
      </c>
      <c r="L12" s="4"/>
      <c r="M12" s="4"/>
      <c r="N12" s="4" t="s">
        <v>39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84" t="s">
        <v>229</v>
      </c>
      <c r="D13" s="19"/>
      <c r="E13" s="24"/>
      <c r="F13" s="7">
        <v>12.936</v>
      </c>
      <c r="G13" s="2">
        <v>12.772</v>
      </c>
      <c r="H13" s="2">
        <v>12.741</v>
      </c>
      <c r="I13" s="2">
        <v>12.734</v>
      </c>
      <c r="J13" s="2">
        <v>12.617000000000001</v>
      </c>
      <c r="K13" s="2">
        <v>12.75</v>
      </c>
      <c r="L13" s="2"/>
      <c r="M13" s="2"/>
      <c r="N13" s="2">
        <v>0</v>
      </c>
    </row>
    <row r="14" spans="1:28" outlineLevel="1" x14ac:dyDescent="0.2">
      <c r="A14" s="31"/>
      <c r="B14" s="12" t="s">
        <v>12</v>
      </c>
      <c r="C14" s="85"/>
      <c r="D14" s="20"/>
      <c r="E14" s="26"/>
      <c r="F14" s="6">
        <v>13.095000000000001</v>
      </c>
      <c r="G14" s="3">
        <v>12.843</v>
      </c>
      <c r="H14" s="3">
        <v>12.913</v>
      </c>
      <c r="I14" s="3">
        <v>12.951000000000001</v>
      </c>
      <c r="J14" s="3">
        <v>12.757999999999999</v>
      </c>
      <c r="K14" s="3">
        <v>12.891999999999999</v>
      </c>
      <c r="L14" s="3"/>
      <c r="M14" s="3"/>
    </row>
    <row r="15" spans="1:28" outlineLevel="1" x14ac:dyDescent="0.2">
      <c r="A15" s="31"/>
      <c r="B15" s="1" t="s">
        <v>13</v>
      </c>
      <c r="C15" s="86"/>
      <c r="D15" s="42" t="s">
        <v>46</v>
      </c>
      <c r="E15" s="8"/>
      <c r="F15" s="43" t="s">
        <v>40</v>
      </c>
      <c r="G15" s="44" t="s">
        <v>41</v>
      </c>
      <c r="H15" s="44" t="s">
        <v>42</v>
      </c>
      <c r="I15" s="44" t="s">
        <v>43</v>
      </c>
      <c r="J15" s="44" t="s">
        <v>44</v>
      </c>
      <c r="K15" s="44" t="s">
        <v>45</v>
      </c>
      <c r="L15" s="44"/>
      <c r="M15" s="44"/>
    </row>
    <row r="16" spans="1:28" s="29" customFormat="1" ht="16.5" thickBot="1" x14ac:dyDescent="0.3">
      <c r="A16" s="5">
        <v>4</v>
      </c>
      <c r="B16" s="15" t="s">
        <v>47</v>
      </c>
      <c r="C16" s="87" t="s">
        <v>224</v>
      </c>
      <c r="D16" s="23">
        <v>279</v>
      </c>
      <c r="E16" s="28" t="s">
        <v>48</v>
      </c>
      <c r="F16" s="17">
        <v>46</v>
      </c>
      <c r="G16" s="18">
        <v>46</v>
      </c>
      <c r="H16" s="18">
        <v>47</v>
      </c>
      <c r="I16" s="47">
        <v>47</v>
      </c>
      <c r="J16" s="18">
        <v>47</v>
      </c>
      <c r="K16" s="18">
        <v>46</v>
      </c>
      <c r="L16" s="18"/>
      <c r="M16" s="18"/>
      <c r="N16" s="18" t="s">
        <v>49</v>
      </c>
    </row>
    <row r="17" spans="1:35" outlineLevel="1" x14ac:dyDescent="0.2">
      <c r="A17" s="31"/>
      <c r="B17" s="13" t="s">
        <v>11</v>
      </c>
      <c r="C17" s="88" t="s">
        <v>229</v>
      </c>
      <c r="D17" s="21"/>
      <c r="E17" s="25"/>
      <c r="F17" s="7">
        <v>13.013</v>
      </c>
      <c r="G17" s="2">
        <v>12.787000000000001</v>
      </c>
      <c r="H17" s="2">
        <v>12.763999999999999</v>
      </c>
      <c r="I17" s="2">
        <v>12.632999999999999</v>
      </c>
      <c r="J17" s="2">
        <v>12.673999999999999</v>
      </c>
      <c r="K17" s="2">
        <v>12.736000000000001</v>
      </c>
      <c r="L17" s="2"/>
      <c r="M17" s="2"/>
      <c r="N17" s="2">
        <v>0</v>
      </c>
    </row>
    <row r="18" spans="1:35" outlineLevel="1" x14ac:dyDescent="0.2">
      <c r="A18" s="31"/>
      <c r="B18" s="12" t="s">
        <v>12</v>
      </c>
      <c r="C18" s="85"/>
      <c r="D18" s="20"/>
      <c r="E18" s="26"/>
      <c r="F18" s="6">
        <v>13.153</v>
      </c>
      <c r="G18" s="3">
        <v>12.946</v>
      </c>
      <c r="H18" s="3">
        <v>12.894</v>
      </c>
      <c r="I18" s="3">
        <v>12.839</v>
      </c>
      <c r="J18" s="3">
        <v>12.852</v>
      </c>
      <c r="K18" s="3">
        <v>12.94</v>
      </c>
      <c r="L18" s="3"/>
      <c r="M18" s="3"/>
      <c r="W18" s="41"/>
    </row>
    <row r="19" spans="1:35" ht="13.5" outlineLevel="1" thickBot="1" x14ac:dyDescent="0.25">
      <c r="A19" s="31"/>
      <c r="B19" s="9" t="s">
        <v>13</v>
      </c>
      <c r="C19" s="89"/>
      <c r="D19" s="42" t="s">
        <v>56</v>
      </c>
      <c r="E19" s="10"/>
      <c r="F19" s="43" t="s">
        <v>50</v>
      </c>
      <c r="G19" s="44" t="s">
        <v>51</v>
      </c>
      <c r="H19" s="44" t="s">
        <v>52</v>
      </c>
      <c r="I19" s="44" t="s">
        <v>53</v>
      </c>
      <c r="J19" s="44" t="s">
        <v>54</v>
      </c>
      <c r="K19" s="44" t="s">
        <v>55</v>
      </c>
      <c r="L19" s="44"/>
      <c r="M19" s="44"/>
    </row>
    <row r="20" spans="1:35" s="29" customFormat="1" ht="15.75" x14ac:dyDescent="0.25">
      <c r="A20" s="4">
        <v>5</v>
      </c>
      <c r="B20" s="14" t="s">
        <v>57</v>
      </c>
      <c r="C20" s="83" t="s">
        <v>222</v>
      </c>
      <c r="D20" s="22">
        <v>279</v>
      </c>
      <c r="E20" s="27" t="s">
        <v>58</v>
      </c>
      <c r="F20" s="49">
        <v>45</v>
      </c>
      <c r="G20" s="4">
        <v>46</v>
      </c>
      <c r="H20" s="4">
        <v>48</v>
      </c>
      <c r="I20" s="4">
        <v>47</v>
      </c>
      <c r="J20" s="4">
        <v>47</v>
      </c>
      <c r="K20" s="4">
        <v>46</v>
      </c>
      <c r="L20" s="4"/>
      <c r="M20" s="4"/>
      <c r="N20" s="45" t="s">
        <v>59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84" t="s">
        <v>226</v>
      </c>
      <c r="D21" s="19"/>
      <c r="E21" s="24"/>
      <c r="F21" s="7">
        <v>12.868</v>
      </c>
      <c r="G21" s="2">
        <v>12.66</v>
      </c>
      <c r="H21" s="48">
        <v>12.51</v>
      </c>
      <c r="I21" s="78">
        <v>12.438000000000001</v>
      </c>
      <c r="J21" s="48">
        <v>12.522</v>
      </c>
      <c r="K21" s="2">
        <v>12.624000000000001</v>
      </c>
      <c r="L21" s="2"/>
      <c r="M21" s="2"/>
      <c r="N21" s="48">
        <v>0</v>
      </c>
      <c r="Z21" s="41"/>
    </row>
    <row r="22" spans="1:35" outlineLevel="1" x14ac:dyDescent="0.2">
      <c r="A22" s="31"/>
      <c r="B22" s="12" t="s">
        <v>12</v>
      </c>
      <c r="C22" s="85"/>
      <c r="D22" s="20"/>
      <c r="E22" s="26"/>
      <c r="F22" s="6">
        <v>13.484</v>
      </c>
      <c r="G22" s="3">
        <v>12.928000000000001</v>
      </c>
      <c r="H22" s="77">
        <v>12.718</v>
      </c>
      <c r="I22" s="77">
        <v>12.583</v>
      </c>
      <c r="J22" s="3">
        <v>12.781000000000001</v>
      </c>
      <c r="K22" s="3">
        <v>13.196</v>
      </c>
      <c r="L22" s="3"/>
      <c r="M22" s="3"/>
      <c r="AA22" s="41"/>
    </row>
    <row r="23" spans="1:35" outlineLevel="1" x14ac:dyDescent="0.2">
      <c r="A23" s="31"/>
      <c r="B23" s="1" t="s">
        <v>13</v>
      </c>
      <c r="C23" s="86"/>
      <c r="D23" s="42" t="s">
        <v>66</v>
      </c>
      <c r="E23" s="8"/>
      <c r="F23" s="43" t="s">
        <v>60</v>
      </c>
      <c r="G23" s="44" t="s">
        <v>61</v>
      </c>
      <c r="H23" s="44" t="s">
        <v>62</v>
      </c>
      <c r="I23" s="44" t="s">
        <v>63</v>
      </c>
      <c r="J23" s="44" t="s">
        <v>64</v>
      </c>
      <c r="K23" s="44" t="s">
        <v>65</v>
      </c>
      <c r="L23" s="44"/>
      <c r="M23" s="44"/>
    </row>
    <row r="24" spans="1:35" s="29" customFormat="1" ht="16.5" thickBot="1" x14ac:dyDescent="0.3">
      <c r="A24" s="5">
        <v>6</v>
      </c>
      <c r="B24" s="15" t="s">
        <v>67</v>
      </c>
      <c r="C24" s="87" t="s">
        <v>224</v>
      </c>
      <c r="D24" s="23">
        <v>278</v>
      </c>
      <c r="E24" s="28" t="s">
        <v>68</v>
      </c>
      <c r="F24" s="17">
        <v>46</v>
      </c>
      <c r="G24" s="18">
        <v>46</v>
      </c>
      <c r="H24" s="18">
        <v>47</v>
      </c>
      <c r="I24" s="18">
        <v>46</v>
      </c>
      <c r="J24" s="18">
        <v>46</v>
      </c>
      <c r="K24" s="47">
        <v>47</v>
      </c>
      <c r="L24" s="18"/>
      <c r="M24" s="18"/>
      <c r="N24" s="18" t="s">
        <v>69</v>
      </c>
    </row>
    <row r="25" spans="1:35" outlineLevel="1" x14ac:dyDescent="0.2">
      <c r="A25" s="31"/>
      <c r="B25" s="13" t="s">
        <v>11</v>
      </c>
      <c r="C25" s="88" t="s">
        <v>229</v>
      </c>
      <c r="D25" s="21"/>
      <c r="E25" s="25"/>
      <c r="F25" s="79">
        <v>12.773999999999999</v>
      </c>
      <c r="G25" s="2">
        <v>12.785</v>
      </c>
      <c r="H25" s="2">
        <v>12.85</v>
      </c>
      <c r="I25" s="2">
        <v>12.878</v>
      </c>
      <c r="J25" s="2">
        <v>12.824999999999999</v>
      </c>
      <c r="K25" s="2">
        <v>12.734</v>
      </c>
      <c r="L25" s="2"/>
      <c r="M25" s="2"/>
      <c r="N25" s="2">
        <v>0</v>
      </c>
      <c r="AD25" s="41"/>
    </row>
    <row r="26" spans="1:35" outlineLevel="1" x14ac:dyDescent="0.2">
      <c r="A26" s="31"/>
      <c r="B26" s="12" t="s">
        <v>12</v>
      </c>
      <c r="C26" s="85"/>
      <c r="D26" s="20"/>
      <c r="E26" s="26"/>
      <c r="F26" s="6">
        <v>13.096</v>
      </c>
      <c r="G26" s="3">
        <v>12.874000000000001</v>
      </c>
      <c r="H26" s="3">
        <v>13.003</v>
      </c>
      <c r="I26" s="3">
        <v>13.026999999999999</v>
      </c>
      <c r="J26" s="3">
        <v>12.948</v>
      </c>
      <c r="K26" s="3">
        <v>12.933999999999999</v>
      </c>
      <c r="L26" s="3"/>
      <c r="M26" s="3"/>
      <c r="AE26" s="41"/>
    </row>
    <row r="27" spans="1:35" ht="13.5" outlineLevel="1" thickBot="1" x14ac:dyDescent="0.25">
      <c r="A27" s="31"/>
      <c r="B27" s="9" t="s">
        <v>13</v>
      </c>
      <c r="C27" s="89"/>
      <c r="D27" s="42" t="s">
        <v>46</v>
      </c>
      <c r="E27" s="10"/>
      <c r="F27" s="43" t="s">
        <v>70</v>
      </c>
      <c r="G27" s="44" t="s">
        <v>71</v>
      </c>
      <c r="H27" s="44" t="s">
        <v>72</v>
      </c>
      <c r="I27" s="44" t="s">
        <v>73</v>
      </c>
      <c r="J27" s="44" t="s">
        <v>35</v>
      </c>
      <c r="K27" s="44" t="s">
        <v>74</v>
      </c>
      <c r="L27" s="44"/>
      <c r="M27" s="44"/>
    </row>
    <row r="28" spans="1:35" s="29" customFormat="1" ht="15.75" x14ac:dyDescent="0.25">
      <c r="A28" s="4">
        <v>7</v>
      </c>
      <c r="B28" s="14" t="s">
        <v>75</v>
      </c>
      <c r="C28" s="83" t="s">
        <v>224</v>
      </c>
      <c r="D28" s="22">
        <v>278</v>
      </c>
      <c r="E28" s="27" t="s">
        <v>76</v>
      </c>
      <c r="F28" s="16">
        <v>46</v>
      </c>
      <c r="G28" s="46">
        <v>47</v>
      </c>
      <c r="H28" s="4">
        <v>47</v>
      </c>
      <c r="I28" s="4">
        <v>45</v>
      </c>
      <c r="J28" s="4">
        <v>46</v>
      </c>
      <c r="K28" s="4">
        <v>47</v>
      </c>
      <c r="L28" s="4"/>
      <c r="M28" s="4"/>
      <c r="N28" s="4" t="s">
        <v>77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84" t="s">
        <v>229</v>
      </c>
      <c r="D29" s="19"/>
      <c r="E29" s="24"/>
      <c r="F29" s="7">
        <v>12.923999999999999</v>
      </c>
      <c r="G29" s="2">
        <v>12.805999999999999</v>
      </c>
      <c r="H29" s="2">
        <v>12.738</v>
      </c>
      <c r="I29" s="2">
        <v>12.827</v>
      </c>
      <c r="J29" s="2">
        <v>12.879</v>
      </c>
      <c r="K29" s="2">
        <v>12.773</v>
      </c>
      <c r="L29" s="2"/>
      <c r="M29" s="2"/>
      <c r="N29" s="2">
        <v>0</v>
      </c>
      <c r="AH29" s="41"/>
    </row>
    <row r="30" spans="1:35" outlineLevel="1" x14ac:dyDescent="0.2">
      <c r="A30" s="31"/>
      <c r="B30" s="12" t="s">
        <v>12</v>
      </c>
      <c r="C30" s="85"/>
      <c r="D30" s="20"/>
      <c r="E30" s="26"/>
      <c r="F30" s="6">
        <v>13.117000000000001</v>
      </c>
      <c r="G30" s="3">
        <v>12.945</v>
      </c>
      <c r="H30" s="3">
        <v>12.85</v>
      </c>
      <c r="I30" s="3">
        <v>13.225</v>
      </c>
      <c r="J30" s="3">
        <v>12.959</v>
      </c>
      <c r="K30" s="3">
        <v>12.872999999999999</v>
      </c>
      <c r="L30" s="3"/>
      <c r="M30" s="3"/>
      <c r="AI30" s="41"/>
    </row>
    <row r="31" spans="1:35" outlineLevel="1" x14ac:dyDescent="0.2">
      <c r="A31" s="31"/>
      <c r="B31" s="1" t="s">
        <v>13</v>
      </c>
      <c r="C31" s="86"/>
      <c r="D31" s="42" t="s">
        <v>83</v>
      </c>
      <c r="E31" s="8"/>
      <c r="F31" s="43" t="s">
        <v>78</v>
      </c>
      <c r="G31" s="44" t="s">
        <v>79</v>
      </c>
      <c r="H31" s="44" t="s">
        <v>80</v>
      </c>
      <c r="I31" s="44" t="s">
        <v>81</v>
      </c>
      <c r="J31" s="44" t="s">
        <v>82</v>
      </c>
      <c r="K31" s="44" t="s">
        <v>71</v>
      </c>
      <c r="L31" s="44"/>
      <c r="M31" s="44"/>
    </row>
    <row r="32" spans="1:35" s="29" customFormat="1" ht="16.5" thickBot="1" x14ac:dyDescent="0.3">
      <c r="A32" s="5">
        <v>8</v>
      </c>
      <c r="B32" s="15" t="s">
        <v>84</v>
      </c>
      <c r="C32" s="87" t="s">
        <v>222</v>
      </c>
      <c r="D32" s="23">
        <v>277</v>
      </c>
      <c r="E32" s="28" t="s">
        <v>85</v>
      </c>
      <c r="F32" s="50">
        <v>46</v>
      </c>
      <c r="G32" s="18">
        <v>46</v>
      </c>
      <c r="H32" s="18">
        <v>46</v>
      </c>
      <c r="I32" s="18">
        <v>46</v>
      </c>
      <c r="J32" s="18">
        <v>47</v>
      </c>
      <c r="K32" s="18">
        <v>46</v>
      </c>
      <c r="L32" s="18"/>
      <c r="M32" s="18"/>
      <c r="N32" s="18" t="s">
        <v>86</v>
      </c>
    </row>
    <row r="33" spans="1:51" outlineLevel="1" x14ac:dyDescent="0.2">
      <c r="A33" s="31"/>
      <c r="B33" s="13" t="s">
        <v>11</v>
      </c>
      <c r="C33" s="88" t="s">
        <v>226</v>
      </c>
      <c r="D33" s="21"/>
      <c r="E33" s="25"/>
      <c r="F33" s="7">
        <v>13.016</v>
      </c>
      <c r="G33" s="2">
        <v>12.724</v>
      </c>
      <c r="H33" s="2">
        <v>12.816000000000001</v>
      </c>
      <c r="I33" s="2">
        <v>12.757</v>
      </c>
      <c r="J33" s="2">
        <v>12.715999999999999</v>
      </c>
      <c r="K33" s="2">
        <v>12.775</v>
      </c>
      <c r="L33" s="2"/>
      <c r="M33" s="2"/>
      <c r="N33" s="2">
        <v>0</v>
      </c>
      <c r="AL33" s="41"/>
    </row>
    <row r="34" spans="1:51" outlineLevel="1" x14ac:dyDescent="0.2">
      <c r="A34" s="31"/>
      <c r="B34" s="12" t="s">
        <v>12</v>
      </c>
      <c r="C34" s="85"/>
      <c r="D34" s="20"/>
      <c r="E34" s="26"/>
      <c r="F34" s="6">
        <v>13.242000000000001</v>
      </c>
      <c r="G34" s="3">
        <v>12.922000000000001</v>
      </c>
      <c r="H34" s="3">
        <v>12.992000000000001</v>
      </c>
      <c r="I34" s="3">
        <v>13.096</v>
      </c>
      <c r="J34" s="3">
        <v>12.851000000000001</v>
      </c>
      <c r="K34" s="3">
        <v>12.901999999999999</v>
      </c>
      <c r="L34" s="3"/>
      <c r="M34" s="3"/>
      <c r="AM34" s="41"/>
    </row>
    <row r="35" spans="1:51" ht="13.5" outlineLevel="1" thickBot="1" x14ac:dyDescent="0.25">
      <c r="A35" s="31"/>
      <c r="B35" s="9" t="s">
        <v>13</v>
      </c>
      <c r="C35" s="89"/>
      <c r="D35" s="42" t="s">
        <v>26</v>
      </c>
      <c r="E35" s="10"/>
      <c r="F35" s="43" t="s">
        <v>87</v>
      </c>
      <c r="G35" s="44" t="s">
        <v>88</v>
      </c>
      <c r="H35" s="44" t="s">
        <v>89</v>
      </c>
      <c r="I35" s="44" t="s">
        <v>90</v>
      </c>
      <c r="J35" s="44" t="s">
        <v>44</v>
      </c>
      <c r="K35" s="44" t="s">
        <v>32</v>
      </c>
      <c r="L35" s="44"/>
      <c r="M35" s="44"/>
    </row>
    <row r="36" spans="1:51" s="29" customFormat="1" ht="15.75" x14ac:dyDescent="0.25">
      <c r="A36" s="4">
        <v>9</v>
      </c>
      <c r="B36" s="14" t="s">
        <v>91</v>
      </c>
      <c r="C36" s="83" t="s">
        <v>224</v>
      </c>
      <c r="D36" s="22">
        <v>276</v>
      </c>
      <c r="E36" s="27" t="s">
        <v>92</v>
      </c>
      <c r="F36" s="16">
        <v>46</v>
      </c>
      <c r="G36" s="4">
        <v>46</v>
      </c>
      <c r="H36" s="4">
        <v>45</v>
      </c>
      <c r="I36" s="46">
        <v>47</v>
      </c>
      <c r="J36" s="4">
        <v>46</v>
      </c>
      <c r="K36" s="4">
        <v>46</v>
      </c>
      <c r="L36" s="4"/>
      <c r="M36" s="4"/>
      <c r="N36" s="4" t="s">
        <v>93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84" t="s">
        <v>229</v>
      </c>
      <c r="D37" s="19"/>
      <c r="E37" s="24"/>
      <c r="F37" s="7">
        <v>12.999000000000001</v>
      </c>
      <c r="G37" s="2">
        <v>12.896000000000001</v>
      </c>
      <c r="H37" s="2">
        <v>12.871</v>
      </c>
      <c r="I37" s="2">
        <v>12.769</v>
      </c>
      <c r="J37" s="2">
        <v>12.872999999999999</v>
      </c>
      <c r="K37" s="2">
        <v>12.831</v>
      </c>
      <c r="L37" s="2"/>
      <c r="M37" s="2"/>
      <c r="N37" s="2">
        <v>0</v>
      </c>
      <c r="AP37" s="41"/>
    </row>
    <row r="38" spans="1:51" ht="12" customHeight="1" outlineLevel="1" x14ac:dyDescent="0.2">
      <c r="A38" s="31"/>
      <c r="B38" s="12" t="s">
        <v>12</v>
      </c>
      <c r="C38" s="85"/>
      <c r="D38" s="20"/>
      <c r="E38" s="26"/>
      <c r="F38" s="6">
        <v>13.246</v>
      </c>
      <c r="G38" s="3">
        <v>13.003</v>
      </c>
      <c r="H38" s="3">
        <v>13.151</v>
      </c>
      <c r="I38" s="3">
        <v>12.946999999999999</v>
      </c>
      <c r="J38" s="3">
        <v>12.973000000000001</v>
      </c>
      <c r="K38" s="3">
        <v>13.013</v>
      </c>
      <c r="L38" s="3"/>
      <c r="M38" s="3"/>
      <c r="AQ38" s="41"/>
    </row>
    <row r="39" spans="1:51" ht="12" customHeight="1" outlineLevel="1" x14ac:dyDescent="0.2">
      <c r="A39" s="31"/>
      <c r="B39" s="1" t="s">
        <v>13</v>
      </c>
      <c r="C39" s="86"/>
      <c r="D39" s="42" t="s">
        <v>99</v>
      </c>
      <c r="E39" s="8"/>
      <c r="F39" s="43" t="s">
        <v>94</v>
      </c>
      <c r="G39" s="44" t="s">
        <v>95</v>
      </c>
      <c r="H39" s="44" t="s">
        <v>96</v>
      </c>
      <c r="I39" s="44" t="s">
        <v>97</v>
      </c>
      <c r="J39" s="44" t="s">
        <v>98</v>
      </c>
      <c r="K39" s="44" t="s">
        <v>45</v>
      </c>
      <c r="L39" s="44"/>
      <c r="M39" s="44"/>
    </row>
    <row r="40" spans="1:51" s="29" customFormat="1" ht="16.5" thickBot="1" x14ac:dyDescent="0.3">
      <c r="A40" s="5">
        <v>10</v>
      </c>
      <c r="B40" s="15" t="s">
        <v>100</v>
      </c>
      <c r="C40" s="87" t="s">
        <v>224</v>
      </c>
      <c r="D40" s="23">
        <v>274</v>
      </c>
      <c r="E40" s="28" t="s">
        <v>101</v>
      </c>
      <c r="F40" s="50">
        <v>46</v>
      </c>
      <c r="G40" s="18">
        <v>46</v>
      </c>
      <c r="H40" s="18">
        <v>46</v>
      </c>
      <c r="I40" s="18">
        <v>46</v>
      </c>
      <c r="J40" s="18">
        <v>45</v>
      </c>
      <c r="K40" s="18">
        <v>45</v>
      </c>
      <c r="L40" s="18"/>
      <c r="M40" s="18"/>
      <c r="N40" s="18" t="s">
        <v>102</v>
      </c>
    </row>
    <row r="41" spans="1:51" ht="12" customHeight="1" outlineLevel="1" x14ac:dyDescent="0.2">
      <c r="A41" s="31"/>
      <c r="B41" s="13" t="s">
        <v>11</v>
      </c>
      <c r="C41" s="88" t="s">
        <v>229</v>
      </c>
      <c r="D41" s="21"/>
      <c r="E41" s="25"/>
      <c r="F41" s="7">
        <v>12.999000000000001</v>
      </c>
      <c r="G41" s="2">
        <v>12.911</v>
      </c>
      <c r="H41" s="2">
        <v>12.92</v>
      </c>
      <c r="I41" s="2">
        <v>12.919</v>
      </c>
      <c r="J41" s="2">
        <v>12.94</v>
      </c>
      <c r="K41" s="2">
        <v>13.09</v>
      </c>
      <c r="L41" s="2"/>
      <c r="M41" s="2"/>
      <c r="N41" s="2">
        <v>0</v>
      </c>
      <c r="AT41" s="41"/>
    </row>
    <row r="42" spans="1:51" ht="12" customHeight="1" outlineLevel="1" x14ac:dyDescent="0.2">
      <c r="A42" s="31"/>
      <c r="B42" s="12" t="s">
        <v>12</v>
      </c>
      <c r="C42" s="85"/>
      <c r="D42" s="20"/>
      <c r="E42" s="26"/>
      <c r="F42" s="6">
        <v>13.228</v>
      </c>
      <c r="G42" s="3">
        <v>13.023</v>
      </c>
      <c r="H42" s="3">
        <v>13.032</v>
      </c>
      <c r="I42" s="3">
        <v>13.069000000000001</v>
      </c>
      <c r="J42" s="3">
        <v>13.143000000000001</v>
      </c>
      <c r="K42" s="3">
        <v>13.382</v>
      </c>
      <c r="L42" s="3"/>
      <c r="M42" s="3"/>
      <c r="AU42" s="41"/>
    </row>
    <row r="43" spans="1:51" ht="12" customHeight="1" outlineLevel="1" thickBot="1" x14ac:dyDescent="0.25">
      <c r="A43" s="31"/>
      <c r="B43" s="9" t="s">
        <v>13</v>
      </c>
      <c r="C43" s="89"/>
      <c r="D43" s="42" t="s">
        <v>26</v>
      </c>
      <c r="E43" s="10"/>
      <c r="F43" s="43" t="s">
        <v>103</v>
      </c>
      <c r="G43" s="44" t="s">
        <v>104</v>
      </c>
      <c r="H43" s="44" t="s">
        <v>105</v>
      </c>
      <c r="I43" s="44" t="s">
        <v>74</v>
      </c>
      <c r="J43" s="44" t="s">
        <v>106</v>
      </c>
      <c r="K43" s="44" t="s">
        <v>107</v>
      </c>
      <c r="L43" s="44"/>
      <c r="M43" s="44"/>
    </row>
    <row r="44" spans="1:51" s="29" customFormat="1" ht="15.75" x14ac:dyDescent="0.25">
      <c r="A44" s="4">
        <v>11</v>
      </c>
      <c r="B44" s="14" t="s">
        <v>108</v>
      </c>
      <c r="C44" s="83" t="s">
        <v>225</v>
      </c>
      <c r="D44" s="22">
        <v>274</v>
      </c>
      <c r="E44" s="27" t="s">
        <v>109</v>
      </c>
      <c r="F44" s="16">
        <v>45</v>
      </c>
      <c r="G44" s="4">
        <v>46</v>
      </c>
      <c r="H44" s="4">
        <v>45</v>
      </c>
      <c r="I44" s="46">
        <v>47</v>
      </c>
      <c r="J44" s="4">
        <v>45</v>
      </c>
      <c r="K44" s="4">
        <v>46</v>
      </c>
      <c r="L44" s="4"/>
      <c r="M44" s="4"/>
      <c r="N44" s="4" t="s">
        <v>110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84" t="s">
        <v>228</v>
      </c>
      <c r="D45" s="19"/>
      <c r="E45" s="24"/>
      <c r="F45" s="7">
        <v>13.135</v>
      </c>
      <c r="G45" s="2">
        <v>12.93</v>
      </c>
      <c r="H45" s="2">
        <v>12.97</v>
      </c>
      <c r="I45" s="2">
        <v>12.81</v>
      </c>
      <c r="J45" s="2">
        <v>12.872</v>
      </c>
      <c r="K45" s="2">
        <v>12.903</v>
      </c>
      <c r="L45" s="2"/>
      <c r="M45" s="2"/>
      <c r="N45" s="2">
        <v>0</v>
      </c>
      <c r="AX45" s="41"/>
    </row>
    <row r="46" spans="1:51" outlineLevel="1" x14ac:dyDescent="0.2">
      <c r="A46" s="31"/>
      <c r="B46" s="12" t="s">
        <v>12</v>
      </c>
      <c r="C46" s="85"/>
      <c r="D46" s="20"/>
      <c r="E46" s="26"/>
      <c r="F46" s="6">
        <v>13.295</v>
      </c>
      <c r="G46" s="3">
        <v>13.234999999999999</v>
      </c>
      <c r="H46" s="3">
        <v>13.279</v>
      </c>
      <c r="I46" s="3">
        <v>13.023</v>
      </c>
      <c r="J46" s="3">
        <v>13.099</v>
      </c>
      <c r="K46" s="3">
        <v>13.13</v>
      </c>
      <c r="L46" s="3"/>
      <c r="M46" s="3"/>
      <c r="AY46" s="41"/>
    </row>
    <row r="47" spans="1:51" outlineLevel="1" x14ac:dyDescent="0.2">
      <c r="A47" s="31"/>
      <c r="B47" s="1" t="s">
        <v>13</v>
      </c>
      <c r="C47" s="86"/>
      <c r="D47" s="42" t="s">
        <v>116</v>
      </c>
      <c r="E47" s="8"/>
      <c r="F47" s="43" t="s">
        <v>111</v>
      </c>
      <c r="G47" s="44" t="s">
        <v>112</v>
      </c>
      <c r="H47" s="44" t="s">
        <v>113</v>
      </c>
      <c r="I47" s="44" t="s">
        <v>114</v>
      </c>
      <c r="J47" s="44" t="s">
        <v>115</v>
      </c>
      <c r="K47" s="44" t="s">
        <v>43</v>
      </c>
      <c r="L47" s="44"/>
      <c r="M47" s="44"/>
    </row>
    <row r="48" spans="1:51" s="29" customFormat="1" ht="16.5" thickBot="1" x14ac:dyDescent="0.3">
      <c r="A48" s="5">
        <v>12</v>
      </c>
      <c r="B48" s="15" t="s">
        <v>117</v>
      </c>
      <c r="C48" s="87" t="s">
        <v>225</v>
      </c>
      <c r="D48" s="23">
        <v>273</v>
      </c>
      <c r="E48" s="28" t="s">
        <v>118</v>
      </c>
      <c r="F48" s="17">
        <v>44</v>
      </c>
      <c r="G48" s="47">
        <v>46</v>
      </c>
      <c r="H48" s="18">
        <v>46</v>
      </c>
      <c r="I48" s="18">
        <v>46</v>
      </c>
      <c r="J48" s="18">
        <v>46</v>
      </c>
      <c r="K48" s="18">
        <v>45</v>
      </c>
      <c r="L48" s="18"/>
      <c r="M48" s="18"/>
      <c r="N48" s="18" t="s">
        <v>119</v>
      </c>
    </row>
    <row r="49" spans="1:67" outlineLevel="1" x14ac:dyDescent="0.2">
      <c r="A49" s="31"/>
      <c r="B49" s="13" t="s">
        <v>11</v>
      </c>
      <c r="C49" s="88" t="s">
        <v>228</v>
      </c>
      <c r="D49" s="21"/>
      <c r="E49" s="25"/>
      <c r="F49" s="7">
        <v>13.198</v>
      </c>
      <c r="G49" s="2">
        <v>12.906000000000001</v>
      </c>
      <c r="H49" s="2">
        <v>12.919</v>
      </c>
      <c r="I49" s="2">
        <v>12.976000000000001</v>
      </c>
      <c r="J49" s="2">
        <v>12.897</v>
      </c>
      <c r="K49" s="2">
        <v>12.972</v>
      </c>
      <c r="L49" s="2"/>
      <c r="M49" s="2"/>
      <c r="N49" s="2">
        <v>0</v>
      </c>
      <c r="BB49" s="41"/>
    </row>
    <row r="50" spans="1:67" outlineLevel="1" x14ac:dyDescent="0.2">
      <c r="A50" s="31"/>
      <c r="B50" s="12" t="s">
        <v>12</v>
      </c>
      <c r="C50" s="85"/>
      <c r="D50" s="20"/>
      <c r="E50" s="26"/>
      <c r="F50" s="6">
        <v>13.462</v>
      </c>
      <c r="G50" s="3">
        <v>13.131</v>
      </c>
      <c r="H50" s="3">
        <v>13.057</v>
      </c>
      <c r="I50" s="3">
        <v>13.151</v>
      </c>
      <c r="J50" s="3">
        <v>13.016999999999999</v>
      </c>
      <c r="K50" s="3">
        <v>13.206</v>
      </c>
      <c r="L50" s="3"/>
      <c r="M50" s="3"/>
      <c r="BC50" s="41"/>
    </row>
    <row r="51" spans="1:67" ht="13.5" outlineLevel="1" thickBot="1" x14ac:dyDescent="0.25">
      <c r="A51" s="31"/>
      <c r="B51" s="9" t="s">
        <v>13</v>
      </c>
      <c r="C51" s="89"/>
      <c r="D51" s="42" t="s">
        <v>83</v>
      </c>
      <c r="E51" s="10"/>
      <c r="F51" s="43" t="s">
        <v>120</v>
      </c>
      <c r="G51" s="44" t="s">
        <v>121</v>
      </c>
      <c r="H51" s="44" t="s">
        <v>72</v>
      </c>
      <c r="I51" s="44" t="s">
        <v>122</v>
      </c>
      <c r="J51" s="44" t="s">
        <v>123</v>
      </c>
      <c r="K51" s="44" t="s">
        <v>124</v>
      </c>
      <c r="L51" s="44"/>
      <c r="M51" s="44"/>
    </row>
    <row r="52" spans="1:67" s="29" customFormat="1" ht="15.75" x14ac:dyDescent="0.25">
      <c r="A52" s="4">
        <v>13</v>
      </c>
      <c r="B52" s="14" t="s">
        <v>125</v>
      </c>
      <c r="C52" s="83" t="s">
        <v>222</v>
      </c>
      <c r="D52" s="22">
        <v>272</v>
      </c>
      <c r="E52" s="27" t="s">
        <v>126</v>
      </c>
      <c r="F52" s="16">
        <v>45</v>
      </c>
      <c r="G52" s="4">
        <v>47</v>
      </c>
      <c r="H52" s="4">
        <v>44</v>
      </c>
      <c r="I52" s="4">
        <v>45</v>
      </c>
      <c r="J52" s="4">
        <v>45</v>
      </c>
      <c r="K52" s="46">
        <v>46</v>
      </c>
      <c r="L52" s="4"/>
      <c r="M52" s="4"/>
      <c r="N52" s="4" t="s">
        <v>127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84" t="s">
        <v>226</v>
      </c>
      <c r="D53" s="19"/>
      <c r="E53" s="24"/>
      <c r="F53" s="7">
        <v>13.010999999999999</v>
      </c>
      <c r="G53" s="2">
        <v>12.766999999999999</v>
      </c>
      <c r="H53" s="2">
        <v>12.978999999999999</v>
      </c>
      <c r="I53" s="2">
        <v>13.129</v>
      </c>
      <c r="J53" s="2">
        <v>12.95</v>
      </c>
      <c r="K53" s="2">
        <v>12.885</v>
      </c>
      <c r="L53" s="2"/>
      <c r="M53" s="2"/>
      <c r="N53" s="2">
        <v>0</v>
      </c>
      <c r="BF53" s="41"/>
    </row>
    <row r="54" spans="1:67" outlineLevel="1" x14ac:dyDescent="0.2">
      <c r="A54" s="31"/>
      <c r="B54" s="12" t="s">
        <v>12</v>
      </c>
      <c r="C54" s="85"/>
      <c r="D54" s="20"/>
      <c r="E54" s="26"/>
      <c r="F54" s="6">
        <v>13.298</v>
      </c>
      <c r="G54" s="3">
        <v>12.922000000000001</v>
      </c>
      <c r="H54" s="3">
        <v>13.394</v>
      </c>
      <c r="I54" s="3">
        <v>13.428000000000001</v>
      </c>
      <c r="J54" s="3">
        <v>13.446999999999999</v>
      </c>
      <c r="K54" s="3">
        <v>13.182</v>
      </c>
      <c r="L54" s="3"/>
      <c r="M54" s="3"/>
      <c r="BG54" s="41"/>
    </row>
    <row r="55" spans="1:67" outlineLevel="1" x14ac:dyDescent="0.2">
      <c r="A55" s="31"/>
      <c r="B55" s="1" t="s">
        <v>13</v>
      </c>
      <c r="C55" s="86"/>
      <c r="D55" s="42" t="s">
        <v>26</v>
      </c>
      <c r="E55" s="8"/>
      <c r="F55" s="43" t="s">
        <v>128</v>
      </c>
      <c r="G55" s="44" t="s">
        <v>98</v>
      </c>
      <c r="H55" s="44" t="s">
        <v>129</v>
      </c>
      <c r="I55" s="44" t="s">
        <v>130</v>
      </c>
      <c r="J55" s="44" t="s">
        <v>131</v>
      </c>
      <c r="K55" s="44" t="s">
        <v>132</v>
      </c>
      <c r="L55" s="44"/>
      <c r="M55" s="44"/>
    </row>
    <row r="56" spans="1:67" s="29" customFormat="1" ht="16.5" thickBot="1" x14ac:dyDescent="0.3">
      <c r="A56" s="5">
        <v>14</v>
      </c>
      <c r="B56" s="15" t="s">
        <v>133</v>
      </c>
      <c r="C56" s="87" t="s">
        <v>222</v>
      </c>
      <c r="D56" s="23">
        <v>271</v>
      </c>
      <c r="E56" s="28" t="s">
        <v>134</v>
      </c>
      <c r="F56" s="17">
        <v>44</v>
      </c>
      <c r="G56" s="18">
        <v>45</v>
      </c>
      <c r="H56" s="47">
        <v>46</v>
      </c>
      <c r="I56" s="18">
        <v>45</v>
      </c>
      <c r="J56" s="18">
        <v>46</v>
      </c>
      <c r="K56" s="18">
        <v>45</v>
      </c>
      <c r="L56" s="18"/>
      <c r="M56" s="18"/>
      <c r="N56" s="18" t="s">
        <v>135</v>
      </c>
    </row>
    <row r="57" spans="1:67" outlineLevel="1" x14ac:dyDescent="0.2">
      <c r="A57" s="31"/>
      <c r="B57" s="13" t="s">
        <v>11</v>
      </c>
      <c r="C57" s="88" t="s">
        <v>226</v>
      </c>
      <c r="D57" s="21"/>
      <c r="E57" s="25"/>
      <c r="F57" s="7">
        <v>13.127000000000001</v>
      </c>
      <c r="G57" s="2">
        <v>13.004</v>
      </c>
      <c r="H57" s="2">
        <v>13.047000000000001</v>
      </c>
      <c r="I57" s="2">
        <v>12.968</v>
      </c>
      <c r="J57" s="2">
        <v>12.977</v>
      </c>
      <c r="K57" s="2">
        <v>13.007999999999999</v>
      </c>
      <c r="L57" s="2"/>
      <c r="M57" s="2"/>
      <c r="N57" s="2">
        <v>0</v>
      </c>
      <c r="BJ57" s="41"/>
    </row>
    <row r="58" spans="1:67" outlineLevel="1" x14ac:dyDescent="0.2">
      <c r="A58" s="31"/>
      <c r="B58" s="12" t="s">
        <v>12</v>
      </c>
      <c r="C58" s="85"/>
      <c r="D58" s="20"/>
      <c r="E58" s="26"/>
      <c r="F58" s="6">
        <v>13.367000000000001</v>
      </c>
      <c r="G58" s="3">
        <v>13.348000000000001</v>
      </c>
      <c r="H58" s="3">
        <v>13.326000000000001</v>
      </c>
      <c r="I58" s="3">
        <v>13.077</v>
      </c>
      <c r="J58" s="3">
        <v>13.218</v>
      </c>
      <c r="K58" s="3">
        <v>13.321</v>
      </c>
      <c r="L58" s="3"/>
      <c r="M58" s="3"/>
      <c r="BK58" s="41"/>
    </row>
    <row r="59" spans="1:67" ht="13.5" outlineLevel="1" thickBot="1" x14ac:dyDescent="0.25">
      <c r="A59" s="31"/>
      <c r="B59" s="9" t="s">
        <v>13</v>
      </c>
      <c r="C59" s="89"/>
      <c r="D59" s="42" t="s">
        <v>56</v>
      </c>
      <c r="E59" s="10"/>
      <c r="F59" s="43" t="s">
        <v>136</v>
      </c>
      <c r="G59" s="44" t="s">
        <v>137</v>
      </c>
      <c r="H59" s="44" t="s">
        <v>138</v>
      </c>
      <c r="I59" s="44" t="s">
        <v>139</v>
      </c>
      <c r="J59" s="44" t="s">
        <v>140</v>
      </c>
      <c r="K59" s="44" t="s">
        <v>141</v>
      </c>
      <c r="L59" s="44"/>
      <c r="M59" s="44"/>
    </row>
    <row r="60" spans="1:67" s="29" customFormat="1" ht="15.75" x14ac:dyDescent="0.25">
      <c r="A60" s="4">
        <v>15</v>
      </c>
      <c r="B60" s="14" t="s">
        <v>142</v>
      </c>
      <c r="C60" s="83" t="s">
        <v>224</v>
      </c>
      <c r="D60" s="22">
        <v>271</v>
      </c>
      <c r="E60" s="27" t="s">
        <v>38</v>
      </c>
      <c r="F60" s="16">
        <v>44</v>
      </c>
      <c r="G60" s="4">
        <v>45</v>
      </c>
      <c r="H60" s="4">
        <v>45</v>
      </c>
      <c r="I60" s="4">
        <v>46</v>
      </c>
      <c r="J60" s="4">
        <v>45</v>
      </c>
      <c r="K60" s="46">
        <v>46</v>
      </c>
      <c r="L60" s="4"/>
      <c r="M60" s="4"/>
      <c r="N60" s="4" t="s">
        <v>143</v>
      </c>
      <c r="R60" s="31"/>
      <c r="S60" s="31"/>
      <c r="T60" s="31"/>
      <c r="U60" s="31"/>
      <c r="V60" s="31"/>
    </row>
    <row r="61" spans="1:67" outlineLevel="1" x14ac:dyDescent="0.2">
      <c r="A61" s="31"/>
      <c r="B61" s="11" t="s">
        <v>11</v>
      </c>
      <c r="C61" s="84" t="s">
        <v>229</v>
      </c>
      <c r="D61" s="19"/>
      <c r="E61" s="24"/>
      <c r="F61" s="7">
        <v>13.285</v>
      </c>
      <c r="G61" s="2">
        <v>13.077999999999999</v>
      </c>
      <c r="H61" s="2">
        <v>13.093</v>
      </c>
      <c r="I61" s="2">
        <v>13.06</v>
      </c>
      <c r="J61" s="2">
        <v>13.032999999999999</v>
      </c>
      <c r="K61" s="2">
        <v>13.188000000000001</v>
      </c>
      <c r="L61" s="2"/>
      <c r="M61" s="2"/>
      <c r="N61" s="2">
        <v>0</v>
      </c>
      <c r="BN61" s="41"/>
    </row>
    <row r="62" spans="1:67" outlineLevel="1" x14ac:dyDescent="0.2">
      <c r="A62" s="31"/>
      <c r="B62" s="12" t="s">
        <v>12</v>
      </c>
      <c r="C62" s="85"/>
      <c r="D62" s="20"/>
      <c r="E62" s="26"/>
      <c r="F62" s="6">
        <v>13.545</v>
      </c>
      <c r="G62" s="3">
        <v>13.196</v>
      </c>
      <c r="H62" s="3">
        <v>13.335000000000001</v>
      </c>
      <c r="I62" s="3">
        <v>13.218999999999999</v>
      </c>
      <c r="J62" s="3">
        <v>13.15</v>
      </c>
      <c r="K62" s="3">
        <v>13.333</v>
      </c>
      <c r="L62" s="3"/>
      <c r="M62" s="3"/>
      <c r="BO62" s="41"/>
    </row>
    <row r="63" spans="1:67" outlineLevel="1" x14ac:dyDescent="0.2">
      <c r="A63" s="31"/>
      <c r="B63" s="1" t="s">
        <v>13</v>
      </c>
      <c r="C63" s="86"/>
      <c r="D63" s="42" t="s">
        <v>46</v>
      </c>
      <c r="E63" s="8"/>
      <c r="F63" s="43" t="s">
        <v>144</v>
      </c>
      <c r="G63" s="44" t="s">
        <v>145</v>
      </c>
      <c r="H63" s="44" t="s">
        <v>146</v>
      </c>
      <c r="I63" s="44" t="s">
        <v>147</v>
      </c>
      <c r="J63" s="44" t="s">
        <v>95</v>
      </c>
      <c r="K63" s="44" t="s">
        <v>148</v>
      </c>
      <c r="L63" s="44"/>
      <c r="M63" s="44"/>
    </row>
    <row r="64" spans="1:67" s="29" customFormat="1" ht="16.5" thickBot="1" x14ac:dyDescent="0.3">
      <c r="A64" s="5">
        <v>16</v>
      </c>
      <c r="B64" s="15" t="s">
        <v>149</v>
      </c>
      <c r="C64" s="87" t="s">
        <v>222</v>
      </c>
      <c r="D64" s="23">
        <v>271</v>
      </c>
      <c r="E64" s="28" t="s">
        <v>150</v>
      </c>
      <c r="F64" s="17">
        <v>44</v>
      </c>
      <c r="G64" s="18">
        <v>46</v>
      </c>
      <c r="H64" s="47">
        <v>45</v>
      </c>
      <c r="I64" s="18">
        <v>44</v>
      </c>
      <c r="J64" s="18">
        <v>46</v>
      </c>
      <c r="K64" s="18">
        <v>46</v>
      </c>
      <c r="L64" s="18"/>
      <c r="M64" s="18"/>
      <c r="N64" s="18" t="s">
        <v>151</v>
      </c>
    </row>
    <row r="65" spans="1:71" outlineLevel="1" x14ac:dyDescent="0.2">
      <c r="A65" s="31"/>
      <c r="B65" s="13" t="s">
        <v>11</v>
      </c>
      <c r="C65" s="88" t="s">
        <v>226</v>
      </c>
      <c r="D65" s="21"/>
      <c r="E65" s="25"/>
      <c r="F65" s="7">
        <v>13.076000000000001</v>
      </c>
      <c r="G65" s="2">
        <v>12.891</v>
      </c>
      <c r="H65" s="2">
        <v>13.05</v>
      </c>
      <c r="I65" s="2">
        <v>13.076000000000001</v>
      </c>
      <c r="J65" s="2">
        <v>12.919</v>
      </c>
      <c r="K65" s="2">
        <v>13.015000000000001</v>
      </c>
      <c r="L65" s="2"/>
      <c r="M65" s="2"/>
      <c r="N65" s="2">
        <v>0</v>
      </c>
      <c r="BR65" s="41"/>
    </row>
    <row r="66" spans="1:71" outlineLevel="1" x14ac:dyDescent="0.2">
      <c r="A66" s="31"/>
      <c r="B66" s="12" t="s">
        <v>12</v>
      </c>
      <c r="C66" s="85"/>
      <c r="D66" s="20"/>
      <c r="E66" s="26"/>
      <c r="F66" s="6">
        <v>13.458</v>
      </c>
      <c r="G66" s="3">
        <v>13.137</v>
      </c>
      <c r="H66" s="3">
        <v>13.555999999999999</v>
      </c>
      <c r="I66" s="3">
        <v>13.455</v>
      </c>
      <c r="J66" s="3">
        <v>13.077999999999999</v>
      </c>
      <c r="K66" s="3">
        <v>13.173999999999999</v>
      </c>
      <c r="L66" s="3"/>
      <c r="M66" s="3"/>
      <c r="BS66" s="41"/>
    </row>
    <row r="67" spans="1:71" s="29" customFormat="1" ht="13.5" outlineLevel="1" thickBot="1" x14ac:dyDescent="0.25">
      <c r="A67" s="31"/>
      <c r="B67" s="9" t="s">
        <v>13</v>
      </c>
      <c r="C67" s="89"/>
      <c r="D67" s="42" t="s">
        <v>158</v>
      </c>
      <c r="E67" s="10"/>
      <c r="F67" s="43" t="s">
        <v>152</v>
      </c>
      <c r="G67" s="44" t="s">
        <v>153</v>
      </c>
      <c r="H67" s="44" t="s">
        <v>154</v>
      </c>
      <c r="I67" s="44" t="s">
        <v>155</v>
      </c>
      <c r="J67" s="44" t="s">
        <v>156</v>
      </c>
      <c r="K67" s="44" t="s">
        <v>157</v>
      </c>
      <c r="L67" s="44"/>
      <c r="M67" s="44"/>
      <c r="N67" s="31"/>
      <c r="O67" s="31"/>
      <c r="P67" s="31"/>
      <c r="Q67" s="31"/>
      <c r="R67" s="31"/>
      <c r="S67" s="31"/>
      <c r="T67" s="31"/>
      <c r="U67" s="31"/>
      <c r="V67" s="31"/>
    </row>
    <row r="68" spans="1:71" ht="15.75" x14ac:dyDescent="0.25">
      <c r="A68" s="4">
        <v>17</v>
      </c>
      <c r="B68" s="14" t="s">
        <v>159</v>
      </c>
      <c r="C68" s="83" t="s">
        <v>224</v>
      </c>
      <c r="D68" s="22">
        <v>249</v>
      </c>
      <c r="E68" s="27" t="s">
        <v>160</v>
      </c>
      <c r="F68" s="16">
        <v>40</v>
      </c>
      <c r="G68" s="46">
        <v>43</v>
      </c>
      <c r="H68" s="4">
        <v>42</v>
      </c>
      <c r="I68" s="4">
        <v>40</v>
      </c>
      <c r="J68" s="4">
        <v>43</v>
      </c>
      <c r="K68" s="4">
        <v>41</v>
      </c>
      <c r="L68" s="4"/>
      <c r="M68" s="4"/>
      <c r="N68" s="4" t="s">
        <v>161</v>
      </c>
      <c r="O68" s="29"/>
      <c r="P68" s="29"/>
      <c r="Q68" s="29"/>
    </row>
    <row r="69" spans="1:71" ht="12" customHeight="1" outlineLevel="1" x14ac:dyDescent="0.2">
      <c r="A69" s="31"/>
      <c r="B69" s="11" t="s">
        <v>11</v>
      </c>
      <c r="C69" s="84" t="s">
        <v>229</v>
      </c>
      <c r="D69" s="19"/>
      <c r="E69" s="24"/>
      <c r="F69" s="7">
        <v>13.916</v>
      </c>
      <c r="G69" s="2">
        <v>13.586</v>
      </c>
      <c r="H69" s="2">
        <v>13.722</v>
      </c>
      <c r="I69" s="2">
        <v>14.103999999999999</v>
      </c>
      <c r="J69" s="2">
        <v>13.728</v>
      </c>
      <c r="K69" s="2">
        <v>14.083</v>
      </c>
      <c r="L69" s="2"/>
      <c r="M69" s="2"/>
      <c r="N69" s="2">
        <v>0</v>
      </c>
      <c r="AP69" s="41"/>
    </row>
    <row r="70" spans="1:71" ht="12" customHeight="1" outlineLevel="1" x14ac:dyDescent="0.2">
      <c r="A70" s="31"/>
      <c r="B70" s="12" t="s">
        <v>12</v>
      </c>
      <c r="C70" s="85"/>
      <c r="D70" s="20"/>
      <c r="E70" s="26"/>
      <c r="F70" s="6">
        <v>14.894</v>
      </c>
      <c r="G70" s="3">
        <v>14.023</v>
      </c>
      <c r="H70" s="3">
        <v>14.316000000000001</v>
      </c>
      <c r="I70" s="3">
        <v>14.903</v>
      </c>
      <c r="J70" s="3">
        <v>14.201000000000001</v>
      </c>
      <c r="K70" s="3">
        <v>14.478</v>
      </c>
      <c r="L70" s="3"/>
      <c r="M70" s="3"/>
      <c r="AQ70" s="41"/>
    </row>
    <row r="71" spans="1:71" ht="12" customHeight="1" outlineLevel="1" x14ac:dyDescent="0.2">
      <c r="A71" s="31"/>
      <c r="B71" s="1" t="s">
        <v>13</v>
      </c>
      <c r="C71" s="86"/>
      <c r="D71" s="42" t="s">
        <v>66</v>
      </c>
      <c r="E71" s="8"/>
      <c r="F71" s="43" t="s">
        <v>162</v>
      </c>
      <c r="G71" s="44" t="s">
        <v>163</v>
      </c>
      <c r="H71" s="44" t="s">
        <v>164</v>
      </c>
      <c r="I71" s="44" t="s">
        <v>165</v>
      </c>
      <c r="J71" s="44" t="s">
        <v>166</v>
      </c>
      <c r="K71" s="44" t="s">
        <v>167</v>
      </c>
      <c r="L71" s="44"/>
      <c r="M71" s="44"/>
    </row>
    <row r="72" spans="1:71" s="29" customFormat="1" ht="16.5" thickBot="1" x14ac:dyDescent="0.3">
      <c r="A72" s="5">
        <v>18</v>
      </c>
      <c r="B72" s="15" t="s">
        <v>168</v>
      </c>
      <c r="C72" s="87" t="s">
        <v>223</v>
      </c>
      <c r="D72" s="23">
        <v>220</v>
      </c>
      <c r="E72" s="28" t="s">
        <v>169</v>
      </c>
      <c r="F72" s="50">
        <v>34</v>
      </c>
      <c r="G72" s="18">
        <v>38</v>
      </c>
      <c r="H72" s="18">
        <v>37</v>
      </c>
      <c r="I72" s="18">
        <v>36</v>
      </c>
      <c r="J72" s="18">
        <v>38</v>
      </c>
      <c r="K72" s="18">
        <v>37</v>
      </c>
      <c r="L72" s="18"/>
      <c r="M72" s="18"/>
      <c r="N72" s="18" t="s">
        <v>170</v>
      </c>
    </row>
    <row r="73" spans="1:71" ht="12" customHeight="1" outlineLevel="1" x14ac:dyDescent="0.2">
      <c r="A73" s="31"/>
      <c r="B73" s="13" t="s">
        <v>11</v>
      </c>
      <c r="C73" s="88" t="s">
        <v>227</v>
      </c>
      <c r="D73" s="21"/>
      <c r="E73" s="25"/>
      <c r="F73" s="7">
        <v>16.245000000000001</v>
      </c>
      <c r="G73" s="2">
        <v>15.084</v>
      </c>
      <c r="H73" s="2">
        <v>15.428000000000001</v>
      </c>
      <c r="I73" s="2">
        <v>15.738</v>
      </c>
      <c r="J73" s="2">
        <v>14.853</v>
      </c>
      <c r="K73" s="2">
        <v>15.295999999999999</v>
      </c>
      <c r="L73" s="2"/>
      <c r="M73" s="2"/>
      <c r="N73" s="2">
        <v>0</v>
      </c>
      <c r="AT73" s="41"/>
    </row>
    <row r="74" spans="1:71" ht="12" customHeight="1" outlineLevel="1" x14ac:dyDescent="0.2">
      <c r="A74" s="31"/>
      <c r="B74" s="12" t="s">
        <v>12</v>
      </c>
      <c r="C74" s="85"/>
      <c r="D74" s="20"/>
      <c r="E74" s="26"/>
      <c r="F74" s="6">
        <v>17.7</v>
      </c>
      <c r="G74" s="3">
        <v>15.942</v>
      </c>
      <c r="H74" s="3">
        <v>16.103999999999999</v>
      </c>
      <c r="I74" s="3">
        <v>16.73</v>
      </c>
      <c r="J74" s="3">
        <v>15.695</v>
      </c>
      <c r="K74" s="3">
        <v>16.222999999999999</v>
      </c>
      <c r="L74" s="3"/>
      <c r="M74" s="3"/>
      <c r="AU74" s="41"/>
    </row>
    <row r="75" spans="1:71" ht="12" customHeight="1" outlineLevel="1" thickBot="1" x14ac:dyDescent="0.25">
      <c r="A75" s="31"/>
      <c r="B75" s="9" t="s">
        <v>13</v>
      </c>
      <c r="C75" s="89"/>
      <c r="D75" s="42" t="s">
        <v>177</v>
      </c>
      <c r="E75" s="10"/>
      <c r="F75" s="43" t="s">
        <v>171</v>
      </c>
      <c r="G75" s="44" t="s">
        <v>172</v>
      </c>
      <c r="H75" s="44" t="s">
        <v>173</v>
      </c>
      <c r="I75" s="44" t="s">
        <v>174</v>
      </c>
      <c r="J75" s="44" t="s">
        <v>175</v>
      </c>
      <c r="K75" s="44" t="s">
        <v>176</v>
      </c>
      <c r="L75" s="44"/>
      <c r="M75" s="44"/>
    </row>
    <row r="76" spans="1:71" s="29" customFormat="1" ht="15.75" x14ac:dyDescent="0.25">
      <c r="A76" s="4">
        <v>19</v>
      </c>
      <c r="B76" s="14" t="s">
        <v>178</v>
      </c>
      <c r="C76" s="83" t="s">
        <v>224</v>
      </c>
      <c r="D76" s="22">
        <v>208</v>
      </c>
      <c r="E76" s="27" t="s">
        <v>179</v>
      </c>
      <c r="F76" s="16">
        <v>33</v>
      </c>
      <c r="G76" s="4">
        <v>36</v>
      </c>
      <c r="H76" s="4">
        <v>35</v>
      </c>
      <c r="I76" s="4">
        <v>34</v>
      </c>
      <c r="J76" s="46">
        <v>35</v>
      </c>
      <c r="K76" s="4">
        <v>35</v>
      </c>
      <c r="L76" s="4"/>
      <c r="M76" s="4"/>
      <c r="N76" s="4" t="s">
        <v>180</v>
      </c>
      <c r="R76" s="31"/>
      <c r="S76" s="31"/>
      <c r="T76" s="31"/>
      <c r="U76" s="31"/>
      <c r="V76" s="31"/>
    </row>
    <row r="77" spans="1:71" outlineLevel="1" x14ac:dyDescent="0.2">
      <c r="A77" s="31"/>
      <c r="B77" s="11" t="s">
        <v>11</v>
      </c>
      <c r="C77" s="84" t="s">
        <v>229</v>
      </c>
      <c r="D77" s="19"/>
      <c r="E77" s="24"/>
      <c r="F77" s="7">
        <v>16.417999999999999</v>
      </c>
      <c r="G77" s="2">
        <v>15.468</v>
      </c>
      <c r="H77" s="2">
        <v>15.987</v>
      </c>
      <c r="I77" s="2">
        <v>15.709</v>
      </c>
      <c r="J77" s="2">
        <v>16.375</v>
      </c>
      <c r="K77" s="2">
        <v>15.794</v>
      </c>
      <c r="L77" s="2"/>
      <c r="M77" s="2"/>
      <c r="N77" s="2">
        <v>0</v>
      </c>
      <c r="AX77" s="41"/>
    </row>
    <row r="78" spans="1:71" outlineLevel="1" x14ac:dyDescent="0.2">
      <c r="A78" s="31"/>
      <c r="B78" s="12" t="s">
        <v>12</v>
      </c>
      <c r="C78" s="85"/>
      <c r="D78" s="20"/>
      <c r="E78" s="26"/>
      <c r="F78" s="6">
        <v>17.878</v>
      </c>
      <c r="G78" s="3">
        <v>16.623000000000001</v>
      </c>
      <c r="H78" s="3">
        <v>17.32</v>
      </c>
      <c r="I78" s="3">
        <v>17.620999999999999</v>
      </c>
      <c r="J78" s="3">
        <v>17.481999999999999</v>
      </c>
      <c r="K78" s="3">
        <v>17.109000000000002</v>
      </c>
      <c r="L78" s="3"/>
      <c r="M78" s="3"/>
      <c r="AY78" s="41"/>
    </row>
    <row r="79" spans="1:71" outlineLevel="1" x14ac:dyDescent="0.2">
      <c r="A79" s="31"/>
      <c r="B79" s="1" t="s">
        <v>13</v>
      </c>
      <c r="C79" s="86"/>
      <c r="D79" s="42" t="s">
        <v>187</v>
      </c>
      <c r="E79" s="8"/>
      <c r="F79" s="43" t="s">
        <v>181</v>
      </c>
      <c r="G79" s="44" t="s">
        <v>182</v>
      </c>
      <c r="H79" s="44" t="s">
        <v>183</v>
      </c>
      <c r="I79" s="44" t="s">
        <v>184</v>
      </c>
      <c r="J79" s="44" t="s">
        <v>185</v>
      </c>
      <c r="K79" s="44" t="s">
        <v>186</v>
      </c>
      <c r="L79" s="44"/>
      <c r="M79" s="44"/>
    </row>
    <row r="80" spans="1:71" s="29" customFormat="1" x14ac:dyDescent="0.2">
      <c r="A80" s="51" t="s">
        <v>188</v>
      </c>
      <c r="B80" s="31"/>
      <c r="C80" s="81"/>
      <c r="D80" s="34"/>
      <c r="E80" s="34"/>
      <c r="F80" s="31"/>
      <c r="G80" s="31"/>
      <c r="H80" s="31"/>
      <c r="I80" s="31"/>
      <c r="J80" s="52" t="s">
        <v>189</v>
      </c>
      <c r="K80" s="31"/>
      <c r="L80" s="31"/>
      <c r="M80" s="31"/>
    </row>
    <row r="81" spans="1:67" outlineLevel="1" x14ac:dyDescent="0.2">
      <c r="A81" s="29"/>
      <c r="B81" s="31"/>
      <c r="BF81" s="41"/>
    </row>
    <row r="82" spans="1:67" outlineLevel="1" x14ac:dyDescent="0.2">
      <c r="A82" s="29"/>
      <c r="B82" s="31"/>
      <c r="BG82" s="41"/>
    </row>
    <row r="83" spans="1:67" outlineLevel="1" x14ac:dyDescent="0.2">
      <c r="A83" s="29"/>
      <c r="B83" s="31"/>
    </row>
    <row r="84" spans="1:67" s="29" customFormat="1" x14ac:dyDescent="0.2">
      <c r="B84" s="31"/>
      <c r="C84" s="81"/>
      <c r="D84" s="34"/>
      <c r="E84" s="34"/>
      <c r="F84" s="31"/>
      <c r="G84" s="31"/>
      <c r="H84" s="31"/>
      <c r="I84" s="31"/>
      <c r="J84" s="31"/>
      <c r="K84" s="31"/>
      <c r="L84" s="31"/>
      <c r="M84" s="31"/>
    </row>
    <row r="85" spans="1:67" outlineLevel="1" x14ac:dyDescent="0.2">
      <c r="A85" s="29"/>
      <c r="B85" s="31"/>
      <c r="BJ85" s="41"/>
    </row>
    <row r="86" spans="1:67" outlineLevel="1" x14ac:dyDescent="0.2">
      <c r="A86" s="29"/>
      <c r="B86" s="31"/>
      <c r="BK86" s="41"/>
    </row>
    <row r="87" spans="1:67" outlineLevel="1" x14ac:dyDescent="0.2">
      <c r="A87" s="29"/>
      <c r="B87" s="31"/>
    </row>
    <row r="88" spans="1:67" s="29" customFormat="1" x14ac:dyDescent="0.2">
      <c r="B88" s="31"/>
      <c r="C88" s="81"/>
      <c r="D88" s="34"/>
      <c r="E88" s="34"/>
      <c r="F88" s="31"/>
      <c r="G88" s="31"/>
      <c r="H88" s="31"/>
      <c r="I88" s="31"/>
      <c r="J88" s="31"/>
      <c r="K88" s="31"/>
      <c r="L88" s="31"/>
      <c r="M88" s="31"/>
    </row>
    <row r="89" spans="1:67" outlineLevel="1" x14ac:dyDescent="0.2">
      <c r="A89" s="29"/>
      <c r="B89" s="31"/>
      <c r="BN89" s="41"/>
    </row>
    <row r="90" spans="1:67" outlineLevel="1" x14ac:dyDescent="0.2">
      <c r="A90" s="29"/>
      <c r="B90" s="31"/>
      <c r="BO90" s="41"/>
    </row>
    <row r="91" spans="1:67" outlineLevel="1" x14ac:dyDescent="0.2">
      <c r="A91" s="29"/>
      <c r="B91" s="31"/>
    </row>
    <row r="92" spans="1:67" s="29" customFormat="1" x14ac:dyDescent="0.2">
      <c r="B92" s="31"/>
      <c r="C92" s="81"/>
      <c r="D92" s="34"/>
      <c r="E92" s="34"/>
      <c r="F92" s="31"/>
      <c r="G92" s="31"/>
      <c r="H92" s="31"/>
      <c r="I92" s="31"/>
      <c r="J92" s="31"/>
      <c r="K92" s="31"/>
      <c r="L92" s="31"/>
      <c r="M92" s="31"/>
    </row>
  </sheetData>
  <phoneticPr fontId="0" type="noConversion"/>
  <hyperlinks>
    <hyperlink ref="J80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34" r:id="rId6" name="Label1">
          <controlPr defaultSize="0" print="0" autoLine="0" r:id="rId7">
            <anchor moveWithCells="1">
              <from>
                <xdr:col>1</xdr:col>
                <xdr:colOff>0</xdr:colOff>
                <xdr:row>92</xdr:row>
                <xdr:rowOff>0</xdr:rowOff>
              </from>
              <to>
                <xdr:col>4</xdr:col>
                <xdr:colOff>276225</xdr:colOff>
                <xdr:row>94</xdr:row>
                <xdr:rowOff>76200</xdr:rowOff>
              </to>
            </anchor>
          </controlPr>
        </control>
      </mc:Choice>
      <mc:Fallback>
        <control shapeId="1034" r:id="rId6" name="Label1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print="0" autoLine="0" r:id="rId9">
            <anchor moveWithCells="1">
              <from>
                <xdr:col>5</xdr:col>
                <xdr:colOff>571500</xdr:colOff>
                <xdr:row>91</xdr:row>
                <xdr:rowOff>0</xdr:rowOff>
              </from>
              <to>
                <xdr:col>7</xdr:col>
                <xdr:colOff>114300</xdr:colOff>
                <xdr:row>92</xdr:row>
                <xdr:rowOff>85725</xdr:rowOff>
              </to>
            </anchor>
          </controlPr>
        </control>
      </mc:Choice>
      <mc:Fallback>
        <control shapeId="1027" r:id="rId8" name="CommandButton3"/>
      </mc:Fallback>
    </mc:AlternateContent>
    <mc:AlternateContent xmlns:mc="http://schemas.openxmlformats.org/markup-compatibility/2006">
      <mc:Choice Requires="x14">
        <control shapeId="1026" r:id="rId10" name="CommandButton2">
          <controlPr defaultSize="0" print="0" autoLine="0" r:id="rId11">
            <anchor moveWithCells="1">
              <from>
                <xdr:col>3</xdr:col>
                <xdr:colOff>428625</xdr:colOff>
                <xdr:row>91</xdr:row>
                <xdr:rowOff>0</xdr:rowOff>
              </from>
              <to>
                <xdr:col>5</xdr:col>
                <xdr:colOff>123825</xdr:colOff>
                <xdr:row>92</xdr:row>
                <xdr:rowOff>85725</xdr:rowOff>
              </to>
            </anchor>
          </controlPr>
        </control>
      </mc:Choice>
      <mc:Fallback>
        <control shapeId="1026" r:id="rId10" name="CommandButton2"/>
      </mc:Fallback>
    </mc:AlternateContent>
    <mc:AlternateContent xmlns:mc="http://schemas.openxmlformats.org/markup-compatibility/2006">
      <mc:Choice Requires="x14">
        <control shapeId="102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91</xdr:row>
                <xdr:rowOff>0</xdr:rowOff>
              </from>
              <to>
                <xdr:col>1</xdr:col>
                <xdr:colOff>1019175</xdr:colOff>
                <xdr:row>92</xdr:row>
                <xdr:rowOff>85725</xdr:rowOff>
              </to>
            </anchor>
          </controlPr>
        </control>
      </mc:Choice>
      <mc:Fallback>
        <control shapeId="1025" r:id="rId1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20"/>
  <sheetViews>
    <sheetView workbookViewId="0">
      <selection activeCell="B23" sqref="B23"/>
    </sheetView>
  </sheetViews>
  <sheetFormatPr baseColWidth="10" defaultColWidth="9.140625" defaultRowHeight="12.75" x14ac:dyDescent="0.2"/>
  <cols>
    <col min="1" max="1" width="3.28515625" bestFit="1" customWidth="1"/>
    <col min="2" max="2" width="3" bestFit="1" customWidth="1"/>
    <col min="3" max="3" width="20" style="58" bestFit="1" customWidth="1"/>
    <col min="4" max="4" width="12.140625" bestFit="1" customWidth="1"/>
    <col min="5" max="5" width="17.7109375" bestFit="1" customWidth="1"/>
    <col min="6" max="6" width="8.42578125" bestFit="1" customWidth="1"/>
    <col min="7" max="7" width="9.42578125" bestFit="1" customWidth="1"/>
    <col min="8" max="8" width="13" bestFit="1" customWidth="1"/>
    <col min="10" max="10" width="13.7109375" bestFit="1" customWidth="1"/>
    <col min="11" max="11" width="13.5703125" bestFit="1" customWidth="1"/>
    <col min="12" max="12" width="9" bestFit="1" customWidth="1"/>
    <col min="13" max="13" width="9.28515625" bestFit="1" customWidth="1"/>
    <col min="14" max="14" width="16.140625" bestFit="1" customWidth="1"/>
    <col min="15" max="15" width="6.85546875" bestFit="1" customWidth="1"/>
    <col min="16" max="16" width="6.7109375" bestFit="1" customWidth="1"/>
    <col min="17" max="17" width="11.7109375" bestFit="1" customWidth="1"/>
    <col min="18" max="18" width="16.42578125" bestFit="1" customWidth="1"/>
  </cols>
  <sheetData>
    <row r="1" spans="1:18" ht="18.75" x14ac:dyDescent="0.2">
      <c r="A1" s="53"/>
      <c r="B1" s="53"/>
      <c r="C1" s="54" t="s">
        <v>190</v>
      </c>
      <c r="D1" s="54" t="s">
        <v>191</v>
      </c>
      <c r="E1" s="54" t="s">
        <v>192</v>
      </c>
      <c r="F1" s="54" t="s">
        <v>193</v>
      </c>
      <c r="G1" s="55" t="s">
        <v>194</v>
      </c>
      <c r="H1" s="55" t="s">
        <v>195</v>
      </c>
      <c r="I1" s="56" t="s">
        <v>196</v>
      </c>
      <c r="J1" s="56" t="s">
        <v>197</v>
      </c>
      <c r="K1" s="56" t="s">
        <v>198</v>
      </c>
      <c r="L1" s="56" t="s">
        <v>199</v>
      </c>
      <c r="M1" s="54" t="s">
        <v>200</v>
      </c>
      <c r="N1" s="54" t="s">
        <v>201</v>
      </c>
      <c r="O1" s="55" t="s">
        <v>202</v>
      </c>
      <c r="P1" s="54" t="s">
        <v>203</v>
      </c>
      <c r="Q1" s="54" t="s">
        <v>204</v>
      </c>
      <c r="R1" s="57" t="s">
        <v>205</v>
      </c>
    </row>
    <row r="2" spans="1:18" ht="15" x14ac:dyDescent="0.25">
      <c r="A2" s="58">
        <v>1</v>
      </c>
      <c r="B2" s="59">
        <v>1</v>
      </c>
      <c r="C2" s="60" t="s">
        <v>57</v>
      </c>
      <c r="D2" s="61" t="s">
        <v>206</v>
      </c>
      <c r="E2" s="61" t="s">
        <v>207</v>
      </c>
      <c r="F2" s="61" t="s">
        <v>208</v>
      </c>
      <c r="G2" s="61">
        <v>19.3</v>
      </c>
      <c r="H2" s="61">
        <v>76.900000000000006</v>
      </c>
      <c r="I2" s="61" t="s">
        <v>209</v>
      </c>
      <c r="J2" s="61" t="s">
        <v>210</v>
      </c>
      <c r="K2" s="61" t="s">
        <v>211</v>
      </c>
      <c r="L2" s="61">
        <v>11</v>
      </c>
      <c r="M2" s="61">
        <v>23</v>
      </c>
      <c r="N2" s="61" t="s">
        <v>212</v>
      </c>
      <c r="O2" s="61">
        <v>-3.2</v>
      </c>
      <c r="P2" s="61">
        <v>9450</v>
      </c>
      <c r="Q2" s="61">
        <v>228</v>
      </c>
      <c r="R2" s="62">
        <f t="shared" ref="R2:R20" si="0">M2/L2*P2</f>
        <v>19759.09</v>
      </c>
    </row>
    <row r="3" spans="1:18" ht="15" x14ac:dyDescent="0.25">
      <c r="A3" s="58">
        <v>2</v>
      </c>
      <c r="B3" s="63">
        <v>2</v>
      </c>
      <c r="C3" s="64" t="s">
        <v>67</v>
      </c>
      <c r="D3" s="65" t="s">
        <v>206</v>
      </c>
      <c r="E3" s="65" t="s">
        <v>213</v>
      </c>
      <c r="F3" s="65" t="s">
        <v>208</v>
      </c>
      <c r="G3" s="65">
        <v>19.3</v>
      </c>
      <c r="H3" s="65">
        <v>74.7</v>
      </c>
      <c r="I3" s="65" t="s">
        <v>209</v>
      </c>
      <c r="J3" s="65" t="s">
        <v>210</v>
      </c>
      <c r="K3" s="65" t="s">
        <v>214</v>
      </c>
      <c r="L3" s="65">
        <v>11</v>
      </c>
      <c r="M3" s="65">
        <v>24</v>
      </c>
      <c r="N3" s="65" t="s">
        <v>212</v>
      </c>
      <c r="O3" s="65">
        <v>-2</v>
      </c>
      <c r="P3" s="65">
        <v>8850</v>
      </c>
      <c r="Q3" s="65">
        <v>248</v>
      </c>
      <c r="R3" s="66">
        <f t="shared" si="0"/>
        <v>19309.09</v>
      </c>
    </row>
    <row r="4" spans="1:18" ht="15" x14ac:dyDescent="0.25">
      <c r="A4" s="58">
        <v>3</v>
      </c>
      <c r="B4" s="63">
        <v>3</v>
      </c>
      <c r="C4" s="64" t="s">
        <v>75</v>
      </c>
      <c r="D4" s="65" t="s">
        <v>206</v>
      </c>
      <c r="E4" s="65" t="s">
        <v>213</v>
      </c>
      <c r="F4" s="65" t="s">
        <v>208</v>
      </c>
      <c r="G4" s="65">
        <v>19.3</v>
      </c>
      <c r="H4" s="65">
        <v>76.400000000000006</v>
      </c>
      <c r="I4" s="65" t="s">
        <v>209</v>
      </c>
      <c r="J4" s="65" t="s">
        <v>210</v>
      </c>
      <c r="K4" s="65" t="s">
        <v>214</v>
      </c>
      <c r="L4" s="65">
        <v>11</v>
      </c>
      <c r="M4" s="65">
        <v>24</v>
      </c>
      <c r="N4" s="65" t="s">
        <v>215</v>
      </c>
      <c r="O4" s="65">
        <v>-2.4</v>
      </c>
      <c r="P4" s="65">
        <v>8670</v>
      </c>
      <c r="Q4" s="65">
        <v>236</v>
      </c>
      <c r="R4" s="66">
        <f t="shared" si="0"/>
        <v>18916.36</v>
      </c>
    </row>
    <row r="5" spans="1:18" ht="15" x14ac:dyDescent="0.25">
      <c r="A5" s="58">
        <v>4</v>
      </c>
      <c r="B5" s="63">
        <v>4</v>
      </c>
      <c r="C5" s="64" t="s">
        <v>27</v>
      </c>
      <c r="D5" s="65" t="s">
        <v>206</v>
      </c>
      <c r="E5" s="65" t="s">
        <v>216</v>
      </c>
      <c r="F5" s="65" t="s">
        <v>208</v>
      </c>
      <c r="G5" s="65">
        <v>21.7</v>
      </c>
      <c r="H5" s="65">
        <v>77.400000000000006</v>
      </c>
      <c r="I5" s="65" t="s">
        <v>209</v>
      </c>
      <c r="J5" s="65" t="s">
        <v>210</v>
      </c>
      <c r="K5" s="65" t="s">
        <v>214</v>
      </c>
      <c r="L5" s="65">
        <v>11</v>
      </c>
      <c r="M5" s="65">
        <v>24</v>
      </c>
      <c r="N5" s="65" t="s">
        <v>212</v>
      </c>
      <c r="O5" s="65">
        <v>-3.4</v>
      </c>
      <c r="P5" s="65">
        <v>9510</v>
      </c>
      <c r="Q5" s="65">
        <v>288</v>
      </c>
      <c r="R5" s="66">
        <f t="shared" si="0"/>
        <v>20749.09</v>
      </c>
    </row>
    <row r="6" spans="1:18" ht="15" x14ac:dyDescent="0.25">
      <c r="A6" s="58">
        <v>5</v>
      </c>
      <c r="B6" s="63">
        <v>5</v>
      </c>
      <c r="C6" s="64" t="s">
        <v>37</v>
      </c>
      <c r="D6" s="65" t="s">
        <v>206</v>
      </c>
      <c r="E6" s="65" t="s">
        <v>213</v>
      </c>
      <c r="F6" s="65" t="s">
        <v>208</v>
      </c>
      <c r="G6" s="65">
        <v>19.3</v>
      </c>
      <c r="H6" s="65">
        <v>74.7</v>
      </c>
      <c r="I6" s="65" t="s">
        <v>209</v>
      </c>
      <c r="J6" s="65" t="s">
        <v>210</v>
      </c>
      <c r="K6" s="65" t="s">
        <v>214</v>
      </c>
      <c r="L6" s="65">
        <v>11</v>
      </c>
      <c r="M6" s="65">
        <v>23</v>
      </c>
      <c r="N6" s="65" t="s">
        <v>212</v>
      </c>
      <c r="O6" s="65">
        <v>-1.7</v>
      </c>
      <c r="P6" s="65">
        <v>9450</v>
      </c>
      <c r="Q6" s="65">
        <v>256</v>
      </c>
      <c r="R6" s="66">
        <f t="shared" si="0"/>
        <v>19759.09</v>
      </c>
    </row>
    <row r="7" spans="1:18" ht="15" x14ac:dyDescent="0.25">
      <c r="A7" s="58">
        <v>6</v>
      </c>
      <c r="B7" s="63">
        <v>6</v>
      </c>
      <c r="C7" s="73" t="s">
        <v>47</v>
      </c>
      <c r="D7" s="65" t="s">
        <v>206</v>
      </c>
      <c r="E7" s="65" t="s">
        <v>213</v>
      </c>
      <c r="F7" s="65" t="s">
        <v>208</v>
      </c>
      <c r="G7" s="65">
        <v>19.100000000000001</v>
      </c>
      <c r="H7" s="65">
        <v>73.5</v>
      </c>
      <c r="I7" s="65" t="s">
        <v>209</v>
      </c>
      <c r="J7" s="65" t="s">
        <v>210</v>
      </c>
      <c r="K7" s="65" t="s">
        <v>214</v>
      </c>
      <c r="L7" s="65">
        <v>11</v>
      </c>
      <c r="M7" s="65">
        <v>23</v>
      </c>
      <c r="N7" s="65" t="s">
        <v>212</v>
      </c>
      <c r="O7" s="65">
        <v>-2.1</v>
      </c>
      <c r="P7" s="65">
        <v>9210</v>
      </c>
      <c r="Q7" s="65">
        <v>228</v>
      </c>
      <c r="R7" s="66">
        <f t="shared" si="0"/>
        <v>19257.27</v>
      </c>
    </row>
    <row r="8" spans="1:18" ht="15" x14ac:dyDescent="0.25">
      <c r="A8" s="58" t="s">
        <v>217</v>
      </c>
      <c r="B8" s="67">
        <v>7</v>
      </c>
      <c r="C8" s="74" t="s">
        <v>84</v>
      </c>
      <c r="D8" s="68" t="s">
        <v>206</v>
      </c>
      <c r="E8" s="68" t="s">
        <v>207</v>
      </c>
      <c r="F8" s="68" t="s">
        <v>208</v>
      </c>
      <c r="G8" s="68">
        <v>19</v>
      </c>
      <c r="H8" s="68">
        <v>75.900000000000006</v>
      </c>
      <c r="I8" s="68" t="s">
        <v>209</v>
      </c>
      <c r="J8" s="68" t="s">
        <v>210</v>
      </c>
      <c r="K8" s="68" t="s">
        <v>214</v>
      </c>
      <c r="L8" s="68">
        <v>11</v>
      </c>
      <c r="M8" s="68">
        <v>23</v>
      </c>
      <c r="N8" s="68" t="s">
        <v>212</v>
      </c>
      <c r="O8" s="68">
        <v>-2.8</v>
      </c>
      <c r="P8" s="68">
        <v>9300</v>
      </c>
      <c r="Q8" s="68">
        <v>284</v>
      </c>
      <c r="R8" s="69">
        <f t="shared" si="0"/>
        <v>19445.45</v>
      </c>
    </row>
    <row r="9" spans="1:18" ht="15" x14ac:dyDescent="0.25">
      <c r="A9" s="58">
        <v>1</v>
      </c>
      <c r="B9" s="59">
        <v>8</v>
      </c>
      <c r="C9" s="75" t="s">
        <v>100</v>
      </c>
      <c r="D9" s="61" t="s">
        <v>206</v>
      </c>
      <c r="E9" s="61" t="s">
        <v>213</v>
      </c>
      <c r="F9" s="61" t="s">
        <v>208</v>
      </c>
      <c r="G9" s="61">
        <v>19.399999999999999</v>
      </c>
      <c r="H9" s="61">
        <v>78.900000000000006</v>
      </c>
      <c r="I9" s="61" t="s">
        <v>209</v>
      </c>
      <c r="J9" s="61" t="s">
        <v>210</v>
      </c>
      <c r="K9" s="61" t="s">
        <v>218</v>
      </c>
      <c r="L9" s="61">
        <v>11</v>
      </c>
      <c r="M9" s="61">
        <v>23</v>
      </c>
      <c r="N9" s="61" t="s">
        <v>219</v>
      </c>
      <c r="O9" s="61">
        <v>-2.1</v>
      </c>
      <c r="P9" s="61">
        <v>9000</v>
      </c>
      <c r="Q9" s="61">
        <v>244</v>
      </c>
      <c r="R9" s="62">
        <f t="shared" si="0"/>
        <v>18818.18</v>
      </c>
    </row>
    <row r="10" spans="1:18" ht="15" x14ac:dyDescent="0.25">
      <c r="A10" s="58">
        <v>2</v>
      </c>
      <c r="B10" s="63">
        <v>9</v>
      </c>
      <c r="C10" s="73" t="s">
        <v>125</v>
      </c>
      <c r="D10" s="65" t="s">
        <v>206</v>
      </c>
      <c r="E10" s="65" t="s">
        <v>207</v>
      </c>
      <c r="F10" s="65" t="s">
        <v>208</v>
      </c>
      <c r="G10" s="65">
        <v>20.9</v>
      </c>
      <c r="H10" s="65">
        <v>75.3</v>
      </c>
      <c r="I10" s="65" t="s">
        <v>209</v>
      </c>
      <c r="J10" s="65" t="s">
        <v>210</v>
      </c>
      <c r="K10" s="65" t="s">
        <v>214</v>
      </c>
      <c r="L10" s="65">
        <v>11</v>
      </c>
      <c r="M10" s="65">
        <v>23</v>
      </c>
      <c r="N10" s="65" t="s">
        <v>215</v>
      </c>
      <c r="O10" s="65">
        <v>-3.2</v>
      </c>
      <c r="P10" s="65">
        <v>9330</v>
      </c>
      <c r="Q10" s="65">
        <v>256</v>
      </c>
      <c r="R10" s="66">
        <f t="shared" si="0"/>
        <v>19508.18</v>
      </c>
    </row>
    <row r="11" spans="1:18" ht="15" x14ac:dyDescent="0.25">
      <c r="A11" s="58">
        <v>3</v>
      </c>
      <c r="B11" s="63">
        <v>10</v>
      </c>
      <c r="C11" s="73" t="s">
        <v>117</v>
      </c>
      <c r="D11" s="65" t="s">
        <v>206</v>
      </c>
      <c r="E11" s="65" t="s">
        <v>220</v>
      </c>
      <c r="F11" s="65" t="s">
        <v>208</v>
      </c>
      <c r="G11" s="65">
        <v>20.5</v>
      </c>
      <c r="H11" s="65">
        <v>75.599999999999994</v>
      </c>
      <c r="I11" s="65" t="s">
        <v>209</v>
      </c>
      <c r="J11" s="65" t="s">
        <v>210</v>
      </c>
      <c r="K11" s="65" t="s">
        <v>211</v>
      </c>
      <c r="L11" s="65">
        <v>11</v>
      </c>
      <c r="M11" s="65">
        <v>24</v>
      </c>
      <c r="N11" s="65" t="s">
        <v>215</v>
      </c>
      <c r="O11" s="65">
        <v>-2.8</v>
      </c>
      <c r="P11" s="65">
        <v>9510</v>
      </c>
      <c r="Q11" s="65">
        <v>204</v>
      </c>
      <c r="R11" s="66">
        <f t="shared" si="0"/>
        <v>20749.09</v>
      </c>
    </row>
    <row r="12" spans="1:18" ht="15" x14ac:dyDescent="0.25">
      <c r="A12" s="58">
        <v>4</v>
      </c>
      <c r="B12" s="63">
        <v>11</v>
      </c>
      <c r="C12" s="73" t="s">
        <v>17</v>
      </c>
      <c r="D12" s="65" t="s">
        <v>206</v>
      </c>
      <c r="E12" s="65" t="s">
        <v>207</v>
      </c>
      <c r="F12" s="65" t="s">
        <v>208</v>
      </c>
      <c r="G12" s="65">
        <v>19.399999999999999</v>
      </c>
      <c r="H12" s="65">
        <v>75.7</v>
      </c>
      <c r="I12" s="65" t="s">
        <v>209</v>
      </c>
      <c r="J12" s="65" t="s">
        <v>210</v>
      </c>
      <c r="K12" s="65" t="s">
        <v>214</v>
      </c>
      <c r="L12" s="65">
        <v>11</v>
      </c>
      <c r="M12" s="65">
        <v>24</v>
      </c>
      <c r="N12" s="65" t="s">
        <v>212</v>
      </c>
      <c r="O12" s="65">
        <v>3.5</v>
      </c>
      <c r="P12" s="65">
        <v>9330</v>
      </c>
      <c r="Q12" s="65">
        <v>244</v>
      </c>
      <c r="R12" s="66">
        <f t="shared" si="0"/>
        <v>20356.36</v>
      </c>
    </row>
    <row r="13" spans="1:18" ht="15" x14ac:dyDescent="0.25">
      <c r="A13" s="58">
        <v>5</v>
      </c>
      <c r="B13" s="63">
        <v>12</v>
      </c>
      <c r="C13" s="73" t="s">
        <v>149</v>
      </c>
      <c r="D13" s="65" t="s">
        <v>206</v>
      </c>
      <c r="E13" s="65" t="s">
        <v>207</v>
      </c>
      <c r="F13" s="65" t="s">
        <v>208</v>
      </c>
      <c r="G13" s="65">
        <v>19.399999999999999</v>
      </c>
      <c r="H13" s="65">
        <v>76.7</v>
      </c>
      <c r="I13" s="65" t="s">
        <v>209</v>
      </c>
      <c r="J13" s="65" t="s">
        <v>210</v>
      </c>
      <c r="K13" s="65" t="s">
        <v>214</v>
      </c>
      <c r="L13" s="65">
        <v>11</v>
      </c>
      <c r="M13" s="65">
        <v>23</v>
      </c>
      <c r="N13" s="65" t="s">
        <v>212</v>
      </c>
      <c r="O13" s="65">
        <v>-3.3</v>
      </c>
      <c r="P13" s="65">
        <v>9390</v>
      </c>
      <c r="Q13" s="65">
        <v>212</v>
      </c>
      <c r="R13" s="66">
        <f t="shared" si="0"/>
        <v>19633.64</v>
      </c>
    </row>
    <row r="14" spans="1:18" ht="15" x14ac:dyDescent="0.25">
      <c r="A14" s="58">
        <v>6</v>
      </c>
      <c r="B14" s="67">
        <v>13</v>
      </c>
      <c r="C14" s="74" t="s">
        <v>91</v>
      </c>
      <c r="D14" s="68" t="s">
        <v>206</v>
      </c>
      <c r="E14" s="68" t="s">
        <v>213</v>
      </c>
      <c r="F14" s="68" t="s">
        <v>208</v>
      </c>
      <c r="G14" s="68">
        <v>19.100000000000001</v>
      </c>
      <c r="H14" s="68">
        <v>76.099999999999994</v>
      </c>
      <c r="I14" s="68" t="s">
        <v>209</v>
      </c>
      <c r="J14" s="68" t="s">
        <v>211</v>
      </c>
      <c r="K14" s="68" t="s">
        <v>211</v>
      </c>
      <c r="L14" s="68">
        <v>11</v>
      </c>
      <c r="M14" s="68">
        <v>23</v>
      </c>
      <c r="N14" s="68" t="s">
        <v>212</v>
      </c>
      <c r="O14" s="68">
        <v>-1.9</v>
      </c>
      <c r="P14" s="68">
        <v>9360</v>
      </c>
      <c r="Q14" s="68">
        <v>216</v>
      </c>
      <c r="R14" s="69">
        <f t="shared" si="0"/>
        <v>19570.91</v>
      </c>
    </row>
    <row r="15" spans="1:18" ht="15" x14ac:dyDescent="0.25">
      <c r="A15" s="58">
        <v>1</v>
      </c>
      <c r="B15" s="59">
        <v>14</v>
      </c>
      <c r="C15" s="75" t="s">
        <v>168</v>
      </c>
      <c r="D15" s="61" t="s">
        <v>206</v>
      </c>
      <c r="E15" s="61" t="s">
        <v>216</v>
      </c>
      <c r="F15" s="61" t="s">
        <v>208</v>
      </c>
      <c r="G15" s="70">
        <v>21.7</v>
      </c>
      <c r="H15" s="70">
        <v>80.2</v>
      </c>
      <c r="I15" s="71" t="s">
        <v>209</v>
      </c>
      <c r="J15" s="61" t="s">
        <v>210</v>
      </c>
      <c r="K15" s="61" t="s">
        <v>218</v>
      </c>
      <c r="L15" s="70">
        <v>11</v>
      </c>
      <c r="M15" s="70">
        <v>23</v>
      </c>
      <c r="N15" s="61" t="s">
        <v>212</v>
      </c>
      <c r="O15" s="70">
        <v>-3.3</v>
      </c>
      <c r="P15" s="70">
        <v>9150</v>
      </c>
      <c r="Q15" s="70">
        <v>200</v>
      </c>
      <c r="R15" s="62">
        <f t="shared" si="0"/>
        <v>19131.82</v>
      </c>
    </row>
    <row r="16" spans="1:18" ht="15" x14ac:dyDescent="0.25">
      <c r="A16" s="58">
        <v>2</v>
      </c>
      <c r="B16" s="63">
        <v>15</v>
      </c>
      <c r="C16" s="73" t="s">
        <v>142</v>
      </c>
      <c r="D16" s="65" t="s">
        <v>206</v>
      </c>
      <c r="E16" s="65" t="s">
        <v>213</v>
      </c>
      <c r="F16" s="65" t="s">
        <v>208</v>
      </c>
      <c r="G16" s="65">
        <v>19.3</v>
      </c>
      <c r="H16" s="65">
        <v>77.5</v>
      </c>
      <c r="I16" s="65" t="s">
        <v>209</v>
      </c>
      <c r="J16" s="65" t="s">
        <v>210</v>
      </c>
      <c r="K16" s="65" t="s">
        <v>218</v>
      </c>
      <c r="L16" s="65">
        <v>11</v>
      </c>
      <c r="M16" s="65">
        <v>23</v>
      </c>
      <c r="N16" s="65" t="s">
        <v>215</v>
      </c>
      <c r="O16" s="65">
        <v>-1.8</v>
      </c>
      <c r="P16" s="65">
        <v>9420</v>
      </c>
      <c r="Q16" s="65">
        <v>268</v>
      </c>
      <c r="R16" s="66">
        <f t="shared" si="0"/>
        <v>19696.36</v>
      </c>
    </row>
    <row r="17" spans="1:18" ht="15" x14ac:dyDescent="0.25">
      <c r="A17" s="58">
        <v>3</v>
      </c>
      <c r="B17" s="63">
        <v>16</v>
      </c>
      <c r="C17" s="73" t="s">
        <v>159</v>
      </c>
      <c r="D17" s="65" t="s">
        <v>206</v>
      </c>
      <c r="E17" s="65" t="s">
        <v>213</v>
      </c>
      <c r="F17" s="65" t="s">
        <v>208</v>
      </c>
      <c r="G17" s="65">
        <v>19.3</v>
      </c>
      <c r="H17" s="65">
        <v>73.5</v>
      </c>
      <c r="I17" s="65" t="s">
        <v>209</v>
      </c>
      <c r="J17" s="65" t="s">
        <v>210</v>
      </c>
      <c r="K17" s="65" t="s">
        <v>214</v>
      </c>
      <c r="L17" s="65">
        <v>11</v>
      </c>
      <c r="M17" s="65">
        <v>23</v>
      </c>
      <c r="N17" s="65" t="s">
        <v>221</v>
      </c>
      <c r="O17" s="65">
        <v>-1.4</v>
      </c>
      <c r="P17" s="65">
        <v>9330</v>
      </c>
      <c r="Q17" s="65">
        <v>272</v>
      </c>
      <c r="R17" s="66">
        <f t="shared" si="0"/>
        <v>19508.18</v>
      </c>
    </row>
    <row r="18" spans="1:18" ht="15" x14ac:dyDescent="0.25">
      <c r="A18" s="58">
        <v>4</v>
      </c>
      <c r="B18" s="63">
        <v>17</v>
      </c>
      <c r="C18" s="73" t="s">
        <v>178</v>
      </c>
      <c r="D18" s="65" t="s">
        <v>206</v>
      </c>
      <c r="E18" s="65" t="s">
        <v>213</v>
      </c>
      <c r="F18" s="65" t="s">
        <v>208</v>
      </c>
      <c r="G18" s="65">
        <v>19.3</v>
      </c>
      <c r="H18" s="65">
        <v>74.099999999999994</v>
      </c>
      <c r="I18" s="65" t="s">
        <v>209</v>
      </c>
      <c r="J18" s="65" t="s">
        <v>210</v>
      </c>
      <c r="K18" s="65" t="s">
        <v>214</v>
      </c>
      <c r="L18" s="65">
        <v>11</v>
      </c>
      <c r="M18" s="65">
        <v>23</v>
      </c>
      <c r="N18" s="65" t="s">
        <v>221</v>
      </c>
      <c r="O18" s="65">
        <v>-1.6</v>
      </c>
      <c r="P18" s="65">
        <v>9270</v>
      </c>
      <c r="Q18" s="65">
        <v>228</v>
      </c>
      <c r="R18" s="66">
        <f t="shared" si="0"/>
        <v>19382.73</v>
      </c>
    </row>
    <row r="19" spans="1:18" ht="15" x14ac:dyDescent="0.25">
      <c r="A19" s="58">
        <v>5</v>
      </c>
      <c r="B19" s="63">
        <v>18</v>
      </c>
      <c r="C19" s="73" t="s">
        <v>133</v>
      </c>
      <c r="D19" s="65" t="s">
        <v>206</v>
      </c>
      <c r="E19" s="65" t="s">
        <v>207</v>
      </c>
      <c r="F19" s="65" t="s">
        <v>208</v>
      </c>
      <c r="G19" s="65">
        <v>19</v>
      </c>
      <c r="H19" s="65">
        <v>73.7</v>
      </c>
      <c r="I19" s="65" t="s">
        <v>209</v>
      </c>
      <c r="J19" s="65" t="s">
        <v>210</v>
      </c>
      <c r="K19" s="65" t="s">
        <v>214</v>
      </c>
      <c r="L19" s="65">
        <v>11</v>
      </c>
      <c r="M19" s="65">
        <v>24</v>
      </c>
      <c r="N19" s="65" t="s">
        <v>212</v>
      </c>
      <c r="O19" s="65">
        <v>-3.1</v>
      </c>
      <c r="P19" s="65">
        <v>8790</v>
      </c>
      <c r="Q19" s="65">
        <v>176</v>
      </c>
      <c r="R19" s="66">
        <f t="shared" si="0"/>
        <v>19178.18</v>
      </c>
    </row>
    <row r="20" spans="1:18" ht="15" x14ac:dyDescent="0.25">
      <c r="A20" s="58">
        <v>6</v>
      </c>
      <c r="B20" s="67">
        <v>19</v>
      </c>
      <c r="C20" s="76" t="s">
        <v>108</v>
      </c>
      <c r="D20" s="68" t="s">
        <v>206</v>
      </c>
      <c r="E20" s="68" t="s">
        <v>220</v>
      </c>
      <c r="F20" s="68" t="s">
        <v>208</v>
      </c>
      <c r="G20" s="68">
        <v>20.5</v>
      </c>
      <c r="H20" s="68">
        <v>78</v>
      </c>
      <c r="I20" s="72" t="s">
        <v>209</v>
      </c>
      <c r="J20" s="68" t="s">
        <v>210</v>
      </c>
      <c r="K20" s="68" t="s">
        <v>211</v>
      </c>
      <c r="L20" s="68">
        <v>11</v>
      </c>
      <c r="M20" s="68">
        <v>23</v>
      </c>
      <c r="N20" s="68" t="s">
        <v>215</v>
      </c>
      <c r="O20" s="68">
        <v>-3.5</v>
      </c>
      <c r="P20" s="68">
        <v>9240</v>
      </c>
      <c r="Q20" s="68">
        <v>248</v>
      </c>
      <c r="R20" s="69">
        <f t="shared" si="0"/>
        <v>19320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2024-10-26T10:58:53Z</dcterms:modified>
</cp:coreProperties>
</file>