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LOT\CURSES EL SOT\2025\20250704 GT3 SLOT.IT-SIDEWAYS\"/>
    </mc:Choice>
  </mc:AlternateContent>
  <xr:revisionPtr revIDLastSave="0" documentId="13_ncr:1_{6C910575-7CB0-4572-965D-C3A0A732C4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ASIFICACIÓN" sheetId="1" r:id="rId1"/>
    <sheet name="VERIFICACIONES" sheetId="2" r:id="rId2"/>
  </sheet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2" l="1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</calcChain>
</file>

<file path=xl/sharedStrings.xml><?xml version="1.0" encoding="utf-8"?>
<sst xmlns="http://schemas.openxmlformats.org/spreadsheetml/2006/main" count="477" uniqueCount="235">
  <si>
    <t>Posición</t>
  </si>
  <si>
    <t xml:space="preserve">Nombre </t>
  </si>
  <si>
    <t>Vueltas</t>
  </si>
  <si>
    <t>Pista 1</t>
  </si>
  <si>
    <t>Pista 2</t>
  </si>
  <si>
    <t>Pista 3</t>
  </si>
  <si>
    <t>Pista 4</t>
  </si>
  <si>
    <t>Pista 5</t>
  </si>
  <si>
    <t>Pista 6</t>
  </si>
  <si>
    <t>Pista 7</t>
  </si>
  <si>
    <t>Pista 8</t>
  </si>
  <si>
    <t>Vuelta rápida</t>
  </si>
  <si>
    <t>Vuelta media</t>
  </si>
  <si>
    <t>Vuelta   lenta</t>
  </si>
  <si>
    <t>Coma</t>
  </si>
  <si>
    <t>Resultado de la Carrera  04 julio 2025 22:02</t>
  </si>
  <si>
    <t>Pole P2</t>
  </si>
  <si>
    <t>OSCAR CAPEL</t>
  </si>
  <si>
    <t>,037</t>
  </si>
  <si>
    <t>1º</t>
  </si>
  <si>
    <t>(0) 12,19</t>
  </si>
  <si>
    <t>(0) 12,12</t>
  </si>
  <si>
    <t>(0) 12,03</t>
  </si>
  <si>
    <t>(0) 12,17</t>
  </si>
  <si>
    <t>(0) 12,28</t>
  </si>
  <si>
    <t>(0) 12,15</t>
  </si>
  <si>
    <t>(0)</t>
  </si>
  <si>
    <t>EDUARD CERDÀ</t>
  </si>
  <si>
    <t>,040</t>
  </si>
  <si>
    <t>4º</t>
  </si>
  <si>
    <t>(0) 12,32</t>
  </si>
  <si>
    <t>(0) 12,22</t>
  </si>
  <si>
    <t>(1) 15,48</t>
  </si>
  <si>
    <t>(0) 12,33</t>
  </si>
  <si>
    <t>(1) 15,03</t>
  </si>
  <si>
    <t>(2)</t>
  </si>
  <si>
    <t>JM SEREROLS</t>
  </si>
  <si>
    <t>,000</t>
  </si>
  <si>
    <t>8º</t>
  </si>
  <si>
    <t>(0) 12,18</t>
  </si>
  <si>
    <t>(1) 15,10</t>
  </si>
  <si>
    <t>(0) 12,38</t>
  </si>
  <si>
    <t>(1) 14,04</t>
  </si>
  <si>
    <t>(2) 15,45</t>
  </si>
  <si>
    <t>(4)</t>
  </si>
  <si>
    <t>MANOLO MÁRQUEZ</t>
  </si>
  <si>
    <t>,098</t>
  </si>
  <si>
    <t>5º</t>
  </si>
  <si>
    <t>(0) 12,62</t>
  </si>
  <si>
    <t>(0) 12,36</t>
  </si>
  <si>
    <t>(0) 12,29</t>
  </si>
  <si>
    <t>(0) 12,45</t>
  </si>
  <si>
    <t>(0) 12,39</t>
  </si>
  <si>
    <t>(1) 13,95</t>
  </si>
  <si>
    <t>(1)</t>
  </si>
  <si>
    <t>ADAM PARERA</t>
  </si>
  <si>
    <t>,005</t>
  </si>
  <si>
    <t>2º</t>
  </si>
  <si>
    <t>(1) 17,71</t>
  </si>
  <si>
    <t>(0) 12,30</t>
  </si>
  <si>
    <t>(1) 15,86</t>
  </si>
  <si>
    <t>PAU PONTI</t>
  </si>
  <si>
    <t>,014</t>
  </si>
  <si>
    <t>3º</t>
  </si>
  <si>
    <t>(3) 14,50</t>
  </si>
  <si>
    <t>(1) 13,88</t>
  </si>
  <si>
    <t>(0) 12,44</t>
  </si>
  <si>
    <t>(1) 14,57</t>
  </si>
  <si>
    <t>(5)</t>
  </si>
  <si>
    <t>VÍCTOR QUEROL</t>
  </si>
  <si>
    <t>,068</t>
  </si>
  <si>
    <t>7º</t>
  </si>
  <si>
    <t>(3) 15,93</t>
  </si>
  <si>
    <t>(2) 14,15</t>
  </si>
  <si>
    <t>JORDI ROBLES</t>
  </si>
  <si>
    <t>,017</t>
  </si>
  <si>
    <t>10º</t>
  </si>
  <si>
    <t>(1) 15,99</t>
  </si>
  <si>
    <t>(0) 12,58</t>
  </si>
  <si>
    <t>(0) 12,52</t>
  </si>
  <si>
    <t>(0) 12,63</t>
  </si>
  <si>
    <t>(1) 14,15</t>
  </si>
  <si>
    <t>ALBERT TRAFACH</t>
  </si>
  <si>
    <t>,108</t>
  </si>
  <si>
    <t>6º</t>
  </si>
  <si>
    <t>(0) 12,79</t>
  </si>
  <si>
    <t>(2) 15,26</t>
  </si>
  <si>
    <t>(3) 15,49</t>
  </si>
  <si>
    <t>(0) 12,43</t>
  </si>
  <si>
    <t>(0) 12,31</t>
  </si>
  <si>
    <t>JAVI HIJANO</t>
  </si>
  <si>
    <t>,097</t>
  </si>
  <si>
    <t>13º</t>
  </si>
  <si>
    <t>(2) 17,44</t>
  </si>
  <si>
    <t>(0) 12,99</t>
  </si>
  <si>
    <t>(0) 12,46</t>
  </si>
  <si>
    <t>(0) 12,92</t>
  </si>
  <si>
    <t>(1) 16,14</t>
  </si>
  <si>
    <t>(0) 12,60</t>
  </si>
  <si>
    <t>(3)</t>
  </si>
  <si>
    <t>ALBERTO BOLSA</t>
  </si>
  <si>
    <t>,058</t>
  </si>
  <si>
    <t>12º</t>
  </si>
  <si>
    <t>(2) 17,54</t>
  </si>
  <si>
    <t>(3) 15,84</t>
  </si>
  <si>
    <t>(2) 15,21</t>
  </si>
  <si>
    <t>(0) 12,75</t>
  </si>
  <si>
    <t>(2) 16,44</t>
  </si>
  <si>
    <t>(1) 15,27</t>
  </si>
  <si>
    <t>(10)</t>
  </si>
  <si>
    <t>MANEL SORIANO</t>
  </si>
  <si>
    <t>,023</t>
  </si>
  <si>
    <t>11º</t>
  </si>
  <si>
    <t>(1) 15,18</t>
  </si>
  <si>
    <t>(0) 13,04</t>
  </si>
  <si>
    <t>(1) 15,36</t>
  </si>
  <si>
    <t>(0) 12,98</t>
  </si>
  <si>
    <t>(0) 12,77</t>
  </si>
  <si>
    <t>(0) 12,94</t>
  </si>
  <si>
    <t>GERARD MALIVERN</t>
  </si>
  <si>
    <t>,100</t>
  </si>
  <si>
    <t>15º</t>
  </si>
  <si>
    <t>(2) 16,56</t>
  </si>
  <si>
    <t>(1) 17,49</t>
  </si>
  <si>
    <t>(0) 12,48</t>
  </si>
  <si>
    <t>(0) 12,56</t>
  </si>
  <si>
    <t>(1) 17,31</t>
  </si>
  <si>
    <t>ALBERT LOMBARTE</t>
  </si>
  <si>
    <t>,045</t>
  </si>
  <si>
    <t>17º</t>
  </si>
  <si>
    <t>(4) 16,45</t>
  </si>
  <si>
    <t>(1) 15,69</t>
  </si>
  <si>
    <t>(1) 15,31</t>
  </si>
  <si>
    <t>(3) 19,30</t>
  </si>
  <si>
    <t>(11)</t>
  </si>
  <si>
    <t>ISRAEL NEVADO</t>
  </si>
  <si>
    <t>,093</t>
  </si>
  <si>
    <t>9º</t>
  </si>
  <si>
    <t>(3) 18,06</t>
  </si>
  <si>
    <t>(3) 15,87</t>
  </si>
  <si>
    <t>(2) 17,97</t>
  </si>
  <si>
    <t>(4) 15,26</t>
  </si>
  <si>
    <t>(14)</t>
  </si>
  <si>
    <t>VICENS FEBRERO</t>
  </si>
  <si>
    <t>,119</t>
  </si>
  <si>
    <t>16º</t>
  </si>
  <si>
    <t>(2) 15,08</t>
  </si>
  <si>
    <t>(0) 13,08</t>
  </si>
  <si>
    <t>(0) 12,74</t>
  </si>
  <si>
    <t>(0) 12,97</t>
  </si>
  <si>
    <t>(0) 12,85</t>
  </si>
  <si>
    <t>(1) 15,57</t>
  </si>
  <si>
    <t>GABRIEL RODRÍGUEZ</t>
  </si>
  <si>
    <t>,111</t>
  </si>
  <si>
    <t>19º</t>
  </si>
  <si>
    <t>(2) 17,23</t>
  </si>
  <si>
    <t>(0) 12,70</t>
  </si>
  <si>
    <t>(1) 16,05</t>
  </si>
  <si>
    <t>(0) 12,87</t>
  </si>
  <si>
    <t>(0) 13,13</t>
  </si>
  <si>
    <t>(1) 16,99</t>
  </si>
  <si>
    <t>JORGE VALDIVIESO</t>
  </si>
  <si>
    <t>,102</t>
  </si>
  <si>
    <t>14º</t>
  </si>
  <si>
    <t>(3) 15,54</t>
  </si>
  <si>
    <t>(0) 12,72</t>
  </si>
  <si>
    <t>(0) 12,81</t>
  </si>
  <si>
    <t>(1) 14,75</t>
  </si>
  <si>
    <t>(1) 17,04</t>
  </si>
  <si>
    <t>(0) 12,64</t>
  </si>
  <si>
    <t>ALFONS BARCELÓ</t>
  </si>
  <si>
    <t>18º</t>
  </si>
  <si>
    <t>(5) 17,56</t>
  </si>
  <si>
    <t>(2) 16,55</t>
  </si>
  <si>
    <t>(4) 16,68</t>
  </si>
  <si>
    <t>(2) 16,23</t>
  </si>
  <si>
    <t>(3) 16,24</t>
  </si>
  <si>
    <t>(17)</t>
  </si>
  <si>
    <t>Realizado con TicTacSlot v.5.8.8</t>
  </si>
  <si>
    <t>www.tictacslot.com</t>
  </si>
  <si>
    <t>Piloto</t>
  </si>
  <si>
    <t>Categoría</t>
  </si>
  <si>
    <t>Modelo</t>
  </si>
  <si>
    <t>Marca</t>
  </si>
  <si>
    <t>Peso C.</t>
  </si>
  <si>
    <t>Peso Total</t>
  </si>
  <si>
    <t>Motor</t>
  </si>
  <si>
    <t>Bancada</t>
  </si>
  <si>
    <t>Llantas D</t>
  </si>
  <si>
    <t>Llantas T</t>
  </si>
  <si>
    <t>Piñon</t>
  </si>
  <si>
    <t>Corona</t>
  </si>
  <si>
    <t>Neumáticos</t>
  </si>
  <si>
    <t>Imán</t>
  </si>
  <si>
    <t>RPM</t>
  </si>
  <si>
    <t>Consumo</t>
  </si>
  <si>
    <t>RPM MOTOR</t>
  </si>
  <si>
    <t>GT</t>
  </si>
  <si>
    <t>AUDI R8 GT3 LMS EVOII</t>
  </si>
  <si>
    <t>SLOT.IT</t>
  </si>
  <si>
    <t>BOXER 2</t>
  </si>
  <si>
    <t>Slot.it 1,0</t>
  </si>
  <si>
    <t>16,5 x 8 3D</t>
  </si>
  <si>
    <t>16,5 x 10 AL</t>
  </si>
  <si>
    <t>AS25 19,0 NEGRO</t>
  </si>
  <si>
    <t>15,8 x 8 PL</t>
  </si>
  <si>
    <t>16,9 x 10 AL</t>
  </si>
  <si>
    <t>Maserati GT3</t>
  </si>
  <si>
    <t>Slot.it 1,25 Carbono</t>
  </si>
  <si>
    <t>15,8 x 8 MG</t>
  </si>
  <si>
    <t>AS25 19,5 NEGRO</t>
  </si>
  <si>
    <t>16,5 x 8 MG</t>
  </si>
  <si>
    <t>Slot.it 1,0 carbono rodamientos</t>
  </si>
  <si>
    <t>BMW M6 GT3</t>
  </si>
  <si>
    <t>SIDEWAYS</t>
  </si>
  <si>
    <t>D1</t>
  </si>
  <si>
    <t>Lambo Huracan GT3</t>
  </si>
  <si>
    <t>Slot.it 1,0 carbono</t>
  </si>
  <si>
    <t>D2</t>
  </si>
  <si>
    <t>17,2 x 8 PL</t>
  </si>
  <si>
    <t>Nissan GTR GT3</t>
  </si>
  <si>
    <t>16,5 x 8 AL</t>
  </si>
  <si>
    <t>16,5 x 10 MG</t>
  </si>
  <si>
    <t>Aston Martin GT3</t>
  </si>
  <si>
    <t>15,8 x 8 3D</t>
  </si>
  <si>
    <t>Scaleauto 1,0</t>
  </si>
  <si>
    <t>Bentley Continental GT3</t>
  </si>
  <si>
    <t>16,2 x 10 AL</t>
  </si>
  <si>
    <t>AUDI R8 GT3 SLOT.IT</t>
  </si>
  <si>
    <t>MASERATI GT3 SLOT.IT</t>
  </si>
  <si>
    <t>BMW M6 GT3 SIDEWAYS</t>
  </si>
  <si>
    <t>ASTON MARTIN GT3 SIDEWAYS</t>
  </si>
  <si>
    <t>NISSAN GTR GT3 SLOT.IT</t>
  </si>
  <si>
    <t>BENTLEY GT3 SIDEWAYS</t>
  </si>
  <si>
    <t>HURACÁN GT3 SIDEWAYS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</si>
</sst>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9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b/>
      <sz val="9"/>
      <name val="Arial"/>
      <family val="2"/>
    </font>
    <font>
      <b/>
      <sz val="11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2" borderId="0" xfId="0" applyFill="1" applyAlignment="1">
      <alignment horizontal="right"/>
    </xf>
    <xf numFmtId="164" fontId="4" fillId="3" borderId="1" xfId="0" applyNumberFormat="1" applyFont="1" applyFill="1" applyBorder="1"/>
    <xf numFmtId="164" fontId="4" fillId="4" borderId="1" xfId="0" applyNumberFormat="1" applyFont="1" applyFill="1" applyBorder="1"/>
    <xf numFmtId="1" fontId="0" fillId="5" borderId="2" xfId="0" applyNumberFormat="1" applyFill="1" applyBorder="1" applyAlignment="1">
      <alignment horizontal="center"/>
    </xf>
    <xf numFmtId="1" fontId="4" fillId="5" borderId="3" xfId="1" applyNumberFormat="1" applyFont="1" applyFill="1" applyBorder="1" applyAlignment="1">
      <alignment horizontal="center"/>
    </xf>
    <xf numFmtId="164" fontId="4" fillId="4" borderId="4" xfId="0" applyNumberFormat="1" applyFont="1" applyFill="1" applyBorder="1"/>
    <xf numFmtId="164" fontId="4" fillId="3" borderId="4" xfId="0" applyNumberFormat="1" applyFont="1" applyFill="1" applyBorder="1"/>
    <xf numFmtId="164" fontId="0" fillId="2" borderId="5" xfId="0" applyNumberFormat="1" applyFill="1" applyBorder="1"/>
    <xf numFmtId="0" fontId="0" fillId="2" borderId="6" xfId="0" applyFill="1" applyBorder="1" applyAlignment="1">
      <alignment horizontal="right"/>
    </xf>
    <xf numFmtId="164" fontId="0" fillId="2" borderId="7" xfId="0" applyNumberFormat="1" applyFill="1" applyBorder="1"/>
    <xf numFmtId="0" fontId="0" fillId="3" borderId="8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1" fontId="5" fillId="5" borderId="9" xfId="0" applyNumberFormat="1" applyFont="1" applyFill="1" applyBorder="1" applyAlignment="1">
      <alignment horizontal="left"/>
    </xf>
    <xf numFmtId="1" fontId="5" fillId="5" borderId="10" xfId="1" applyNumberFormat="1" applyFont="1" applyFill="1" applyBorder="1" applyAlignment="1">
      <alignment horizontal="left"/>
    </xf>
    <xf numFmtId="1" fontId="0" fillId="5" borderId="11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64" fontId="0" fillId="3" borderId="13" xfId="0" applyNumberFormat="1" applyFill="1" applyBorder="1"/>
    <xf numFmtId="164" fontId="0" fillId="4" borderId="13" xfId="0" applyNumberFormat="1" applyFill="1" applyBorder="1"/>
    <xf numFmtId="164" fontId="0" fillId="3" borderId="14" xfId="0" applyNumberFormat="1" applyFill="1" applyBorder="1"/>
    <xf numFmtId="1" fontId="5" fillId="5" borderId="14" xfId="0" applyNumberFormat="1" applyFont="1" applyFill="1" applyBorder="1"/>
    <xf numFmtId="1" fontId="5" fillId="5" borderId="15" xfId="1" applyNumberFormat="1" applyFont="1" applyFill="1" applyBorder="1"/>
    <xf numFmtId="164" fontId="4" fillId="3" borderId="16" xfId="0" applyNumberFormat="1" applyFont="1" applyFill="1" applyBorder="1"/>
    <xf numFmtId="164" fontId="4" fillId="3" borderId="7" xfId="0" applyNumberFormat="1" applyFont="1" applyFill="1" applyBorder="1"/>
    <xf numFmtId="164" fontId="4" fillId="4" borderId="16" xfId="0" applyNumberFormat="1" applyFont="1" applyFill="1" applyBorder="1"/>
    <xf numFmtId="49" fontId="7" fillId="5" borderId="17" xfId="0" applyNumberFormat="1" applyFont="1" applyFill="1" applyBorder="1" applyAlignment="1">
      <alignment horizontal="left"/>
    </xf>
    <xf numFmtId="49" fontId="7" fillId="5" borderId="18" xfId="1" applyNumberFormat="1" applyFont="1" applyFill="1" applyBorder="1" applyAlignment="1">
      <alignment horizontal="left"/>
    </xf>
    <xf numFmtId="1" fontId="0" fillId="0" borderId="0" xfId="0" applyNumberFormat="1" applyFill="1"/>
    <xf numFmtId="164" fontId="2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49" fontId="0" fillId="2" borderId="6" xfId="0" applyNumberFormat="1" applyFill="1" applyBorder="1"/>
    <xf numFmtId="164" fontId="0" fillId="2" borderId="4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" fontId="8" fillId="5" borderId="11" xfId="0" applyNumberFormat="1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1" fontId="9" fillId="0" borderId="0" xfId="0" applyNumberFormat="1" applyFont="1" applyFill="1"/>
    <xf numFmtId="0" fontId="10" fillId="0" borderId="0" xfId="2" applyFont="1" applyFill="1" applyAlignment="1" applyProtection="1"/>
    <xf numFmtId="164" fontId="1" fillId="4" borderId="4" xfId="0" applyNumberFormat="1" applyFont="1" applyFill="1" applyBorder="1"/>
    <xf numFmtId="164" fontId="1" fillId="4" borderId="1" xfId="0" applyNumberFormat="1" applyFont="1" applyFill="1" applyBorder="1"/>
    <xf numFmtId="164" fontId="4" fillId="6" borderId="4" xfId="0" applyNumberFormat="1" applyFont="1" applyFill="1" applyBorder="1"/>
    <xf numFmtId="164" fontId="4" fillId="6" borderId="1" xfId="0" applyNumberFormat="1" applyFont="1" applyFill="1" applyBorder="1"/>
    <xf numFmtId="164" fontId="1" fillId="6" borderId="4" xfId="0" applyNumberFormat="1" applyFont="1" applyFill="1" applyBorder="1"/>
    <xf numFmtId="164" fontId="1" fillId="6" borderId="1" xfId="0" applyNumberFormat="1" applyFont="1" applyFill="1" applyBorder="1"/>
    <xf numFmtId="164" fontId="1" fillId="7" borderId="1" xfId="0" applyNumberFormat="1" applyFont="1" applyFill="1" applyBorder="1"/>
    <xf numFmtId="0" fontId="11" fillId="0" borderId="0" xfId="0" applyFont="1" applyFill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2" fontId="12" fillId="0" borderId="19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165" fontId="12" fillId="0" borderId="19" xfId="0" applyNumberFormat="1" applyFont="1" applyFill="1" applyBorder="1" applyAlignment="1">
      <alignment horizontal="center" vertical="center"/>
    </xf>
    <xf numFmtId="1" fontId="12" fillId="0" borderId="19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2" fontId="14" fillId="0" borderId="23" xfId="0" applyNumberFormat="1" applyFont="1" applyFill="1" applyBorder="1" applyAlignment="1">
      <alignment horizontal="center" vertical="center"/>
    </xf>
    <xf numFmtId="165" fontId="14" fillId="0" borderId="23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2" fontId="15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2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165" fontId="14" fillId="0" borderId="6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166" fontId="14" fillId="0" borderId="27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" fontId="18" fillId="5" borderId="14" xfId="0" applyNumberFormat="1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" fontId="18" fillId="5" borderId="15" xfId="1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</cellXfs>
  <cellStyles count="3">
    <cellStyle name="Hipervínculo" xfId="2" builtinId="8"/>
    <cellStyle name="NivelFila_1" xfId="1" builtinId="1" iLevel="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89</xdr:row>
          <xdr:rowOff>0</xdr:rowOff>
        </xdr:from>
        <xdr:to>
          <xdr:col>1</xdr:col>
          <xdr:colOff>1019175</xdr:colOff>
          <xdr:row>90</xdr:row>
          <xdr:rowOff>85725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89</xdr:row>
          <xdr:rowOff>0</xdr:rowOff>
        </xdr:from>
        <xdr:to>
          <xdr:col>5</xdr:col>
          <xdr:colOff>123825</xdr:colOff>
          <xdr:row>90</xdr:row>
          <xdr:rowOff>85725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89</xdr:row>
          <xdr:rowOff>0</xdr:rowOff>
        </xdr:from>
        <xdr:to>
          <xdr:col>7</xdr:col>
          <xdr:colOff>114300</xdr:colOff>
          <xdr:row>90</xdr:row>
          <xdr:rowOff>85725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3</xdr:col>
          <xdr:colOff>495300</xdr:colOff>
          <xdr:row>92</xdr:row>
          <xdr:rowOff>76200</xdr:rowOff>
        </xdr:to>
        <xdr:sp macro="" textlink="">
          <xdr:nvSpPr>
            <xdr:cNvPr id="1034" name="Label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942</xdr:colOff>
      <xdr:row>0</xdr:row>
      <xdr:rowOff>104775</xdr:rowOff>
    </xdr:from>
    <xdr:to>
      <xdr:col>1</xdr:col>
      <xdr:colOff>1437132</xdr:colOff>
      <xdr:row>1</xdr:row>
      <xdr:rowOff>95181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2442" y="104775"/>
          <a:ext cx="143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5.emf"/><Relationship Id="rId3" Type="http://schemas.openxmlformats.org/officeDocument/2006/relationships/drawing" Target="../drawings/drawing1.xml"/><Relationship Id="rId7" Type="http://schemas.openxmlformats.org/officeDocument/2006/relationships/image" Target="../media/image2.emf"/><Relationship Id="rId12" Type="http://schemas.openxmlformats.org/officeDocument/2006/relationships/control" Target="../activeX/activeX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4.emf"/><Relationship Id="rId5" Type="http://schemas.openxmlformats.org/officeDocument/2006/relationships/image" Target="../media/image1.png"/><Relationship Id="rId10" Type="http://schemas.openxmlformats.org/officeDocument/2006/relationships/control" Target="../activeX/activeX3.xml"/><Relationship Id="rId4" Type="http://schemas.openxmlformats.org/officeDocument/2006/relationships/vmlDrawing" Target="../drawings/vmlDrawing1.v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S90"/>
  <sheetViews>
    <sheetView showGridLines="0" tabSelected="1" workbookViewId="0">
      <selection activeCell="C1" sqref="C1"/>
    </sheetView>
  </sheetViews>
  <sheetFormatPr baseColWidth="10" defaultColWidth="9.140625" defaultRowHeight="12.75" outlineLevelRow="1" x14ac:dyDescent="0.2"/>
  <cols>
    <col min="1" max="1" width="8.5703125" style="32" customWidth="1"/>
    <col min="2" max="2" width="26.140625" style="33" bestFit="1" customWidth="1"/>
    <col min="3" max="3" width="24.7109375" style="102" bestFit="1" customWidth="1"/>
    <col min="4" max="4" width="9.5703125" style="34" customWidth="1"/>
    <col min="5" max="5" width="6.42578125" style="34" customWidth="1"/>
    <col min="6" max="11" width="9.140625" style="31" customWidth="1"/>
    <col min="12" max="13" width="9.140625" style="31" hidden="1" customWidth="1"/>
    <col min="14" max="22" width="9.140625" style="31" customWidth="1"/>
    <col min="23" max="23" width="9.140625" style="31" hidden="1" customWidth="1"/>
    <col min="24" max="16384" width="9.140625" style="31"/>
  </cols>
  <sheetData>
    <row r="1" spans="1:28" ht="44.25" customHeight="1" x14ac:dyDescent="0.3">
      <c r="A1" s="31"/>
      <c r="B1" s="31"/>
      <c r="D1" s="30" t="s">
        <v>15</v>
      </c>
      <c r="E1" s="30"/>
    </row>
    <row r="2" spans="1:28" ht="15" customHeight="1" x14ac:dyDescent="0.3">
      <c r="A2" s="31"/>
      <c r="B2" s="31"/>
      <c r="F2" s="35"/>
    </row>
    <row r="3" spans="1:28" ht="13.5" thickBot="1" x14ac:dyDescent="0.25">
      <c r="A3" s="36" t="s">
        <v>0</v>
      </c>
      <c r="B3" s="37" t="s">
        <v>1</v>
      </c>
      <c r="C3" s="103"/>
      <c r="D3" s="38" t="s">
        <v>2</v>
      </c>
      <c r="E3" s="39" t="s">
        <v>14</v>
      </c>
      <c r="F3" s="36" t="s">
        <v>3</v>
      </c>
      <c r="G3" s="36" t="s">
        <v>5</v>
      </c>
      <c r="H3" s="36" t="s">
        <v>7</v>
      </c>
      <c r="I3" s="36" t="s">
        <v>8</v>
      </c>
      <c r="J3" s="36" t="s">
        <v>6</v>
      </c>
      <c r="K3" s="36" t="s">
        <v>4</v>
      </c>
      <c r="L3" s="36" t="s">
        <v>9</v>
      </c>
      <c r="M3" s="36" t="s">
        <v>10</v>
      </c>
      <c r="N3" s="40" t="s">
        <v>16</v>
      </c>
    </row>
    <row r="4" spans="1:28" s="29" customFormat="1" ht="15.75" x14ac:dyDescent="0.25">
      <c r="A4" s="4">
        <v>1</v>
      </c>
      <c r="B4" s="14" t="s">
        <v>17</v>
      </c>
      <c r="C4" s="104" t="s">
        <v>228</v>
      </c>
      <c r="D4" s="22">
        <v>302</v>
      </c>
      <c r="E4" s="27" t="s">
        <v>18</v>
      </c>
      <c r="F4" s="47">
        <v>50</v>
      </c>
      <c r="G4" s="4">
        <v>50</v>
      </c>
      <c r="H4" s="4">
        <v>51</v>
      </c>
      <c r="I4" s="4">
        <v>50</v>
      </c>
      <c r="J4" s="4">
        <v>50</v>
      </c>
      <c r="K4" s="4">
        <v>51</v>
      </c>
      <c r="L4" s="4"/>
      <c r="M4" s="4"/>
      <c r="N4" s="45" t="s">
        <v>19</v>
      </c>
      <c r="R4" s="31"/>
      <c r="S4" s="31"/>
      <c r="T4" s="31"/>
      <c r="U4" s="31"/>
      <c r="V4" s="31"/>
      <c r="W4" s="31">
        <v>19</v>
      </c>
      <c r="X4" s="31"/>
      <c r="Y4" s="31"/>
      <c r="Z4" s="31"/>
      <c r="AA4" s="31"/>
      <c r="AB4" s="31"/>
    </row>
    <row r="5" spans="1:28" outlineLevel="1" x14ac:dyDescent="0.2">
      <c r="A5" s="31"/>
      <c r="B5" s="11" t="s">
        <v>11</v>
      </c>
      <c r="C5" s="105"/>
      <c r="D5" s="19"/>
      <c r="E5" s="24"/>
      <c r="F5" s="57">
        <v>11.91</v>
      </c>
      <c r="G5" s="58">
        <v>11.907</v>
      </c>
      <c r="H5" s="59">
        <v>11.779</v>
      </c>
      <c r="I5" s="58">
        <v>11.816000000000001</v>
      </c>
      <c r="J5" s="58">
        <v>11.823</v>
      </c>
      <c r="K5" s="58">
        <v>11.808</v>
      </c>
      <c r="L5" s="56"/>
      <c r="M5" s="56"/>
      <c r="N5" s="46">
        <v>11.824</v>
      </c>
    </row>
    <row r="6" spans="1:28" outlineLevel="1" x14ac:dyDescent="0.2">
      <c r="A6" s="31"/>
      <c r="B6" s="12" t="s">
        <v>12</v>
      </c>
      <c r="C6" s="106"/>
      <c r="D6" s="20"/>
      <c r="E6" s="26"/>
      <c r="F6" s="53">
        <v>12.045999999999999</v>
      </c>
      <c r="G6" s="54">
        <v>11.992000000000001</v>
      </c>
      <c r="H6" s="54">
        <v>11.88</v>
      </c>
      <c r="I6" s="54">
        <v>11.948</v>
      </c>
      <c r="J6" s="54">
        <v>11.914</v>
      </c>
      <c r="K6" s="54">
        <v>11.914999999999999</v>
      </c>
      <c r="L6" s="3"/>
      <c r="M6" s="3"/>
    </row>
    <row r="7" spans="1:28" outlineLevel="1" x14ac:dyDescent="0.2">
      <c r="A7" s="31"/>
      <c r="B7" s="1" t="s">
        <v>13</v>
      </c>
      <c r="C7" s="107"/>
      <c r="D7" s="42" t="s">
        <v>26</v>
      </c>
      <c r="E7" s="8"/>
      <c r="F7" s="43" t="s">
        <v>20</v>
      </c>
      <c r="G7" s="44" t="s">
        <v>21</v>
      </c>
      <c r="H7" s="44" t="s">
        <v>22</v>
      </c>
      <c r="I7" s="44" t="s">
        <v>23</v>
      </c>
      <c r="J7" s="44" t="s">
        <v>24</v>
      </c>
      <c r="K7" s="44" t="s">
        <v>25</v>
      </c>
      <c r="L7" s="44"/>
      <c r="M7" s="44"/>
    </row>
    <row r="8" spans="1:28" s="29" customFormat="1" ht="16.5" thickBot="1" x14ac:dyDescent="0.3">
      <c r="A8" s="5">
        <v>2</v>
      </c>
      <c r="B8" s="15" t="s">
        <v>27</v>
      </c>
      <c r="C8" s="108" t="s">
        <v>228</v>
      </c>
      <c r="D8" s="23">
        <v>298</v>
      </c>
      <c r="E8" s="28" t="s">
        <v>28</v>
      </c>
      <c r="F8" s="17">
        <v>49</v>
      </c>
      <c r="G8" s="18">
        <v>50</v>
      </c>
      <c r="H8" s="18">
        <v>50</v>
      </c>
      <c r="I8" s="18">
        <v>49</v>
      </c>
      <c r="J8" s="48">
        <v>50</v>
      </c>
      <c r="K8" s="18">
        <v>50</v>
      </c>
      <c r="L8" s="18"/>
      <c r="M8" s="18"/>
      <c r="N8" s="18" t="s">
        <v>29</v>
      </c>
    </row>
    <row r="9" spans="1:28" outlineLevel="1" x14ac:dyDescent="0.2">
      <c r="A9" s="31"/>
      <c r="B9" s="13" t="s">
        <v>11</v>
      </c>
      <c r="C9" s="109"/>
      <c r="D9" s="21"/>
      <c r="E9" s="25"/>
      <c r="F9" s="55">
        <v>12.042999999999999</v>
      </c>
      <c r="G9" s="56">
        <v>11.939</v>
      </c>
      <c r="H9" s="56">
        <v>11.948</v>
      </c>
      <c r="I9" s="56">
        <v>12.037000000000001</v>
      </c>
      <c r="J9" s="56">
        <v>11.878</v>
      </c>
      <c r="K9" s="56">
        <v>11.958</v>
      </c>
      <c r="L9" s="56"/>
      <c r="M9" s="56"/>
      <c r="N9" s="2">
        <v>11.994999999999999</v>
      </c>
    </row>
    <row r="10" spans="1:28" outlineLevel="1" x14ac:dyDescent="0.2">
      <c r="A10" s="31"/>
      <c r="B10" s="12" t="s">
        <v>12</v>
      </c>
      <c r="C10" s="106"/>
      <c r="D10" s="20"/>
      <c r="E10" s="26"/>
      <c r="F10" s="6">
        <v>12.151</v>
      </c>
      <c r="G10" s="3">
        <v>12.045999999999999</v>
      </c>
      <c r="H10" s="3">
        <v>12.109</v>
      </c>
      <c r="I10" s="3">
        <v>12.189</v>
      </c>
      <c r="J10" s="3">
        <v>12.079000000000001</v>
      </c>
      <c r="K10" s="3">
        <v>12.06</v>
      </c>
      <c r="L10" s="3"/>
      <c r="M10" s="3"/>
    </row>
    <row r="11" spans="1:28" ht="13.5" outlineLevel="1" thickBot="1" x14ac:dyDescent="0.25">
      <c r="A11" s="31"/>
      <c r="B11" s="9" t="s">
        <v>13</v>
      </c>
      <c r="C11" s="110"/>
      <c r="D11" s="42" t="s">
        <v>35</v>
      </c>
      <c r="E11" s="10"/>
      <c r="F11" s="43" t="s">
        <v>30</v>
      </c>
      <c r="G11" s="44" t="s">
        <v>31</v>
      </c>
      <c r="H11" s="44" t="s">
        <v>32</v>
      </c>
      <c r="I11" s="44" t="s">
        <v>33</v>
      </c>
      <c r="J11" s="44" t="s">
        <v>34</v>
      </c>
      <c r="K11" s="44" t="s">
        <v>20</v>
      </c>
      <c r="L11" s="44"/>
      <c r="M11" s="44"/>
    </row>
    <row r="12" spans="1:28" s="29" customFormat="1" ht="15.75" x14ac:dyDescent="0.25">
      <c r="A12" s="4">
        <v>3</v>
      </c>
      <c r="B12" s="14" t="s">
        <v>36</v>
      </c>
      <c r="C12" s="104" t="s">
        <v>229</v>
      </c>
      <c r="D12" s="22">
        <v>298</v>
      </c>
      <c r="E12" s="27" t="s">
        <v>37</v>
      </c>
      <c r="F12" s="16">
        <v>49</v>
      </c>
      <c r="G12" s="4">
        <v>50</v>
      </c>
      <c r="H12" s="4">
        <v>49</v>
      </c>
      <c r="I12" s="4">
        <v>50</v>
      </c>
      <c r="J12" s="4">
        <v>50</v>
      </c>
      <c r="K12" s="49">
        <v>50</v>
      </c>
      <c r="L12" s="4"/>
      <c r="M12" s="4"/>
      <c r="N12" s="4" t="s">
        <v>38</v>
      </c>
      <c r="R12" s="31"/>
      <c r="S12" s="31"/>
      <c r="T12" s="31"/>
      <c r="U12" s="31"/>
      <c r="V12" s="31"/>
    </row>
    <row r="13" spans="1:28" outlineLevel="1" x14ac:dyDescent="0.2">
      <c r="A13" s="31"/>
      <c r="B13" s="11" t="s">
        <v>11</v>
      </c>
      <c r="C13" s="105"/>
      <c r="D13" s="19"/>
      <c r="E13" s="24"/>
      <c r="F13" s="55">
        <v>11.978999999999999</v>
      </c>
      <c r="G13" s="56">
        <v>12.018000000000001</v>
      </c>
      <c r="H13" s="56">
        <v>11.973000000000001</v>
      </c>
      <c r="I13" s="56">
        <v>11.988</v>
      </c>
      <c r="J13" s="56">
        <v>11.942</v>
      </c>
      <c r="K13" s="56">
        <v>11.95</v>
      </c>
      <c r="L13" s="56"/>
      <c r="M13" s="56"/>
      <c r="N13" s="2">
        <v>12.086</v>
      </c>
    </row>
    <row r="14" spans="1:28" outlineLevel="1" x14ac:dyDescent="0.2">
      <c r="A14" s="31"/>
      <c r="B14" s="12" t="s">
        <v>12</v>
      </c>
      <c r="C14" s="106"/>
      <c r="D14" s="20"/>
      <c r="E14" s="26"/>
      <c r="F14" s="6">
        <v>12.083</v>
      </c>
      <c r="G14" s="3">
        <v>12.077999999999999</v>
      </c>
      <c r="H14" s="3">
        <v>12.13</v>
      </c>
      <c r="I14" s="3">
        <v>12.125999999999999</v>
      </c>
      <c r="J14" s="3">
        <v>12.125</v>
      </c>
      <c r="K14" s="3">
        <v>12.215999999999999</v>
      </c>
      <c r="L14" s="3"/>
      <c r="M14" s="3"/>
    </row>
    <row r="15" spans="1:28" outlineLevel="1" x14ac:dyDescent="0.2">
      <c r="A15" s="31"/>
      <c r="B15" s="1" t="s">
        <v>13</v>
      </c>
      <c r="C15" s="107"/>
      <c r="D15" s="42" t="s">
        <v>44</v>
      </c>
      <c r="E15" s="8"/>
      <c r="F15" s="43" t="s">
        <v>20</v>
      </c>
      <c r="G15" s="44" t="s">
        <v>39</v>
      </c>
      <c r="H15" s="44" t="s">
        <v>40</v>
      </c>
      <c r="I15" s="44" t="s">
        <v>41</v>
      </c>
      <c r="J15" s="44" t="s">
        <v>42</v>
      </c>
      <c r="K15" s="44" t="s">
        <v>43</v>
      </c>
      <c r="L15" s="44"/>
      <c r="M15" s="44"/>
    </row>
    <row r="16" spans="1:28" s="29" customFormat="1" ht="16.5" thickBot="1" x14ac:dyDescent="0.3">
      <c r="A16" s="5">
        <v>4</v>
      </c>
      <c r="B16" s="15" t="s">
        <v>45</v>
      </c>
      <c r="C16" s="108" t="s">
        <v>230</v>
      </c>
      <c r="D16" s="23">
        <v>297</v>
      </c>
      <c r="E16" s="28" t="s">
        <v>46</v>
      </c>
      <c r="F16" s="17">
        <v>50</v>
      </c>
      <c r="G16" s="18">
        <v>49</v>
      </c>
      <c r="H16" s="48">
        <v>50</v>
      </c>
      <c r="I16" s="18">
        <v>49</v>
      </c>
      <c r="J16" s="18">
        <v>50</v>
      </c>
      <c r="K16" s="18">
        <v>49</v>
      </c>
      <c r="L16" s="18"/>
      <c r="M16" s="18"/>
      <c r="N16" s="18" t="s">
        <v>47</v>
      </c>
    </row>
    <row r="17" spans="1:35" outlineLevel="1" x14ac:dyDescent="0.2">
      <c r="A17" s="31"/>
      <c r="B17" s="13" t="s">
        <v>11</v>
      </c>
      <c r="C17" s="109"/>
      <c r="D17" s="21"/>
      <c r="E17" s="25"/>
      <c r="F17" s="55">
        <v>11.95</v>
      </c>
      <c r="G17" s="56">
        <v>11.933999999999999</v>
      </c>
      <c r="H17" s="56">
        <v>11.923</v>
      </c>
      <c r="I17" s="56">
        <v>12.066000000000001</v>
      </c>
      <c r="J17" s="56">
        <v>11.93</v>
      </c>
      <c r="K17" s="56">
        <v>11.926</v>
      </c>
      <c r="L17" s="56"/>
      <c r="M17" s="56"/>
      <c r="N17" s="2">
        <v>12.015000000000001</v>
      </c>
    </row>
    <row r="18" spans="1:35" outlineLevel="1" x14ac:dyDescent="0.2">
      <c r="A18" s="31"/>
      <c r="B18" s="12" t="s">
        <v>12</v>
      </c>
      <c r="C18" s="106"/>
      <c r="D18" s="20"/>
      <c r="E18" s="26"/>
      <c r="F18" s="6">
        <v>12.202</v>
      </c>
      <c r="G18" s="3">
        <v>12.076000000000001</v>
      </c>
      <c r="H18" s="3">
        <v>12.102</v>
      </c>
      <c r="I18" s="3">
        <v>12.202999999999999</v>
      </c>
      <c r="J18" s="3">
        <v>12.068</v>
      </c>
      <c r="K18" s="3">
        <v>12.135</v>
      </c>
      <c r="L18" s="3"/>
      <c r="M18" s="3"/>
      <c r="W18" s="41"/>
    </row>
    <row r="19" spans="1:35" ht="13.5" outlineLevel="1" thickBot="1" x14ac:dyDescent="0.25">
      <c r="A19" s="31"/>
      <c r="B19" s="9" t="s">
        <v>13</v>
      </c>
      <c r="C19" s="110"/>
      <c r="D19" s="42" t="s">
        <v>54</v>
      </c>
      <c r="E19" s="10"/>
      <c r="F19" s="43" t="s">
        <v>48</v>
      </c>
      <c r="G19" s="44" t="s">
        <v>49</v>
      </c>
      <c r="H19" s="44" t="s">
        <v>50</v>
      </c>
      <c r="I19" s="44" t="s">
        <v>51</v>
      </c>
      <c r="J19" s="44" t="s">
        <v>52</v>
      </c>
      <c r="K19" s="44" t="s">
        <v>53</v>
      </c>
      <c r="L19" s="44"/>
      <c r="M19" s="44"/>
    </row>
    <row r="20" spans="1:35" s="29" customFormat="1" ht="15.75" x14ac:dyDescent="0.25">
      <c r="A20" s="4">
        <v>5</v>
      </c>
      <c r="B20" s="14" t="s">
        <v>55</v>
      </c>
      <c r="C20" s="104" t="s">
        <v>230</v>
      </c>
      <c r="D20" s="22">
        <v>297</v>
      </c>
      <c r="E20" s="27" t="s">
        <v>56</v>
      </c>
      <c r="F20" s="16">
        <v>49</v>
      </c>
      <c r="G20" s="4">
        <v>50</v>
      </c>
      <c r="H20" s="4">
        <v>49</v>
      </c>
      <c r="I20" s="4">
        <v>49</v>
      </c>
      <c r="J20" s="4">
        <v>50</v>
      </c>
      <c r="K20" s="49">
        <v>50</v>
      </c>
      <c r="L20" s="4"/>
      <c r="M20" s="4"/>
      <c r="N20" s="4" t="s">
        <v>57</v>
      </c>
      <c r="R20" s="31"/>
      <c r="S20" s="31"/>
      <c r="T20" s="31"/>
      <c r="U20" s="31"/>
      <c r="V20" s="31"/>
    </row>
    <row r="21" spans="1:35" outlineLevel="1" x14ac:dyDescent="0.2">
      <c r="A21" s="31"/>
      <c r="B21" s="11" t="s">
        <v>11</v>
      </c>
      <c r="C21" s="105"/>
      <c r="D21" s="19"/>
      <c r="E21" s="24"/>
      <c r="F21" s="55">
        <v>12.069000000000001</v>
      </c>
      <c r="G21" s="56">
        <v>11.949</v>
      </c>
      <c r="H21" s="56">
        <v>11.929</v>
      </c>
      <c r="I21" s="56">
        <v>12.007</v>
      </c>
      <c r="J21" s="56">
        <v>12.032999999999999</v>
      </c>
      <c r="K21" s="56">
        <v>11.866</v>
      </c>
      <c r="L21" s="56"/>
      <c r="M21" s="56"/>
      <c r="N21" s="2">
        <v>11.882999999999999</v>
      </c>
      <c r="Z21" s="41"/>
    </row>
    <row r="22" spans="1:35" outlineLevel="1" x14ac:dyDescent="0.2">
      <c r="A22" s="31"/>
      <c r="B22" s="12" t="s">
        <v>12</v>
      </c>
      <c r="C22" s="106"/>
      <c r="D22" s="20"/>
      <c r="E22" s="26"/>
      <c r="F22" s="6">
        <v>12.343999999999999</v>
      </c>
      <c r="G22" s="3">
        <v>12.074</v>
      </c>
      <c r="H22" s="3">
        <v>12.103</v>
      </c>
      <c r="I22" s="3">
        <v>12.278</v>
      </c>
      <c r="J22" s="3">
        <v>12.154999999999999</v>
      </c>
      <c r="K22" s="3">
        <v>12.016</v>
      </c>
      <c r="L22" s="3"/>
      <c r="M22" s="3"/>
      <c r="AA22" s="41"/>
    </row>
    <row r="23" spans="1:35" outlineLevel="1" x14ac:dyDescent="0.2">
      <c r="A23" s="31"/>
      <c r="B23" s="1" t="s">
        <v>13</v>
      </c>
      <c r="C23" s="107"/>
      <c r="D23" s="42" t="s">
        <v>35</v>
      </c>
      <c r="E23" s="8"/>
      <c r="F23" s="43" t="s">
        <v>58</v>
      </c>
      <c r="G23" s="44" t="s">
        <v>20</v>
      </c>
      <c r="H23" s="44" t="s">
        <v>59</v>
      </c>
      <c r="I23" s="44" t="s">
        <v>60</v>
      </c>
      <c r="J23" s="44" t="s">
        <v>24</v>
      </c>
      <c r="K23" s="44" t="s">
        <v>52</v>
      </c>
      <c r="L23" s="44"/>
      <c r="M23" s="44"/>
    </row>
    <row r="24" spans="1:35" s="29" customFormat="1" ht="16.5" thickBot="1" x14ac:dyDescent="0.3">
      <c r="A24" s="5">
        <v>6</v>
      </c>
      <c r="B24" s="15" t="s">
        <v>61</v>
      </c>
      <c r="C24" s="108" t="s">
        <v>231</v>
      </c>
      <c r="D24" s="23">
        <v>296</v>
      </c>
      <c r="E24" s="28" t="s">
        <v>62</v>
      </c>
      <c r="F24" s="17">
        <v>49</v>
      </c>
      <c r="G24" s="48">
        <v>50</v>
      </c>
      <c r="H24" s="18">
        <v>49</v>
      </c>
      <c r="I24" s="18">
        <v>50</v>
      </c>
      <c r="J24" s="18">
        <v>49</v>
      </c>
      <c r="K24" s="18">
        <v>49</v>
      </c>
      <c r="L24" s="18"/>
      <c r="M24" s="18"/>
      <c r="N24" s="18" t="s">
        <v>63</v>
      </c>
    </row>
    <row r="25" spans="1:35" outlineLevel="1" x14ac:dyDescent="0.2">
      <c r="A25" s="31"/>
      <c r="B25" s="13" t="s">
        <v>11</v>
      </c>
      <c r="C25" s="109"/>
      <c r="D25" s="21"/>
      <c r="E25" s="25"/>
      <c r="F25" s="55">
        <v>12.173999999999999</v>
      </c>
      <c r="G25" s="56">
        <v>12.045999999999999</v>
      </c>
      <c r="H25" s="56">
        <v>12.022</v>
      </c>
      <c r="I25" s="56">
        <v>11.976000000000001</v>
      </c>
      <c r="J25" s="56">
        <v>12.04</v>
      </c>
      <c r="K25" s="56">
        <v>12.081</v>
      </c>
      <c r="L25" s="56"/>
      <c r="M25" s="56"/>
      <c r="N25" s="2">
        <v>11.952</v>
      </c>
      <c r="AD25" s="41"/>
    </row>
    <row r="26" spans="1:35" outlineLevel="1" x14ac:dyDescent="0.2">
      <c r="A26" s="31"/>
      <c r="B26" s="12" t="s">
        <v>12</v>
      </c>
      <c r="C26" s="106"/>
      <c r="D26" s="20"/>
      <c r="E26" s="26"/>
      <c r="F26" s="6">
        <v>12.417999999999999</v>
      </c>
      <c r="G26" s="3">
        <v>12.22</v>
      </c>
      <c r="H26" s="3">
        <v>12.115</v>
      </c>
      <c r="I26" s="3">
        <v>12.093999999999999</v>
      </c>
      <c r="J26" s="3">
        <v>12.188000000000001</v>
      </c>
      <c r="K26" s="3">
        <v>12.191000000000001</v>
      </c>
      <c r="L26" s="3"/>
      <c r="M26" s="3"/>
      <c r="AE26" s="41"/>
    </row>
    <row r="27" spans="1:35" ht="13.5" outlineLevel="1" thickBot="1" x14ac:dyDescent="0.25">
      <c r="A27" s="31"/>
      <c r="B27" s="9" t="s">
        <v>13</v>
      </c>
      <c r="C27" s="110"/>
      <c r="D27" s="42" t="s">
        <v>68</v>
      </c>
      <c r="E27" s="10"/>
      <c r="F27" s="43" t="s">
        <v>64</v>
      </c>
      <c r="G27" s="44" t="s">
        <v>65</v>
      </c>
      <c r="H27" s="44" t="s">
        <v>24</v>
      </c>
      <c r="I27" s="44" t="s">
        <v>66</v>
      </c>
      <c r="J27" s="44" t="s">
        <v>67</v>
      </c>
      <c r="K27" s="44" t="s">
        <v>41</v>
      </c>
      <c r="L27" s="44"/>
      <c r="M27" s="44"/>
    </row>
    <row r="28" spans="1:35" s="29" customFormat="1" ht="15.75" x14ac:dyDescent="0.25">
      <c r="A28" s="4">
        <v>7</v>
      </c>
      <c r="B28" s="14" t="s">
        <v>69</v>
      </c>
      <c r="C28" s="104" t="s">
        <v>234</v>
      </c>
      <c r="D28" s="22">
        <v>295</v>
      </c>
      <c r="E28" s="27" t="s">
        <v>70</v>
      </c>
      <c r="F28" s="47">
        <v>49</v>
      </c>
      <c r="G28" s="4">
        <v>49</v>
      </c>
      <c r="H28" s="4">
        <v>49</v>
      </c>
      <c r="I28" s="4">
        <v>50</v>
      </c>
      <c r="J28" s="4">
        <v>49</v>
      </c>
      <c r="K28" s="4">
        <v>49</v>
      </c>
      <c r="L28" s="4"/>
      <c r="M28" s="4"/>
      <c r="N28" s="4" t="s">
        <v>71</v>
      </c>
      <c r="R28" s="31"/>
      <c r="S28" s="31"/>
      <c r="T28" s="31"/>
      <c r="U28" s="31"/>
      <c r="V28" s="31"/>
    </row>
    <row r="29" spans="1:35" outlineLevel="1" x14ac:dyDescent="0.2">
      <c r="A29" s="31"/>
      <c r="B29" s="11" t="s">
        <v>11</v>
      </c>
      <c r="C29" s="105"/>
      <c r="D29" s="19"/>
      <c r="E29" s="24"/>
      <c r="F29" s="55">
        <v>12.154999999999999</v>
      </c>
      <c r="G29" s="56">
        <v>12.034000000000001</v>
      </c>
      <c r="H29" s="56">
        <v>12.034000000000001</v>
      </c>
      <c r="I29" s="56">
        <v>12.019</v>
      </c>
      <c r="J29" s="56">
        <v>12.026999999999999</v>
      </c>
      <c r="K29" s="56">
        <v>12.138999999999999</v>
      </c>
      <c r="L29" s="56"/>
      <c r="M29" s="56"/>
      <c r="N29" s="2">
        <v>12.067</v>
      </c>
      <c r="AH29" s="41"/>
    </row>
    <row r="30" spans="1:35" outlineLevel="1" x14ac:dyDescent="0.2">
      <c r="A30" s="31"/>
      <c r="B30" s="12" t="s">
        <v>12</v>
      </c>
      <c r="C30" s="106"/>
      <c r="D30" s="20"/>
      <c r="E30" s="26"/>
      <c r="F30" s="6">
        <v>12.42</v>
      </c>
      <c r="G30" s="3">
        <v>12.122999999999999</v>
      </c>
      <c r="H30" s="3">
        <v>12.209</v>
      </c>
      <c r="I30" s="3">
        <v>12.164</v>
      </c>
      <c r="J30" s="3">
        <v>12.17</v>
      </c>
      <c r="K30" s="3">
        <v>12.252000000000001</v>
      </c>
      <c r="L30" s="3"/>
      <c r="M30" s="3"/>
      <c r="AI30" s="41"/>
    </row>
    <row r="31" spans="1:35" outlineLevel="1" x14ac:dyDescent="0.2">
      <c r="A31" s="31"/>
      <c r="B31" s="1" t="s">
        <v>13</v>
      </c>
      <c r="C31" s="107"/>
      <c r="D31" s="42" t="s">
        <v>68</v>
      </c>
      <c r="E31" s="8"/>
      <c r="F31" s="43" t="s">
        <v>72</v>
      </c>
      <c r="G31" s="44" t="s">
        <v>50</v>
      </c>
      <c r="H31" s="44" t="s">
        <v>73</v>
      </c>
      <c r="I31" s="44" t="s">
        <v>51</v>
      </c>
      <c r="J31" s="44" t="s">
        <v>33</v>
      </c>
      <c r="K31" s="44" t="s">
        <v>51</v>
      </c>
      <c r="L31" s="44"/>
      <c r="M31" s="44"/>
    </row>
    <row r="32" spans="1:35" s="29" customFormat="1" ht="16.5" thickBot="1" x14ac:dyDescent="0.3">
      <c r="A32" s="5">
        <v>8</v>
      </c>
      <c r="B32" s="15" t="s">
        <v>74</v>
      </c>
      <c r="C32" s="108" t="s">
        <v>228</v>
      </c>
      <c r="D32" s="23">
        <v>294</v>
      </c>
      <c r="E32" s="28" t="s">
        <v>75</v>
      </c>
      <c r="F32" s="17">
        <v>48</v>
      </c>
      <c r="G32" s="18">
        <v>49</v>
      </c>
      <c r="H32" s="18">
        <v>49</v>
      </c>
      <c r="I32" s="18">
        <v>50</v>
      </c>
      <c r="J32" s="48">
        <v>49</v>
      </c>
      <c r="K32" s="18">
        <v>49</v>
      </c>
      <c r="L32" s="18"/>
      <c r="M32" s="18"/>
      <c r="N32" s="18" t="s">
        <v>76</v>
      </c>
    </row>
    <row r="33" spans="1:51" outlineLevel="1" x14ac:dyDescent="0.2">
      <c r="A33" s="31"/>
      <c r="B33" s="13" t="s">
        <v>11</v>
      </c>
      <c r="C33" s="109"/>
      <c r="D33" s="21"/>
      <c r="E33" s="25"/>
      <c r="F33" s="55">
        <v>12.234999999999999</v>
      </c>
      <c r="G33" s="56">
        <v>12.146000000000001</v>
      </c>
      <c r="H33" s="56">
        <v>12.045999999999999</v>
      </c>
      <c r="I33" s="56">
        <v>12.057</v>
      </c>
      <c r="J33" s="56">
        <v>12.096</v>
      </c>
      <c r="K33" s="56">
        <v>12.134</v>
      </c>
      <c r="L33" s="56"/>
      <c r="M33" s="56"/>
      <c r="N33" s="2">
        <v>12.196999999999999</v>
      </c>
      <c r="AL33" s="41"/>
    </row>
    <row r="34" spans="1:51" outlineLevel="1" x14ac:dyDescent="0.2">
      <c r="A34" s="31"/>
      <c r="B34" s="12" t="s">
        <v>12</v>
      </c>
      <c r="C34" s="106"/>
      <c r="D34" s="20"/>
      <c r="E34" s="26"/>
      <c r="F34" s="6">
        <v>12.449</v>
      </c>
      <c r="G34" s="3">
        <v>12.284000000000001</v>
      </c>
      <c r="H34" s="3">
        <v>12.163</v>
      </c>
      <c r="I34" s="3">
        <v>12.208</v>
      </c>
      <c r="J34" s="3">
        <v>12.302</v>
      </c>
      <c r="K34" s="3">
        <v>12.289</v>
      </c>
      <c r="L34" s="3"/>
      <c r="M34" s="3"/>
      <c r="AM34" s="41"/>
    </row>
    <row r="35" spans="1:51" ht="13.5" outlineLevel="1" thickBot="1" x14ac:dyDescent="0.25">
      <c r="A35" s="31"/>
      <c r="B35" s="9" t="s">
        <v>13</v>
      </c>
      <c r="C35" s="110"/>
      <c r="D35" s="42" t="s">
        <v>35</v>
      </c>
      <c r="E35" s="10"/>
      <c r="F35" s="43" t="s">
        <v>77</v>
      </c>
      <c r="G35" s="44" t="s">
        <v>78</v>
      </c>
      <c r="H35" s="44" t="s">
        <v>79</v>
      </c>
      <c r="I35" s="44" t="s">
        <v>80</v>
      </c>
      <c r="J35" s="44" t="s">
        <v>81</v>
      </c>
      <c r="K35" s="44" t="s">
        <v>79</v>
      </c>
      <c r="L35" s="44"/>
      <c r="M35" s="44"/>
    </row>
    <row r="36" spans="1:51" s="29" customFormat="1" ht="15.75" x14ac:dyDescent="0.25">
      <c r="A36" s="4">
        <v>9</v>
      </c>
      <c r="B36" s="14" t="s">
        <v>82</v>
      </c>
      <c r="C36" s="104" t="s">
        <v>228</v>
      </c>
      <c r="D36" s="22">
        <v>293</v>
      </c>
      <c r="E36" s="27" t="s">
        <v>83</v>
      </c>
      <c r="F36" s="16">
        <v>49</v>
      </c>
      <c r="G36" s="4">
        <v>49</v>
      </c>
      <c r="H36" s="4">
        <v>48</v>
      </c>
      <c r="I36" s="49">
        <v>49</v>
      </c>
      <c r="J36" s="4">
        <v>49</v>
      </c>
      <c r="K36" s="4">
        <v>49</v>
      </c>
      <c r="L36" s="4"/>
      <c r="M36" s="4"/>
      <c r="N36" s="4" t="s">
        <v>84</v>
      </c>
      <c r="R36" s="31"/>
      <c r="S36" s="31"/>
      <c r="T36" s="31"/>
      <c r="U36" s="31"/>
      <c r="V36" s="31"/>
    </row>
    <row r="37" spans="1:51" ht="12" customHeight="1" outlineLevel="1" x14ac:dyDescent="0.2">
      <c r="A37" s="31"/>
      <c r="B37" s="11" t="s">
        <v>11</v>
      </c>
      <c r="C37" s="105"/>
      <c r="D37" s="19"/>
      <c r="E37" s="24"/>
      <c r="F37" s="55">
        <v>12.244999999999999</v>
      </c>
      <c r="G37" s="56">
        <v>12.124000000000001</v>
      </c>
      <c r="H37" s="56">
        <v>12.134</v>
      </c>
      <c r="I37" s="56">
        <v>12.090999999999999</v>
      </c>
      <c r="J37" s="56">
        <v>12.038</v>
      </c>
      <c r="K37" s="56">
        <v>12.105</v>
      </c>
      <c r="L37" s="56"/>
      <c r="M37" s="56"/>
      <c r="N37" s="2">
        <v>12.054</v>
      </c>
      <c r="AP37" s="41"/>
    </row>
    <row r="38" spans="1:51" ht="12" customHeight="1" outlineLevel="1" x14ac:dyDescent="0.2">
      <c r="A38" s="31"/>
      <c r="B38" s="12" t="s">
        <v>12</v>
      </c>
      <c r="C38" s="106"/>
      <c r="D38" s="20"/>
      <c r="E38" s="26"/>
      <c r="F38" s="6">
        <v>12.385999999999999</v>
      </c>
      <c r="G38" s="3">
        <v>12.208</v>
      </c>
      <c r="H38" s="3">
        <v>12.363</v>
      </c>
      <c r="I38" s="3">
        <v>12.429</v>
      </c>
      <c r="J38" s="3">
        <v>12.141999999999999</v>
      </c>
      <c r="K38" s="3">
        <v>12.22</v>
      </c>
      <c r="L38" s="3"/>
      <c r="M38" s="3"/>
      <c r="AQ38" s="41"/>
    </row>
    <row r="39" spans="1:51" ht="12" customHeight="1" outlineLevel="1" x14ac:dyDescent="0.2">
      <c r="A39" s="31"/>
      <c r="B39" s="1" t="s">
        <v>13</v>
      </c>
      <c r="C39" s="107"/>
      <c r="D39" s="42" t="s">
        <v>68</v>
      </c>
      <c r="E39" s="8"/>
      <c r="F39" s="43" t="s">
        <v>85</v>
      </c>
      <c r="G39" s="44" t="s">
        <v>50</v>
      </c>
      <c r="H39" s="44" t="s">
        <v>86</v>
      </c>
      <c r="I39" s="44" t="s">
        <v>87</v>
      </c>
      <c r="J39" s="44" t="s">
        <v>88</v>
      </c>
      <c r="K39" s="44" t="s">
        <v>89</v>
      </c>
      <c r="L39" s="44"/>
      <c r="M39" s="44"/>
    </row>
    <row r="40" spans="1:51" s="29" customFormat="1" ht="16.5" thickBot="1" x14ac:dyDescent="0.3">
      <c r="A40" s="5">
        <v>10</v>
      </c>
      <c r="B40" s="15" t="s">
        <v>90</v>
      </c>
      <c r="C40" s="108" t="s">
        <v>234</v>
      </c>
      <c r="D40" s="23">
        <v>293</v>
      </c>
      <c r="E40" s="28" t="s">
        <v>91</v>
      </c>
      <c r="F40" s="50">
        <v>48</v>
      </c>
      <c r="G40" s="18">
        <v>49</v>
      </c>
      <c r="H40" s="18">
        <v>49</v>
      </c>
      <c r="I40" s="18">
        <v>49</v>
      </c>
      <c r="J40" s="18">
        <v>49</v>
      </c>
      <c r="K40" s="18">
        <v>49</v>
      </c>
      <c r="L40" s="18"/>
      <c r="M40" s="18"/>
      <c r="N40" s="18" t="s">
        <v>92</v>
      </c>
    </row>
    <row r="41" spans="1:51" ht="12" customHeight="1" outlineLevel="1" x14ac:dyDescent="0.2">
      <c r="A41" s="31"/>
      <c r="B41" s="13" t="s">
        <v>11</v>
      </c>
      <c r="C41" s="109"/>
      <c r="D41" s="21"/>
      <c r="E41" s="25"/>
      <c r="F41" s="55">
        <v>12.194000000000001</v>
      </c>
      <c r="G41" s="56">
        <v>12.222</v>
      </c>
      <c r="H41" s="56">
        <v>12.019</v>
      </c>
      <c r="I41" s="56">
        <v>12.077</v>
      </c>
      <c r="J41" s="56">
        <v>12.01</v>
      </c>
      <c r="K41" s="56">
        <v>12.101000000000001</v>
      </c>
      <c r="L41" s="56"/>
      <c r="M41" s="56"/>
      <c r="N41" s="2">
        <v>12.308999999999999</v>
      </c>
      <c r="AT41" s="41"/>
    </row>
    <row r="42" spans="1:51" ht="12" customHeight="1" outlineLevel="1" x14ac:dyDescent="0.2">
      <c r="A42" s="31"/>
      <c r="B42" s="12" t="s">
        <v>12</v>
      </c>
      <c r="C42" s="106"/>
      <c r="D42" s="20"/>
      <c r="E42" s="26"/>
      <c r="F42" s="6">
        <v>12.516999999999999</v>
      </c>
      <c r="G42" s="3">
        <v>12.38</v>
      </c>
      <c r="H42" s="3">
        <v>12.157</v>
      </c>
      <c r="I42" s="3">
        <v>12.278</v>
      </c>
      <c r="J42" s="3">
        <v>12.234999999999999</v>
      </c>
      <c r="K42" s="3">
        <v>12.211</v>
      </c>
      <c r="L42" s="3"/>
      <c r="M42" s="3"/>
      <c r="AU42" s="41"/>
    </row>
    <row r="43" spans="1:51" ht="12" customHeight="1" outlineLevel="1" thickBot="1" x14ac:dyDescent="0.25">
      <c r="A43" s="31"/>
      <c r="B43" s="9" t="s">
        <v>13</v>
      </c>
      <c r="C43" s="110"/>
      <c r="D43" s="42" t="s">
        <v>99</v>
      </c>
      <c r="E43" s="10"/>
      <c r="F43" s="43" t="s">
        <v>93</v>
      </c>
      <c r="G43" s="44" t="s">
        <v>94</v>
      </c>
      <c r="H43" s="44" t="s">
        <v>95</v>
      </c>
      <c r="I43" s="44" t="s">
        <v>96</v>
      </c>
      <c r="J43" s="44" t="s">
        <v>97</v>
      </c>
      <c r="K43" s="44" t="s">
        <v>98</v>
      </c>
      <c r="L43" s="44"/>
      <c r="M43" s="44"/>
    </row>
    <row r="44" spans="1:51" s="29" customFormat="1" ht="15.75" x14ac:dyDescent="0.25">
      <c r="A44" s="4">
        <v>11</v>
      </c>
      <c r="B44" s="14" t="s">
        <v>100</v>
      </c>
      <c r="C44" s="104" t="s">
        <v>232</v>
      </c>
      <c r="D44" s="22">
        <v>291</v>
      </c>
      <c r="E44" s="27" t="s">
        <v>101</v>
      </c>
      <c r="F44" s="16">
        <v>48</v>
      </c>
      <c r="G44" s="4">
        <v>47</v>
      </c>
      <c r="H44" s="4">
        <v>49</v>
      </c>
      <c r="I44" s="49">
        <v>50</v>
      </c>
      <c r="J44" s="4">
        <v>48</v>
      </c>
      <c r="K44" s="4">
        <v>49</v>
      </c>
      <c r="L44" s="4"/>
      <c r="M44" s="4"/>
      <c r="N44" s="4" t="s">
        <v>102</v>
      </c>
      <c r="R44" s="31"/>
      <c r="S44" s="31"/>
      <c r="T44" s="31"/>
      <c r="U44" s="31"/>
      <c r="V44" s="31"/>
    </row>
    <row r="45" spans="1:51" outlineLevel="1" x14ac:dyDescent="0.2">
      <c r="A45" s="31"/>
      <c r="B45" s="11" t="s">
        <v>11</v>
      </c>
      <c r="C45" s="105"/>
      <c r="D45" s="19"/>
      <c r="E45" s="24"/>
      <c r="F45" s="55">
        <v>12.224</v>
      </c>
      <c r="G45" s="56">
        <v>12.156000000000001</v>
      </c>
      <c r="H45" s="56">
        <v>12.063000000000001</v>
      </c>
      <c r="I45" s="56">
        <v>12.026</v>
      </c>
      <c r="J45" s="56">
        <v>12.084</v>
      </c>
      <c r="K45" s="56">
        <v>12.071</v>
      </c>
      <c r="L45" s="56"/>
      <c r="M45" s="56"/>
      <c r="N45" s="2">
        <v>12.275</v>
      </c>
      <c r="AX45" s="41"/>
    </row>
    <row r="46" spans="1:51" outlineLevel="1" x14ac:dyDescent="0.2">
      <c r="A46" s="31"/>
      <c r="B46" s="12" t="s">
        <v>12</v>
      </c>
      <c r="C46" s="106"/>
      <c r="D46" s="20"/>
      <c r="E46" s="26"/>
      <c r="F46" s="6">
        <v>12.596</v>
      </c>
      <c r="G46" s="3">
        <v>12.571999999999999</v>
      </c>
      <c r="H46" s="3">
        <v>12.318</v>
      </c>
      <c r="I46" s="3">
        <v>12.228</v>
      </c>
      <c r="J46" s="3">
        <v>12.365</v>
      </c>
      <c r="K46" s="3">
        <v>12.304</v>
      </c>
      <c r="L46" s="3"/>
      <c r="M46" s="3"/>
      <c r="AY46" s="41"/>
    </row>
    <row r="47" spans="1:51" outlineLevel="1" x14ac:dyDescent="0.2">
      <c r="A47" s="31"/>
      <c r="B47" s="1" t="s">
        <v>13</v>
      </c>
      <c r="C47" s="107"/>
      <c r="D47" s="42" t="s">
        <v>109</v>
      </c>
      <c r="E47" s="8"/>
      <c r="F47" s="43" t="s">
        <v>103</v>
      </c>
      <c r="G47" s="44" t="s">
        <v>104</v>
      </c>
      <c r="H47" s="44" t="s">
        <v>105</v>
      </c>
      <c r="I47" s="44" t="s">
        <v>106</v>
      </c>
      <c r="J47" s="44" t="s">
        <v>107</v>
      </c>
      <c r="K47" s="44" t="s">
        <v>108</v>
      </c>
      <c r="L47" s="44"/>
      <c r="M47" s="44"/>
    </row>
    <row r="48" spans="1:51" s="29" customFormat="1" ht="16.5" thickBot="1" x14ac:dyDescent="0.3">
      <c r="A48" s="5">
        <v>12</v>
      </c>
      <c r="B48" s="15" t="s">
        <v>110</v>
      </c>
      <c r="C48" s="108" t="s">
        <v>233</v>
      </c>
      <c r="D48" s="23">
        <v>291</v>
      </c>
      <c r="E48" s="28" t="s">
        <v>111</v>
      </c>
      <c r="F48" s="17">
        <v>48</v>
      </c>
      <c r="G48" s="18">
        <v>49</v>
      </c>
      <c r="H48" s="48">
        <v>49</v>
      </c>
      <c r="I48" s="18">
        <v>48</v>
      </c>
      <c r="J48" s="18">
        <v>49</v>
      </c>
      <c r="K48" s="18">
        <v>48</v>
      </c>
      <c r="L48" s="18"/>
      <c r="M48" s="18"/>
      <c r="N48" s="18" t="s">
        <v>112</v>
      </c>
    </row>
    <row r="49" spans="1:67" outlineLevel="1" x14ac:dyDescent="0.2">
      <c r="A49" s="31"/>
      <c r="B49" s="13" t="s">
        <v>11</v>
      </c>
      <c r="C49" s="109"/>
      <c r="D49" s="21"/>
      <c r="E49" s="25"/>
      <c r="F49" s="55">
        <v>12.250999999999999</v>
      </c>
      <c r="G49" s="56">
        <v>12.294</v>
      </c>
      <c r="H49" s="56">
        <v>12.228999999999999</v>
      </c>
      <c r="I49" s="56">
        <v>12.208</v>
      </c>
      <c r="J49" s="56">
        <v>12.145</v>
      </c>
      <c r="K49" s="56">
        <v>12.228999999999999</v>
      </c>
      <c r="L49" s="56"/>
      <c r="M49" s="56"/>
      <c r="N49" s="2">
        <v>12.236000000000001</v>
      </c>
      <c r="BB49" s="41"/>
    </row>
    <row r="50" spans="1:67" outlineLevel="1" x14ac:dyDescent="0.2">
      <c r="A50" s="31"/>
      <c r="B50" s="12" t="s">
        <v>12</v>
      </c>
      <c r="C50" s="106"/>
      <c r="D50" s="20"/>
      <c r="E50" s="26"/>
      <c r="F50" s="6">
        <v>12.459</v>
      </c>
      <c r="G50" s="3">
        <v>12.444000000000001</v>
      </c>
      <c r="H50" s="3">
        <v>12.47</v>
      </c>
      <c r="I50" s="3">
        <v>12.391999999999999</v>
      </c>
      <c r="J50" s="3">
        <v>12.284000000000001</v>
      </c>
      <c r="K50" s="3">
        <v>12.381</v>
      </c>
      <c r="L50" s="3"/>
      <c r="M50" s="3"/>
      <c r="BC50" s="41"/>
    </row>
    <row r="51" spans="1:67" ht="13.5" outlineLevel="1" thickBot="1" x14ac:dyDescent="0.25">
      <c r="A51" s="31"/>
      <c r="B51" s="9" t="s">
        <v>13</v>
      </c>
      <c r="C51" s="110"/>
      <c r="D51" s="42" t="s">
        <v>35</v>
      </c>
      <c r="E51" s="10"/>
      <c r="F51" s="43" t="s">
        <v>113</v>
      </c>
      <c r="G51" s="44" t="s">
        <v>114</v>
      </c>
      <c r="H51" s="44" t="s">
        <v>115</v>
      </c>
      <c r="I51" s="44" t="s">
        <v>116</v>
      </c>
      <c r="J51" s="44" t="s">
        <v>117</v>
      </c>
      <c r="K51" s="44" t="s">
        <v>118</v>
      </c>
      <c r="L51" s="44"/>
      <c r="M51" s="44"/>
    </row>
    <row r="52" spans="1:67" s="29" customFormat="1" ht="15.75" x14ac:dyDescent="0.25">
      <c r="A52" s="4">
        <v>13</v>
      </c>
      <c r="B52" s="14" t="s">
        <v>119</v>
      </c>
      <c r="C52" s="104" t="s">
        <v>232</v>
      </c>
      <c r="D52" s="22">
        <v>289</v>
      </c>
      <c r="E52" s="27" t="s">
        <v>120</v>
      </c>
      <c r="F52" s="16">
        <v>47</v>
      </c>
      <c r="G52" s="49">
        <v>48</v>
      </c>
      <c r="H52" s="4">
        <v>49</v>
      </c>
      <c r="I52" s="4">
        <v>48</v>
      </c>
      <c r="J52" s="4">
        <v>49</v>
      </c>
      <c r="K52" s="4">
        <v>48</v>
      </c>
      <c r="L52" s="4"/>
      <c r="M52" s="4"/>
      <c r="N52" s="4" t="s">
        <v>121</v>
      </c>
      <c r="R52" s="31"/>
      <c r="S52" s="31"/>
      <c r="T52" s="31"/>
      <c r="U52" s="31"/>
      <c r="V52" s="31"/>
    </row>
    <row r="53" spans="1:67" outlineLevel="1" x14ac:dyDescent="0.2">
      <c r="A53" s="31"/>
      <c r="B53" s="11" t="s">
        <v>11</v>
      </c>
      <c r="C53" s="105"/>
      <c r="D53" s="19"/>
      <c r="E53" s="24"/>
      <c r="F53" s="55">
        <v>12.401</v>
      </c>
      <c r="G53" s="56">
        <v>12.266999999999999</v>
      </c>
      <c r="H53" s="56">
        <v>12.21</v>
      </c>
      <c r="I53" s="56">
        <v>12.260999999999999</v>
      </c>
      <c r="J53" s="56">
        <v>12.234</v>
      </c>
      <c r="K53" s="56">
        <v>12.288</v>
      </c>
      <c r="L53" s="56"/>
      <c r="M53" s="56"/>
      <c r="N53" s="2">
        <v>12.333</v>
      </c>
      <c r="BF53" s="41"/>
    </row>
    <row r="54" spans="1:67" outlineLevel="1" x14ac:dyDescent="0.2">
      <c r="A54" s="31"/>
      <c r="B54" s="12" t="s">
        <v>12</v>
      </c>
      <c r="C54" s="106"/>
      <c r="D54" s="20"/>
      <c r="E54" s="26"/>
      <c r="F54" s="6">
        <v>12.69</v>
      </c>
      <c r="G54" s="3">
        <v>12.553000000000001</v>
      </c>
      <c r="H54" s="3">
        <v>12.33</v>
      </c>
      <c r="I54" s="3">
        <v>12.384</v>
      </c>
      <c r="J54" s="3">
        <v>12.351000000000001</v>
      </c>
      <c r="K54" s="3">
        <v>12.503</v>
      </c>
      <c r="L54" s="3"/>
      <c r="M54" s="3"/>
      <c r="BG54" s="41"/>
    </row>
    <row r="55" spans="1:67" outlineLevel="1" x14ac:dyDescent="0.2">
      <c r="A55" s="31"/>
      <c r="B55" s="1" t="s">
        <v>13</v>
      </c>
      <c r="C55" s="107"/>
      <c r="D55" s="42" t="s">
        <v>44</v>
      </c>
      <c r="E55" s="8"/>
      <c r="F55" s="43" t="s">
        <v>122</v>
      </c>
      <c r="G55" s="44" t="s">
        <v>123</v>
      </c>
      <c r="H55" s="44" t="s">
        <v>124</v>
      </c>
      <c r="I55" s="44" t="s">
        <v>114</v>
      </c>
      <c r="J55" s="44" t="s">
        <v>125</v>
      </c>
      <c r="K55" s="44" t="s">
        <v>126</v>
      </c>
      <c r="L55" s="44"/>
      <c r="M55" s="44"/>
    </row>
    <row r="56" spans="1:67" s="29" customFormat="1" ht="16.5" thickBot="1" x14ac:dyDescent="0.3">
      <c r="A56" s="5">
        <v>14</v>
      </c>
      <c r="B56" s="15" t="s">
        <v>127</v>
      </c>
      <c r="C56" s="108" t="s">
        <v>231</v>
      </c>
      <c r="D56" s="23">
        <v>289</v>
      </c>
      <c r="E56" s="28" t="s">
        <v>128</v>
      </c>
      <c r="F56" s="17">
        <v>47</v>
      </c>
      <c r="G56" s="18">
        <v>49</v>
      </c>
      <c r="H56" s="48">
        <v>49</v>
      </c>
      <c r="I56" s="18">
        <v>48</v>
      </c>
      <c r="J56" s="18">
        <v>48</v>
      </c>
      <c r="K56" s="18">
        <v>48</v>
      </c>
      <c r="L56" s="18"/>
      <c r="M56" s="18"/>
      <c r="N56" s="18" t="s">
        <v>129</v>
      </c>
    </row>
    <row r="57" spans="1:67" outlineLevel="1" x14ac:dyDescent="0.2">
      <c r="A57" s="31"/>
      <c r="B57" s="13" t="s">
        <v>11</v>
      </c>
      <c r="C57" s="109"/>
      <c r="D57" s="21"/>
      <c r="E57" s="25"/>
      <c r="F57" s="55">
        <v>12.324999999999999</v>
      </c>
      <c r="G57" s="56">
        <v>12.06</v>
      </c>
      <c r="H57" s="56">
        <v>12.204000000000001</v>
      </c>
      <c r="I57" s="56">
        <v>12.154999999999999</v>
      </c>
      <c r="J57" s="56">
        <v>12.194000000000001</v>
      </c>
      <c r="K57" s="56">
        <v>12.177</v>
      </c>
      <c r="L57" s="56"/>
      <c r="M57" s="56"/>
      <c r="N57" s="2">
        <v>12.381</v>
      </c>
      <c r="BJ57" s="41"/>
    </row>
    <row r="58" spans="1:67" outlineLevel="1" x14ac:dyDescent="0.2">
      <c r="A58" s="31"/>
      <c r="B58" s="12" t="s">
        <v>12</v>
      </c>
      <c r="C58" s="106"/>
      <c r="D58" s="20"/>
      <c r="E58" s="26"/>
      <c r="F58" s="6">
        <v>12.685</v>
      </c>
      <c r="G58" s="3">
        <v>12.239000000000001</v>
      </c>
      <c r="H58" s="3">
        <v>12.445</v>
      </c>
      <c r="I58" s="3">
        <v>12.452999999999999</v>
      </c>
      <c r="J58" s="3">
        <v>12.439</v>
      </c>
      <c r="K58" s="3">
        <v>12.66</v>
      </c>
      <c r="L58" s="3"/>
      <c r="M58" s="3"/>
      <c r="BK58" s="41"/>
    </row>
    <row r="59" spans="1:67" ht="13.5" outlineLevel="1" thickBot="1" x14ac:dyDescent="0.25">
      <c r="A59" s="31"/>
      <c r="B59" s="9" t="s">
        <v>13</v>
      </c>
      <c r="C59" s="110"/>
      <c r="D59" s="42" t="s">
        <v>134</v>
      </c>
      <c r="E59" s="10"/>
      <c r="F59" s="43" t="s">
        <v>130</v>
      </c>
      <c r="G59" s="44" t="s">
        <v>131</v>
      </c>
      <c r="H59" s="44" t="s">
        <v>115</v>
      </c>
      <c r="I59" s="44" t="s">
        <v>108</v>
      </c>
      <c r="J59" s="44" t="s">
        <v>132</v>
      </c>
      <c r="K59" s="44" t="s">
        <v>133</v>
      </c>
      <c r="L59" s="44"/>
      <c r="M59" s="44"/>
    </row>
    <row r="60" spans="1:67" s="29" customFormat="1" ht="15.75" x14ac:dyDescent="0.25">
      <c r="A60" s="4">
        <v>15</v>
      </c>
      <c r="B60" s="14" t="s">
        <v>135</v>
      </c>
      <c r="C60" s="104" t="s">
        <v>231</v>
      </c>
      <c r="D60" s="22">
        <v>288</v>
      </c>
      <c r="E60" s="27" t="s">
        <v>136</v>
      </c>
      <c r="F60" s="16">
        <v>47</v>
      </c>
      <c r="G60" s="49">
        <v>50</v>
      </c>
      <c r="H60" s="4">
        <v>48</v>
      </c>
      <c r="I60" s="4">
        <v>47</v>
      </c>
      <c r="J60" s="4">
        <v>48</v>
      </c>
      <c r="K60" s="4">
        <v>48</v>
      </c>
      <c r="L60" s="4"/>
      <c r="M60" s="4"/>
      <c r="N60" s="4" t="s">
        <v>137</v>
      </c>
      <c r="R60" s="31"/>
      <c r="S60" s="31"/>
      <c r="T60" s="31"/>
      <c r="U60" s="31"/>
      <c r="V60" s="31"/>
    </row>
    <row r="61" spans="1:67" outlineLevel="1" x14ac:dyDescent="0.2">
      <c r="A61" s="31"/>
      <c r="B61" s="11" t="s">
        <v>11</v>
      </c>
      <c r="C61" s="105"/>
      <c r="D61" s="19"/>
      <c r="E61" s="24"/>
      <c r="F61" s="55">
        <v>12.403</v>
      </c>
      <c r="G61" s="56">
        <v>12.051</v>
      </c>
      <c r="H61" s="56">
        <v>12.117000000000001</v>
      </c>
      <c r="I61" s="56">
        <v>12.204000000000001</v>
      </c>
      <c r="J61" s="56">
        <v>12.125999999999999</v>
      </c>
      <c r="K61" s="56">
        <v>12.298</v>
      </c>
      <c r="L61" s="56"/>
      <c r="M61" s="56"/>
      <c r="N61" s="2">
        <v>12.116</v>
      </c>
      <c r="BN61" s="41"/>
    </row>
    <row r="62" spans="1:67" outlineLevel="1" x14ac:dyDescent="0.2">
      <c r="A62" s="31"/>
      <c r="B62" s="12" t="s">
        <v>12</v>
      </c>
      <c r="C62" s="106"/>
      <c r="D62" s="20"/>
      <c r="E62" s="26"/>
      <c r="F62" s="6">
        <v>12.722</v>
      </c>
      <c r="G62" s="3">
        <v>12.226000000000001</v>
      </c>
      <c r="H62" s="3">
        <v>12.516999999999999</v>
      </c>
      <c r="I62" s="3">
        <v>12.567</v>
      </c>
      <c r="J62" s="3">
        <v>12.464</v>
      </c>
      <c r="K62" s="3">
        <v>12.614000000000001</v>
      </c>
      <c r="L62" s="3"/>
      <c r="M62" s="3"/>
      <c r="BO62" s="41"/>
    </row>
    <row r="63" spans="1:67" outlineLevel="1" x14ac:dyDescent="0.2">
      <c r="A63" s="31"/>
      <c r="B63" s="1" t="s">
        <v>13</v>
      </c>
      <c r="C63" s="107"/>
      <c r="D63" s="42" t="s">
        <v>142</v>
      </c>
      <c r="E63" s="8"/>
      <c r="F63" s="43" t="s">
        <v>86</v>
      </c>
      <c r="G63" s="44" t="s">
        <v>78</v>
      </c>
      <c r="H63" s="44" t="s">
        <v>138</v>
      </c>
      <c r="I63" s="44" t="s">
        <v>139</v>
      </c>
      <c r="J63" s="44" t="s">
        <v>140</v>
      </c>
      <c r="K63" s="44" t="s">
        <v>141</v>
      </c>
      <c r="L63" s="44"/>
      <c r="M63" s="44"/>
    </row>
    <row r="64" spans="1:67" s="29" customFormat="1" ht="16.5" thickBot="1" x14ac:dyDescent="0.3">
      <c r="A64" s="5">
        <v>16</v>
      </c>
      <c r="B64" s="15" t="s">
        <v>143</v>
      </c>
      <c r="C64" s="108" t="s">
        <v>230</v>
      </c>
      <c r="D64" s="23">
        <v>287</v>
      </c>
      <c r="E64" s="28" t="s">
        <v>144</v>
      </c>
      <c r="F64" s="17">
        <v>48</v>
      </c>
      <c r="G64" s="18">
        <v>47</v>
      </c>
      <c r="H64" s="18">
        <v>48</v>
      </c>
      <c r="I64" s="18">
        <v>47</v>
      </c>
      <c r="J64" s="48">
        <v>49</v>
      </c>
      <c r="K64" s="18">
        <v>48</v>
      </c>
      <c r="L64" s="18"/>
      <c r="M64" s="18"/>
      <c r="N64" s="18" t="s">
        <v>145</v>
      </c>
    </row>
    <row r="65" spans="1:71" outlineLevel="1" x14ac:dyDescent="0.2">
      <c r="A65" s="31"/>
      <c r="B65" s="13" t="s">
        <v>11</v>
      </c>
      <c r="C65" s="109"/>
      <c r="D65" s="21"/>
      <c r="E65" s="25"/>
      <c r="F65" s="55">
        <v>12.417</v>
      </c>
      <c r="G65" s="56">
        <v>12.432</v>
      </c>
      <c r="H65" s="56">
        <v>12.420999999999999</v>
      </c>
      <c r="I65" s="56">
        <v>12.407999999999999</v>
      </c>
      <c r="J65" s="56">
        <v>12.194000000000001</v>
      </c>
      <c r="K65" s="56">
        <v>12.215</v>
      </c>
      <c r="L65" s="56"/>
      <c r="M65" s="56"/>
      <c r="N65" s="2">
        <v>12.375999999999999</v>
      </c>
      <c r="BR65" s="41"/>
    </row>
    <row r="66" spans="1:71" outlineLevel="1" x14ac:dyDescent="0.2">
      <c r="A66" s="31"/>
      <c r="B66" s="12" t="s">
        <v>12</v>
      </c>
      <c r="C66" s="106"/>
      <c r="D66" s="20"/>
      <c r="E66" s="26"/>
      <c r="F66" s="6">
        <v>12.617000000000001</v>
      </c>
      <c r="G66" s="3">
        <v>12.585000000000001</v>
      </c>
      <c r="H66" s="3">
        <v>12.545</v>
      </c>
      <c r="I66" s="3">
        <v>12.648999999999999</v>
      </c>
      <c r="J66" s="3">
        <v>12.404</v>
      </c>
      <c r="K66" s="3">
        <v>12.478</v>
      </c>
      <c r="L66" s="3"/>
      <c r="M66" s="3"/>
      <c r="BS66" s="41"/>
    </row>
    <row r="67" spans="1:71" s="29" customFormat="1" ht="13.5" outlineLevel="1" thickBot="1" x14ac:dyDescent="0.25">
      <c r="A67" s="31"/>
      <c r="B67" s="9" t="s">
        <v>13</v>
      </c>
      <c r="C67" s="110"/>
      <c r="D67" s="42" t="s">
        <v>99</v>
      </c>
      <c r="E67" s="10"/>
      <c r="F67" s="43" t="s">
        <v>146</v>
      </c>
      <c r="G67" s="44" t="s">
        <v>147</v>
      </c>
      <c r="H67" s="44" t="s">
        <v>148</v>
      </c>
      <c r="I67" s="44" t="s">
        <v>149</v>
      </c>
      <c r="J67" s="44" t="s">
        <v>150</v>
      </c>
      <c r="K67" s="44" t="s">
        <v>151</v>
      </c>
      <c r="L67" s="44"/>
      <c r="M67" s="44"/>
      <c r="N67" s="31"/>
      <c r="O67" s="31"/>
      <c r="P67" s="31"/>
      <c r="Q67" s="31"/>
      <c r="R67" s="31"/>
      <c r="S67" s="31"/>
      <c r="T67" s="31"/>
      <c r="U67" s="31"/>
      <c r="V67" s="31"/>
    </row>
    <row r="68" spans="1:71" ht="15.75" x14ac:dyDescent="0.25">
      <c r="A68" s="4">
        <v>17</v>
      </c>
      <c r="B68" s="14" t="s">
        <v>152</v>
      </c>
      <c r="C68" s="104" t="s">
        <v>234</v>
      </c>
      <c r="D68" s="22">
        <v>287</v>
      </c>
      <c r="E68" s="27" t="s">
        <v>153</v>
      </c>
      <c r="F68" s="47">
        <v>48</v>
      </c>
      <c r="G68" s="4">
        <v>49</v>
      </c>
      <c r="H68" s="4">
        <v>48</v>
      </c>
      <c r="I68" s="4">
        <v>48</v>
      </c>
      <c r="J68" s="4">
        <v>48</v>
      </c>
      <c r="K68" s="4">
        <v>46</v>
      </c>
      <c r="L68" s="4"/>
      <c r="M68" s="4"/>
      <c r="N68" s="4" t="s">
        <v>154</v>
      </c>
      <c r="O68" s="29"/>
      <c r="P68" s="29"/>
      <c r="Q68" s="29"/>
    </row>
    <row r="69" spans="1:71" ht="12" customHeight="1" outlineLevel="1" x14ac:dyDescent="0.2">
      <c r="A69" s="31"/>
      <c r="B69" s="11" t="s">
        <v>11</v>
      </c>
      <c r="C69" s="105"/>
      <c r="D69" s="19"/>
      <c r="E69" s="24"/>
      <c r="F69" s="55">
        <v>12.272</v>
      </c>
      <c r="G69" s="56">
        <v>12.183999999999999</v>
      </c>
      <c r="H69" s="56">
        <v>12.25</v>
      </c>
      <c r="I69" s="56">
        <v>12.257</v>
      </c>
      <c r="J69" s="56">
        <v>12.311999999999999</v>
      </c>
      <c r="K69" s="56">
        <v>12.499000000000001</v>
      </c>
      <c r="L69" s="56"/>
      <c r="M69" s="56"/>
      <c r="N69" s="2">
        <v>0</v>
      </c>
      <c r="AP69" s="41"/>
    </row>
    <row r="70" spans="1:71" ht="12" customHeight="1" outlineLevel="1" x14ac:dyDescent="0.2">
      <c r="A70" s="31"/>
      <c r="B70" s="12" t="s">
        <v>12</v>
      </c>
      <c r="C70" s="106"/>
      <c r="D70" s="20"/>
      <c r="E70" s="26"/>
      <c r="F70" s="6">
        <v>12.606</v>
      </c>
      <c r="G70" s="3">
        <v>12.305</v>
      </c>
      <c r="H70" s="3">
        <v>12.497999999999999</v>
      </c>
      <c r="I70" s="3">
        <v>12.465</v>
      </c>
      <c r="J70" s="3">
        <v>12.505000000000001</v>
      </c>
      <c r="K70" s="3">
        <v>12.914</v>
      </c>
      <c r="L70" s="3"/>
      <c r="M70" s="3"/>
      <c r="AQ70" s="41"/>
    </row>
    <row r="71" spans="1:71" ht="12" customHeight="1" outlineLevel="1" x14ac:dyDescent="0.2">
      <c r="A71" s="31"/>
      <c r="B71" s="1" t="s">
        <v>13</v>
      </c>
      <c r="C71" s="107"/>
      <c r="D71" s="42" t="s">
        <v>44</v>
      </c>
      <c r="E71" s="8"/>
      <c r="F71" s="43" t="s">
        <v>155</v>
      </c>
      <c r="G71" s="44" t="s">
        <v>156</v>
      </c>
      <c r="H71" s="44" t="s">
        <v>157</v>
      </c>
      <c r="I71" s="44" t="s">
        <v>158</v>
      </c>
      <c r="J71" s="44" t="s">
        <v>159</v>
      </c>
      <c r="K71" s="44" t="s">
        <v>160</v>
      </c>
      <c r="L71" s="44"/>
      <c r="M71" s="44"/>
    </row>
    <row r="72" spans="1:71" s="29" customFormat="1" ht="16.5" thickBot="1" x14ac:dyDescent="0.3">
      <c r="A72" s="5">
        <v>18</v>
      </c>
      <c r="B72" s="15" t="s">
        <v>161</v>
      </c>
      <c r="C72" s="108" t="s">
        <v>234</v>
      </c>
      <c r="D72" s="23">
        <v>287</v>
      </c>
      <c r="E72" s="28" t="s">
        <v>162</v>
      </c>
      <c r="F72" s="17">
        <v>47</v>
      </c>
      <c r="G72" s="18">
        <v>49</v>
      </c>
      <c r="H72" s="18">
        <v>48</v>
      </c>
      <c r="I72" s="18">
        <v>47</v>
      </c>
      <c r="J72" s="18">
        <v>47</v>
      </c>
      <c r="K72" s="48">
        <v>49</v>
      </c>
      <c r="L72" s="18"/>
      <c r="M72" s="18"/>
      <c r="N72" s="18" t="s">
        <v>163</v>
      </c>
    </row>
    <row r="73" spans="1:71" ht="12" customHeight="1" outlineLevel="1" x14ac:dyDescent="0.2">
      <c r="A73" s="31"/>
      <c r="B73" s="13" t="s">
        <v>11</v>
      </c>
      <c r="C73" s="109"/>
      <c r="D73" s="21"/>
      <c r="E73" s="25"/>
      <c r="F73" s="55">
        <v>12.2</v>
      </c>
      <c r="G73" s="56">
        <v>12.353999999999999</v>
      </c>
      <c r="H73" s="56">
        <v>12.368</v>
      </c>
      <c r="I73" s="56">
        <v>12.478999999999999</v>
      </c>
      <c r="J73" s="56">
        <v>12.43</v>
      </c>
      <c r="K73" s="56">
        <v>12.353</v>
      </c>
      <c r="L73" s="56"/>
      <c r="M73" s="56"/>
      <c r="N73" s="2">
        <v>12.319000000000001</v>
      </c>
      <c r="AT73" s="41"/>
    </row>
    <row r="74" spans="1:71" ht="12" customHeight="1" outlineLevel="1" x14ac:dyDescent="0.2">
      <c r="A74" s="31"/>
      <c r="B74" s="12" t="s">
        <v>12</v>
      </c>
      <c r="C74" s="106"/>
      <c r="D74" s="20"/>
      <c r="E74" s="26"/>
      <c r="F74" s="6">
        <v>12.564</v>
      </c>
      <c r="G74" s="3">
        <v>12.444000000000001</v>
      </c>
      <c r="H74" s="3">
        <v>12.516</v>
      </c>
      <c r="I74" s="3">
        <v>12.664</v>
      </c>
      <c r="J74" s="3">
        <v>12.682</v>
      </c>
      <c r="K74" s="3">
        <v>12.458</v>
      </c>
      <c r="L74" s="3"/>
      <c r="M74" s="3"/>
      <c r="AU74" s="41"/>
    </row>
    <row r="75" spans="1:71" ht="12" customHeight="1" outlineLevel="1" thickBot="1" x14ac:dyDescent="0.25">
      <c r="A75" s="31"/>
      <c r="B75" s="9" t="s">
        <v>13</v>
      </c>
      <c r="C75" s="110"/>
      <c r="D75" s="42" t="s">
        <v>68</v>
      </c>
      <c r="E75" s="10"/>
      <c r="F75" s="43" t="s">
        <v>164</v>
      </c>
      <c r="G75" s="44" t="s">
        <v>165</v>
      </c>
      <c r="H75" s="44" t="s">
        <v>166</v>
      </c>
      <c r="I75" s="44" t="s">
        <v>167</v>
      </c>
      <c r="J75" s="44" t="s">
        <v>168</v>
      </c>
      <c r="K75" s="44" t="s">
        <v>169</v>
      </c>
      <c r="L75" s="44"/>
      <c r="M75" s="44"/>
    </row>
    <row r="76" spans="1:71" s="29" customFormat="1" ht="15.75" x14ac:dyDescent="0.25">
      <c r="A76" s="4">
        <v>19</v>
      </c>
      <c r="B76" s="14" t="s">
        <v>170</v>
      </c>
      <c r="C76" s="104" t="s">
        <v>229</v>
      </c>
      <c r="D76" s="22">
        <v>278</v>
      </c>
      <c r="E76" s="27" t="s">
        <v>37</v>
      </c>
      <c r="F76" s="16">
        <v>45</v>
      </c>
      <c r="G76" s="4">
        <v>47</v>
      </c>
      <c r="H76" s="4">
        <v>47</v>
      </c>
      <c r="I76" s="49">
        <v>47</v>
      </c>
      <c r="J76" s="4">
        <v>46</v>
      </c>
      <c r="K76" s="4">
        <v>46</v>
      </c>
      <c r="L76" s="4"/>
      <c r="M76" s="4"/>
      <c r="N76" s="4" t="s">
        <v>171</v>
      </c>
      <c r="R76" s="31"/>
      <c r="S76" s="31"/>
      <c r="T76" s="31"/>
      <c r="U76" s="31"/>
      <c r="V76" s="31"/>
    </row>
    <row r="77" spans="1:71" outlineLevel="1" x14ac:dyDescent="0.2">
      <c r="A77" s="31"/>
      <c r="B77" s="11" t="s">
        <v>11</v>
      </c>
      <c r="C77" s="105"/>
      <c r="D77" s="19"/>
      <c r="E77" s="24"/>
      <c r="F77" s="55">
        <v>12.718</v>
      </c>
      <c r="G77" s="56">
        <v>12.587999999999999</v>
      </c>
      <c r="H77" s="56">
        <v>12.438000000000001</v>
      </c>
      <c r="I77" s="56">
        <v>12.512</v>
      </c>
      <c r="J77" s="56">
        <v>12.414999999999999</v>
      </c>
      <c r="K77" s="56">
        <v>12.613</v>
      </c>
      <c r="L77" s="56"/>
      <c r="M77" s="56"/>
      <c r="N77" s="2">
        <v>13.041</v>
      </c>
      <c r="AX77" s="41"/>
    </row>
    <row r="78" spans="1:71" outlineLevel="1" x14ac:dyDescent="0.2">
      <c r="A78" s="31"/>
      <c r="B78" s="12" t="s">
        <v>12</v>
      </c>
      <c r="C78" s="106"/>
      <c r="D78" s="20"/>
      <c r="E78" s="26"/>
      <c r="F78" s="6">
        <v>13.33</v>
      </c>
      <c r="G78" s="3">
        <v>12.834</v>
      </c>
      <c r="H78" s="3">
        <v>12.81</v>
      </c>
      <c r="I78" s="3">
        <v>13.042999999999999</v>
      </c>
      <c r="J78" s="3">
        <v>12.836</v>
      </c>
      <c r="K78" s="3">
        <v>13.102</v>
      </c>
      <c r="L78" s="3"/>
      <c r="M78" s="3"/>
      <c r="AY78" s="41"/>
    </row>
    <row r="79" spans="1:71" outlineLevel="1" x14ac:dyDescent="0.2">
      <c r="A79" s="31"/>
      <c r="B79" s="1" t="s">
        <v>13</v>
      </c>
      <c r="C79" s="107"/>
      <c r="D79" s="42" t="s">
        <v>177</v>
      </c>
      <c r="E79" s="8"/>
      <c r="F79" s="43" t="s">
        <v>172</v>
      </c>
      <c r="G79" s="44" t="s">
        <v>40</v>
      </c>
      <c r="H79" s="44" t="s">
        <v>173</v>
      </c>
      <c r="I79" s="44" t="s">
        <v>174</v>
      </c>
      <c r="J79" s="44" t="s">
        <v>175</v>
      </c>
      <c r="K79" s="44" t="s">
        <v>176</v>
      </c>
      <c r="L79" s="44"/>
      <c r="M79" s="44"/>
    </row>
    <row r="80" spans="1:71" hidden="1" outlineLevel="1" x14ac:dyDescent="0.2">
      <c r="A80" s="31"/>
      <c r="B80" s="13" t="s">
        <v>11</v>
      </c>
      <c r="C80" s="109"/>
      <c r="D80" s="21"/>
      <c r="E80" s="25"/>
      <c r="F80" s="7"/>
      <c r="G80" s="2"/>
      <c r="H80" s="2"/>
      <c r="I80" s="2"/>
      <c r="J80" s="2"/>
      <c r="K80" s="2"/>
      <c r="L80" s="2"/>
      <c r="M80" s="2"/>
      <c r="N80" s="2"/>
      <c r="BB80" s="41"/>
    </row>
    <row r="81" spans="1:67" hidden="1" outlineLevel="1" x14ac:dyDescent="0.2">
      <c r="A81" s="31"/>
      <c r="B81" s="12" t="s">
        <v>12</v>
      </c>
      <c r="C81" s="106"/>
      <c r="D81" s="20"/>
      <c r="E81" s="26"/>
      <c r="F81" s="6"/>
      <c r="G81" s="3"/>
      <c r="H81" s="3"/>
      <c r="I81" s="3"/>
      <c r="J81" s="3"/>
      <c r="K81" s="3"/>
      <c r="L81" s="3"/>
      <c r="M81" s="3"/>
      <c r="BC81" s="41"/>
    </row>
    <row r="82" spans="1:67" hidden="1" outlineLevel="1" x14ac:dyDescent="0.2">
      <c r="A82" s="31"/>
      <c r="B82" s="9" t="s">
        <v>13</v>
      </c>
      <c r="C82" s="110"/>
      <c r="D82" s="42"/>
      <c r="E82" s="10"/>
      <c r="F82" s="43"/>
      <c r="G82" s="44"/>
      <c r="H82" s="44"/>
      <c r="I82" s="44"/>
      <c r="J82" s="44"/>
      <c r="K82" s="44"/>
      <c r="L82" s="44"/>
      <c r="M82" s="44"/>
    </row>
    <row r="83" spans="1:67" s="29" customFormat="1" x14ac:dyDescent="0.2">
      <c r="A83" s="51" t="s">
        <v>178</v>
      </c>
      <c r="B83" s="31"/>
      <c r="C83" s="102"/>
      <c r="D83" s="34"/>
      <c r="E83" s="34"/>
      <c r="F83" s="31"/>
      <c r="G83" s="31"/>
      <c r="H83" s="31"/>
      <c r="I83" s="31"/>
      <c r="J83" s="31"/>
      <c r="K83" s="52" t="s">
        <v>179</v>
      </c>
      <c r="L83" s="31"/>
      <c r="M83" s="31"/>
    </row>
    <row r="84" spans="1:67" outlineLevel="1" x14ac:dyDescent="0.2">
      <c r="A84" s="29"/>
      <c r="B84" s="31"/>
      <c r="BF84" s="41"/>
    </row>
    <row r="85" spans="1:67" outlineLevel="1" x14ac:dyDescent="0.2">
      <c r="A85" s="29"/>
      <c r="B85" s="31"/>
      <c r="BG85" s="41"/>
    </row>
    <row r="86" spans="1:67" outlineLevel="1" x14ac:dyDescent="0.2">
      <c r="A86" s="29"/>
      <c r="B86" s="31"/>
    </row>
    <row r="87" spans="1:67" outlineLevel="1" x14ac:dyDescent="0.2">
      <c r="A87" s="29"/>
      <c r="B87" s="31"/>
      <c r="BN87" s="41"/>
    </row>
    <row r="88" spans="1:67" outlineLevel="1" x14ac:dyDescent="0.2">
      <c r="A88" s="29"/>
      <c r="B88" s="31"/>
      <c r="BO88" s="41"/>
    </row>
    <row r="89" spans="1:67" outlineLevel="1" x14ac:dyDescent="0.2">
      <c r="A89" s="29"/>
      <c r="B89" s="31"/>
    </row>
    <row r="90" spans="1:67" s="29" customFormat="1" x14ac:dyDescent="0.2">
      <c r="B90" s="31"/>
      <c r="C90" s="102"/>
      <c r="D90" s="34"/>
      <c r="E90" s="34"/>
      <c r="F90" s="31"/>
      <c r="G90" s="31"/>
      <c r="H90" s="31"/>
      <c r="I90" s="31"/>
      <c r="J90" s="31"/>
      <c r="K90" s="31"/>
      <c r="L90" s="31"/>
      <c r="M90" s="31"/>
    </row>
  </sheetData>
  <phoneticPr fontId="0" type="noConversion"/>
  <hyperlinks>
    <hyperlink ref="K83" r:id="rId1" tooltip="Software para gestión de carreras de slot." xr:uid="{00000000-0004-0000-0000-000000000000}"/>
  </hyperlinks>
  <pageMargins left="0.75" right="0.75" top="0.49" bottom="0.64" header="0" footer="0"/>
  <pageSetup paperSize="9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1034" r:id="rId6" name="Label1">
          <controlPr defaultSize="0" print="0" autoLine="0" r:id="rId7">
            <anchor moveWithCells="1">
              <from>
                <xdr:col>1</xdr:col>
                <xdr:colOff>0</xdr:colOff>
                <xdr:row>90</xdr:row>
                <xdr:rowOff>0</xdr:rowOff>
              </from>
              <to>
                <xdr:col>3</xdr:col>
                <xdr:colOff>495300</xdr:colOff>
                <xdr:row>92</xdr:row>
                <xdr:rowOff>76200</xdr:rowOff>
              </to>
            </anchor>
          </controlPr>
        </control>
      </mc:Choice>
      <mc:Fallback>
        <control shapeId="1034" r:id="rId6" name="Label1"/>
      </mc:Fallback>
    </mc:AlternateContent>
    <mc:AlternateContent xmlns:mc="http://schemas.openxmlformats.org/markup-compatibility/2006">
      <mc:Choice Requires="x14">
        <control shapeId="1027" r:id="rId8" name="CommandButton3">
          <controlPr defaultSize="0" print="0" autoLine="0" r:id="rId9">
            <anchor moveWithCells="1">
              <from>
                <xdr:col>5</xdr:col>
                <xdr:colOff>571500</xdr:colOff>
                <xdr:row>89</xdr:row>
                <xdr:rowOff>0</xdr:rowOff>
              </from>
              <to>
                <xdr:col>7</xdr:col>
                <xdr:colOff>114300</xdr:colOff>
                <xdr:row>90</xdr:row>
                <xdr:rowOff>85725</xdr:rowOff>
              </to>
            </anchor>
          </controlPr>
        </control>
      </mc:Choice>
      <mc:Fallback>
        <control shapeId="1027" r:id="rId8" name="CommandButton3"/>
      </mc:Fallback>
    </mc:AlternateContent>
    <mc:AlternateContent xmlns:mc="http://schemas.openxmlformats.org/markup-compatibility/2006">
      <mc:Choice Requires="x14">
        <control shapeId="1026" r:id="rId10" name="CommandButton2">
          <controlPr defaultSize="0" print="0" autoLine="0" r:id="rId11">
            <anchor moveWithCells="1">
              <from>
                <xdr:col>3</xdr:col>
                <xdr:colOff>428625</xdr:colOff>
                <xdr:row>89</xdr:row>
                <xdr:rowOff>0</xdr:rowOff>
              </from>
              <to>
                <xdr:col>5</xdr:col>
                <xdr:colOff>123825</xdr:colOff>
                <xdr:row>90</xdr:row>
                <xdr:rowOff>85725</xdr:rowOff>
              </to>
            </anchor>
          </controlPr>
        </control>
      </mc:Choice>
      <mc:Fallback>
        <control shapeId="1026" r:id="rId10" name="CommandButton2"/>
      </mc:Fallback>
    </mc:AlternateContent>
    <mc:AlternateContent xmlns:mc="http://schemas.openxmlformats.org/markup-compatibility/2006">
      <mc:Choice Requires="x14">
        <control shapeId="1025" r:id="rId12" name="CommandButton1">
          <controlPr defaultSize="0" print="0" autoLine="0" r:id="rId13">
            <anchor moveWithCells="1">
              <from>
                <xdr:col>1</xdr:col>
                <xdr:colOff>257175</xdr:colOff>
                <xdr:row>89</xdr:row>
                <xdr:rowOff>0</xdr:rowOff>
              </from>
              <to>
                <xdr:col>1</xdr:col>
                <xdr:colOff>1019175</xdr:colOff>
                <xdr:row>90</xdr:row>
                <xdr:rowOff>85725</xdr:rowOff>
              </to>
            </anchor>
          </controlPr>
        </control>
      </mc:Choice>
      <mc:Fallback>
        <control shapeId="1025" r:id="rId12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V28"/>
  <sheetViews>
    <sheetView zoomScale="115" zoomScaleNormal="115" workbookViewId="0">
      <selection activeCell="D40" sqref="D40"/>
    </sheetView>
  </sheetViews>
  <sheetFormatPr baseColWidth="10" defaultColWidth="9.140625" defaultRowHeight="12.75" x14ac:dyDescent="0.2"/>
  <cols>
    <col min="1" max="1" width="3.28515625" style="31" bestFit="1" customWidth="1"/>
    <col min="2" max="2" width="3.42578125" style="31" bestFit="1" customWidth="1"/>
    <col min="3" max="3" width="14.28515625" style="31" bestFit="1" customWidth="1"/>
    <col min="4" max="4" width="9.42578125" style="31" bestFit="1" customWidth="1"/>
    <col min="5" max="5" width="17.42578125" style="31" bestFit="1" customWidth="1"/>
    <col min="6" max="6" width="7.5703125" style="31" bestFit="1" customWidth="1"/>
    <col min="7" max="7" width="7.42578125" style="31" bestFit="1" customWidth="1"/>
    <col min="8" max="8" width="10.140625" style="31" bestFit="1" customWidth="1"/>
    <col min="9" max="9" width="6.42578125" style="31" bestFit="1" customWidth="1"/>
    <col min="10" max="10" width="22.5703125" style="31" bestFit="1" customWidth="1"/>
    <col min="11" max="11" width="9.42578125" style="31" bestFit="1" customWidth="1"/>
    <col min="12" max="12" width="9.5703125" style="31" bestFit="1" customWidth="1"/>
    <col min="13" max="13" width="6.28515625" style="31" bestFit="1" customWidth="1"/>
    <col min="14" max="14" width="7.28515625" style="31" bestFit="1" customWidth="1"/>
    <col min="15" max="15" width="12.42578125" style="31" bestFit="1" customWidth="1"/>
    <col min="16" max="16" width="5.42578125" style="31" bestFit="1" customWidth="1"/>
    <col min="17" max="17" width="5.28515625" style="31" bestFit="1" customWidth="1"/>
    <col min="18" max="18" width="9.28515625" style="31" bestFit="1" customWidth="1"/>
    <col min="19" max="19" width="12.42578125" style="31" bestFit="1" customWidth="1"/>
  </cols>
  <sheetData>
    <row r="1" spans="1:19" ht="15" x14ac:dyDescent="0.2">
      <c r="A1" s="60"/>
      <c r="B1" s="60"/>
      <c r="C1" s="61" t="s">
        <v>180</v>
      </c>
      <c r="D1" s="61" t="s">
        <v>181</v>
      </c>
      <c r="E1" s="61" t="s">
        <v>182</v>
      </c>
      <c r="F1" s="61" t="s">
        <v>183</v>
      </c>
      <c r="G1" s="62" t="s">
        <v>184</v>
      </c>
      <c r="H1" s="62" t="s">
        <v>185</v>
      </c>
      <c r="I1" s="63" t="s">
        <v>186</v>
      </c>
      <c r="J1" s="63" t="s">
        <v>187</v>
      </c>
      <c r="K1" s="63" t="s">
        <v>188</v>
      </c>
      <c r="L1" s="63" t="s">
        <v>189</v>
      </c>
      <c r="M1" s="63" t="s">
        <v>190</v>
      </c>
      <c r="N1" s="61" t="s">
        <v>191</v>
      </c>
      <c r="O1" s="61" t="s">
        <v>192</v>
      </c>
      <c r="P1" s="64" t="s">
        <v>193</v>
      </c>
      <c r="Q1" s="61" t="s">
        <v>194</v>
      </c>
      <c r="R1" s="61" t="s">
        <v>195</v>
      </c>
      <c r="S1" s="65" t="s">
        <v>196</v>
      </c>
    </row>
    <row r="2" spans="1:19" ht="15" x14ac:dyDescent="0.2">
      <c r="A2" s="66">
        <v>1</v>
      </c>
      <c r="B2" s="67">
        <v>1</v>
      </c>
      <c r="C2" s="68" t="s">
        <v>17</v>
      </c>
      <c r="D2" s="69" t="s">
        <v>197</v>
      </c>
      <c r="E2" s="69" t="s">
        <v>198</v>
      </c>
      <c r="F2" s="69" t="s">
        <v>199</v>
      </c>
      <c r="G2" s="70">
        <v>17.399999999999999</v>
      </c>
      <c r="H2" s="70">
        <v>75.8</v>
      </c>
      <c r="I2" s="69" t="s">
        <v>200</v>
      </c>
      <c r="J2" s="69" t="s">
        <v>201</v>
      </c>
      <c r="K2" s="69" t="s">
        <v>202</v>
      </c>
      <c r="L2" s="69" t="s">
        <v>203</v>
      </c>
      <c r="M2" s="69">
        <v>12</v>
      </c>
      <c r="N2" s="69">
        <v>26</v>
      </c>
      <c r="O2" s="69" t="s">
        <v>204</v>
      </c>
      <c r="P2" s="71">
        <v>-2.7</v>
      </c>
      <c r="Q2" s="69">
        <v>9960</v>
      </c>
      <c r="R2" s="69">
        <v>304</v>
      </c>
      <c r="S2" s="72">
        <f t="shared" ref="S2:S25" si="0">(N2/M2)*Q2</f>
        <v>21580</v>
      </c>
    </row>
    <row r="3" spans="1:19" ht="15" x14ac:dyDescent="0.2">
      <c r="A3" s="73">
        <v>2</v>
      </c>
      <c r="B3" s="74">
        <v>2</v>
      </c>
      <c r="C3" s="75" t="s">
        <v>74</v>
      </c>
      <c r="D3" s="76" t="s">
        <v>197</v>
      </c>
      <c r="E3" s="76" t="s">
        <v>198</v>
      </c>
      <c r="F3" s="76" t="s">
        <v>199</v>
      </c>
      <c r="G3" s="77">
        <v>17.7</v>
      </c>
      <c r="H3" s="77">
        <v>77.400000000000006</v>
      </c>
      <c r="I3" s="76" t="s">
        <v>200</v>
      </c>
      <c r="J3" s="76" t="s">
        <v>201</v>
      </c>
      <c r="K3" s="76" t="s">
        <v>205</v>
      </c>
      <c r="L3" s="76" t="s">
        <v>206</v>
      </c>
      <c r="M3" s="76">
        <v>12</v>
      </c>
      <c r="N3" s="76">
        <v>26</v>
      </c>
      <c r="O3" s="76" t="s">
        <v>204</v>
      </c>
      <c r="P3" s="78">
        <v>-3.1</v>
      </c>
      <c r="Q3" s="76">
        <v>9510</v>
      </c>
      <c r="R3" s="76">
        <v>210</v>
      </c>
      <c r="S3" s="79">
        <f t="shared" si="0"/>
        <v>20605</v>
      </c>
    </row>
    <row r="4" spans="1:19" ht="15" x14ac:dyDescent="0.2">
      <c r="A4" s="73">
        <v>3</v>
      </c>
      <c r="B4" s="74">
        <v>3</v>
      </c>
      <c r="C4" s="75" t="s">
        <v>36</v>
      </c>
      <c r="D4" s="76" t="s">
        <v>197</v>
      </c>
      <c r="E4" s="76" t="s">
        <v>207</v>
      </c>
      <c r="F4" s="76" t="s">
        <v>199</v>
      </c>
      <c r="G4" s="77">
        <v>18</v>
      </c>
      <c r="H4" s="77">
        <v>76.400000000000006</v>
      </c>
      <c r="I4" s="76" t="s">
        <v>200</v>
      </c>
      <c r="J4" s="76" t="s">
        <v>208</v>
      </c>
      <c r="K4" s="76" t="s">
        <v>209</v>
      </c>
      <c r="L4" s="76" t="s">
        <v>206</v>
      </c>
      <c r="M4" s="76">
        <v>12</v>
      </c>
      <c r="N4" s="76">
        <v>28</v>
      </c>
      <c r="O4" s="76" t="s">
        <v>210</v>
      </c>
      <c r="P4" s="78">
        <v>-2.8</v>
      </c>
      <c r="Q4" s="76">
        <v>9780</v>
      </c>
      <c r="R4" s="76">
        <v>324</v>
      </c>
      <c r="S4" s="79">
        <f t="shared" si="0"/>
        <v>22820</v>
      </c>
    </row>
    <row r="5" spans="1:19" ht="15" x14ac:dyDescent="0.2">
      <c r="A5" s="73">
        <v>4</v>
      </c>
      <c r="B5" s="74">
        <v>4</v>
      </c>
      <c r="C5" s="75" t="s">
        <v>27</v>
      </c>
      <c r="D5" s="76" t="s">
        <v>197</v>
      </c>
      <c r="E5" s="76" t="s">
        <v>198</v>
      </c>
      <c r="F5" s="76" t="s">
        <v>199</v>
      </c>
      <c r="G5" s="77">
        <v>17.399999999999999</v>
      </c>
      <c r="H5" s="77">
        <v>75</v>
      </c>
      <c r="I5" s="76" t="s">
        <v>200</v>
      </c>
      <c r="J5" s="76" t="s">
        <v>201</v>
      </c>
      <c r="K5" s="76" t="s">
        <v>211</v>
      </c>
      <c r="L5" s="76" t="s">
        <v>206</v>
      </c>
      <c r="M5" s="76">
        <v>12</v>
      </c>
      <c r="N5" s="76">
        <v>26</v>
      </c>
      <c r="O5" s="76" t="s">
        <v>204</v>
      </c>
      <c r="P5" s="78">
        <v>-2.6</v>
      </c>
      <c r="Q5" s="76">
        <v>9840</v>
      </c>
      <c r="R5" s="76">
        <v>300</v>
      </c>
      <c r="S5" s="79">
        <f t="shared" si="0"/>
        <v>21320</v>
      </c>
    </row>
    <row r="6" spans="1:19" ht="15" x14ac:dyDescent="0.2">
      <c r="A6" s="73">
        <v>5</v>
      </c>
      <c r="B6" s="74">
        <v>5</v>
      </c>
      <c r="C6" s="75" t="s">
        <v>82</v>
      </c>
      <c r="D6" s="76" t="s">
        <v>197</v>
      </c>
      <c r="E6" s="76" t="s">
        <v>198</v>
      </c>
      <c r="F6" s="76" t="s">
        <v>199</v>
      </c>
      <c r="G6" s="80">
        <v>17.3</v>
      </c>
      <c r="H6" s="80">
        <v>74.7</v>
      </c>
      <c r="I6" s="76" t="s">
        <v>200</v>
      </c>
      <c r="J6" s="76" t="s">
        <v>212</v>
      </c>
      <c r="K6" s="76" t="s">
        <v>202</v>
      </c>
      <c r="L6" s="76" t="s">
        <v>203</v>
      </c>
      <c r="M6" s="76">
        <v>12</v>
      </c>
      <c r="N6" s="76">
        <v>26</v>
      </c>
      <c r="O6" s="76" t="s">
        <v>204</v>
      </c>
      <c r="P6" s="81">
        <v>-2.6</v>
      </c>
      <c r="Q6" s="82">
        <v>9630</v>
      </c>
      <c r="R6" s="82">
        <v>280</v>
      </c>
      <c r="S6" s="79">
        <f t="shared" si="0"/>
        <v>20865</v>
      </c>
    </row>
    <row r="7" spans="1:19" ht="15" x14ac:dyDescent="0.2">
      <c r="A7" s="73">
        <v>6</v>
      </c>
      <c r="B7" s="74">
        <v>6</v>
      </c>
      <c r="C7" s="75" t="s">
        <v>45</v>
      </c>
      <c r="D7" s="76" t="s">
        <v>197</v>
      </c>
      <c r="E7" s="76" t="s">
        <v>213</v>
      </c>
      <c r="F7" s="76" t="s">
        <v>214</v>
      </c>
      <c r="G7" s="77">
        <v>19</v>
      </c>
      <c r="H7" s="77">
        <v>78.7</v>
      </c>
      <c r="I7" s="76" t="s">
        <v>200</v>
      </c>
      <c r="J7" s="76" t="s">
        <v>201</v>
      </c>
      <c r="K7" s="76" t="s">
        <v>205</v>
      </c>
      <c r="L7" s="76" t="s">
        <v>203</v>
      </c>
      <c r="M7" s="76">
        <v>12</v>
      </c>
      <c r="N7" s="76">
        <v>26</v>
      </c>
      <c r="O7" s="76" t="s">
        <v>204</v>
      </c>
      <c r="P7" s="78">
        <v>-3</v>
      </c>
      <c r="Q7" s="76">
        <v>9510</v>
      </c>
      <c r="R7" s="76">
        <v>220</v>
      </c>
      <c r="S7" s="79">
        <f t="shared" si="0"/>
        <v>20605</v>
      </c>
    </row>
    <row r="8" spans="1:19" ht="15" x14ac:dyDescent="0.2">
      <c r="A8" s="73" t="s">
        <v>215</v>
      </c>
      <c r="B8" s="74">
        <v>7</v>
      </c>
      <c r="C8" s="75" t="s">
        <v>69</v>
      </c>
      <c r="D8" s="76" t="s">
        <v>197</v>
      </c>
      <c r="E8" s="76" t="s">
        <v>216</v>
      </c>
      <c r="F8" s="76" t="s">
        <v>214</v>
      </c>
      <c r="G8" s="77">
        <v>18.100000000000001</v>
      </c>
      <c r="H8" s="77">
        <v>76.900000000000006</v>
      </c>
      <c r="I8" s="76" t="s">
        <v>200</v>
      </c>
      <c r="J8" s="76" t="s">
        <v>217</v>
      </c>
      <c r="K8" s="76" t="s">
        <v>205</v>
      </c>
      <c r="L8" s="76" t="s">
        <v>203</v>
      </c>
      <c r="M8" s="76">
        <v>12</v>
      </c>
      <c r="N8" s="76">
        <v>27</v>
      </c>
      <c r="O8" s="76" t="s">
        <v>204</v>
      </c>
      <c r="P8" s="78">
        <v>-2.2999999999999998</v>
      </c>
      <c r="Q8" s="76">
        <v>9630</v>
      </c>
      <c r="R8" s="76">
        <v>216</v>
      </c>
      <c r="S8" s="79">
        <f t="shared" si="0"/>
        <v>21667.5</v>
      </c>
    </row>
    <row r="9" spans="1:19" ht="15" x14ac:dyDescent="0.2">
      <c r="A9" s="73" t="s">
        <v>218</v>
      </c>
      <c r="B9" s="74">
        <v>8</v>
      </c>
      <c r="C9" s="83" t="s">
        <v>55</v>
      </c>
      <c r="D9" s="84" t="s">
        <v>197</v>
      </c>
      <c r="E9" s="84" t="s">
        <v>213</v>
      </c>
      <c r="F9" s="84" t="s">
        <v>214</v>
      </c>
      <c r="G9" s="85">
        <v>18.600000000000001</v>
      </c>
      <c r="H9" s="85">
        <v>77.900000000000006</v>
      </c>
      <c r="I9" s="84" t="s">
        <v>200</v>
      </c>
      <c r="J9" s="84" t="s">
        <v>201</v>
      </c>
      <c r="K9" s="84" t="s">
        <v>219</v>
      </c>
      <c r="L9" s="84" t="s">
        <v>203</v>
      </c>
      <c r="M9" s="84">
        <v>12</v>
      </c>
      <c r="N9" s="84">
        <v>27</v>
      </c>
      <c r="O9" s="84" t="s">
        <v>210</v>
      </c>
      <c r="P9" s="86">
        <v>-2.6</v>
      </c>
      <c r="Q9" s="84">
        <v>10050</v>
      </c>
      <c r="R9" s="84">
        <v>304</v>
      </c>
      <c r="S9" s="79">
        <f t="shared" si="0"/>
        <v>22612.5</v>
      </c>
    </row>
    <row r="10" spans="1:19" ht="15" x14ac:dyDescent="0.2">
      <c r="A10" s="66">
        <v>1</v>
      </c>
      <c r="B10" s="87">
        <v>9</v>
      </c>
      <c r="C10" s="68" t="s">
        <v>100</v>
      </c>
      <c r="D10" s="76" t="s">
        <v>197</v>
      </c>
      <c r="E10" s="69" t="s">
        <v>220</v>
      </c>
      <c r="F10" s="69" t="s">
        <v>199</v>
      </c>
      <c r="G10" s="70">
        <v>18.2</v>
      </c>
      <c r="H10" s="70">
        <v>77.099999999999994</v>
      </c>
      <c r="I10" s="69" t="s">
        <v>200</v>
      </c>
      <c r="J10" s="69" t="s">
        <v>212</v>
      </c>
      <c r="K10" s="69" t="s">
        <v>221</v>
      </c>
      <c r="L10" s="69" t="s">
        <v>222</v>
      </c>
      <c r="M10" s="69">
        <v>12</v>
      </c>
      <c r="N10" s="69">
        <v>27</v>
      </c>
      <c r="O10" s="69" t="s">
        <v>204</v>
      </c>
      <c r="P10" s="71">
        <v>-2.8</v>
      </c>
      <c r="Q10" s="69">
        <v>9600</v>
      </c>
      <c r="R10" s="69">
        <v>288</v>
      </c>
      <c r="S10" s="72">
        <f t="shared" si="0"/>
        <v>21600</v>
      </c>
    </row>
    <row r="11" spans="1:19" ht="15" x14ac:dyDescent="0.2">
      <c r="A11" s="73">
        <v>2</v>
      </c>
      <c r="B11" s="74">
        <v>10</v>
      </c>
      <c r="C11" s="75" t="s">
        <v>61</v>
      </c>
      <c r="D11" s="76" t="s">
        <v>197</v>
      </c>
      <c r="E11" s="76" t="s">
        <v>223</v>
      </c>
      <c r="F11" s="76" t="s">
        <v>214</v>
      </c>
      <c r="G11" s="77">
        <v>17</v>
      </c>
      <c r="H11" s="77">
        <v>76.8</v>
      </c>
      <c r="I11" s="76" t="s">
        <v>200</v>
      </c>
      <c r="J11" s="76" t="s">
        <v>208</v>
      </c>
      <c r="K11" s="76" t="s">
        <v>221</v>
      </c>
      <c r="L11" s="76" t="s">
        <v>206</v>
      </c>
      <c r="M11" s="76">
        <v>12</v>
      </c>
      <c r="N11" s="76">
        <v>26</v>
      </c>
      <c r="O11" s="76" t="s">
        <v>204</v>
      </c>
      <c r="P11" s="78">
        <v>-2.4</v>
      </c>
      <c r="Q11" s="76">
        <v>10140</v>
      </c>
      <c r="R11" s="76">
        <v>276</v>
      </c>
      <c r="S11" s="79">
        <f t="shared" si="0"/>
        <v>21970</v>
      </c>
    </row>
    <row r="12" spans="1:19" ht="15" x14ac:dyDescent="0.2">
      <c r="A12" s="73">
        <v>3</v>
      </c>
      <c r="B12" s="74">
        <v>11</v>
      </c>
      <c r="C12" s="75" t="s">
        <v>119</v>
      </c>
      <c r="D12" s="76" t="s">
        <v>197</v>
      </c>
      <c r="E12" s="76" t="s">
        <v>220</v>
      </c>
      <c r="F12" s="76" t="s">
        <v>199</v>
      </c>
      <c r="G12" s="77">
        <v>18.2</v>
      </c>
      <c r="H12" s="77">
        <v>75.8</v>
      </c>
      <c r="I12" s="76" t="s">
        <v>200</v>
      </c>
      <c r="J12" s="76" t="s">
        <v>201</v>
      </c>
      <c r="K12" s="76" t="s">
        <v>224</v>
      </c>
      <c r="L12" s="76" t="s">
        <v>203</v>
      </c>
      <c r="M12" s="76">
        <v>12</v>
      </c>
      <c r="N12" s="76">
        <v>26</v>
      </c>
      <c r="O12" s="76" t="s">
        <v>204</v>
      </c>
      <c r="P12" s="78">
        <v>-2.7</v>
      </c>
      <c r="Q12" s="76">
        <v>9540</v>
      </c>
      <c r="R12" s="76">
        <v>212</v>
      </c>
      <c r="S12" s="79">
        <f t="shared" si="0"/>
        <v>20670</v>
      </c>
    </row>
    <row r="13" spans="1:19" ht="15" x14ac:dyDescent="0.2">
      <c r="A13" s="73">
        <v>4</v>
      </c>
      <c r="B13" s="74">
        <v>12</v>
      </c>
      <c r="C13" s="75" t="s">
        <v>127</v>
      </c>
      <c r="D13" s="76" t="s">
        <v>197</v>
      </c>
      <c r="E13" s="76" t="s">
        <v>223</v>
      </c>
      <c r="F13" s="76" t="s">
        <v>214</v>
      </c>
      <c r="G13" s="77">
        <v>17.2</v>
      </c>
      <c r="H13" s="77">
        <v>74.8</v>
      </c>
      <c r="I13" s="76" t="s">
        <v>200</v>
      </c>
      <c r="J13" s="76" t="s">
        <v>201</v>
      </c>
      <c r="K13" s="76" t="s">
        <v>224</v>
      </c>
      <c r="L13" s="76" t="s">
        <v>203</v>
      </c>
      <c r="M13" s="76">
        <v>12</v>
      </c>
      <c r="N13" s="76">
        <v>26</v>
      </c>
      <c r="O13" s="76" t="s">
        <v>204</v>
      </c>
      <c r="P13" s="78">
        <v>-2.7</v>
      </c>
      <c r="Q13" s="76">
        <v>9840</v>
      </c>
      <c r="R13" s="76">
        <v>224</v>
      </c>
      <c r="S13" s="79">
        <f t="shared" si="0"/>
        <v>21320</v>
      </c>
    </row>
    <row r="14" spans="1:19" ht="15" x14ac:dyDescent="0.2">
      <c r="A14" s="73">
        <v>5</v>
      </c>
      <c r="B14" s="74">
        <v>13</v>
      </c>
      <c r="C14" s="75" t="s">
        <v>170</v>
      </c>
      <c r="D14" s="76" t="s">
        <v>197</v>
      </c>
      <c r="E14" s="76" t="s">
        <v>207</v>
      </c>
      <c r="F14" s="76" t="s">
        <v>214</v>
      </c>
      <c r="G14" s="80">
        <v>18.5</v>
      </c>
      <c r="H14" s="80">
        <v>77.599999999999994</v>
      </c>
      <c r="I14" s="76" t="s">
        <v>200</v>
      </c>
      <c r="J14" s="76" t="s">
        <v>225</v>
      </c>
      <c r="K14" s="76" t="s">
        <v>219</v>
      </c>
      <c r="L14" s="76" t="s">
        <v>206</v>
      </c>
      <c r="M14" s="82">
        <v>12</v>
      </c>
      <c r="N14" s="76">
        <v>27</v>
      </c>
      <c r="O14" s="76" t="s">
        <v>204</v>
      </c>
      <c r="P14" s="81">
        <v>-2.9</v>
      </c>
      <c r="Q14" s="82">
        <v>9360</v>
      </c>
      <c r="R14" s="82">
        <v>260</v>
      </c>
      <c r="S14" s="79">
        <f t="shared" si="0"/>
        <v>21060</v>
      </c>
    </row>
    <row r="15" spans="1:19" ht="15" x14ac:dyDescent="0.2">
      <c r="A15" s="73">
        <v>6</v>
      </c>
      <c r="B15" s="74">
        <v>14</v>
      </c>
      <c r="C15" s="75" t="s">
        <v>152</v>
      </c>
      <c r="D15" s="76" t="s">
        <v>197</v>
      </c>
      <c r="E15" s="76" t="s">
        <v>216</v>
      </c>
      <c r="F15" s="76" t="s">
        <v>214</v>
      </c>
      <c r="G15" s="77">
        <v>18.899999999999999</v>
      </c>
      <c r="H15" s="77">
        <v>79.5</v>
      </c>
      <c r="I15" s="76" t="s">
        <v>200</v>
      </c>
      <c r="J15" s="76" t="s">
        <v>201</v>
      </c>
      <c r="K15" s="76" t="s">
        <v>205</v>
      </c>
      <c r="L15" s="76" t="s">
        <v>203</v>
      </c>
      <c r="M15" s="76">
        <v>12</v>
      </c>
      <c r="N15" s="76">
        <v>26</v>
      </c>
      <c r="O15" s="76" t="s">
        <v>204</v>
      </c>
      <c r="P15" s="78">
        <v>-2.2999999999999998</v>
      </c>
      <c r="Q15" s="76">
        <v>10230</v>
      </c>
      <c r="R15" s="76">
        <v>248</v>
      </c>
      <c r="S15" s="79">
        <f t="shared" si="0"/>
        <v>22165</v>
      </c>
    </row>
    <row r="16" spans="1:19" ht="15" x14ac:dyDescent="0.2">
      <c r="A16" s="73" t="s">
        <v>215</v>
      </c>
      <c r="B16" s="74">
        <v>15</v>
      </c>
      <c r="C16" s="75" t="s">
        <v>110</v>
      </c>
      <c r="D16" s="76" t="s">
        <v>197</v>
      </c>
      <c r="E16" s="76" t="s">
        <v>226</v>
      </c>
      <c r="F16" s="76" t="s">
        <v>214</v>
      </c>
      <c r="G16" s="77">
        <v>20.2</v>
      </c>
      <c r="H16" s="77">
        <v>79.7</v>
      </c>
      <c r="I16" s="76" t="s">
        <v>200</v>
      </c>
      <c r="J16" s="76" t="s">
        <v>217</v>
      </c>
      <c r="K16" s="76" t="s">
        <v>219</v>
      </c>
      <c r="L16" s="76" t="s">
        <v>206</v>
      </c>
      <c r="M16" s="76">
        <v>12</v>
      </c>
      <c r="N16" s="76">
        <v>26</v>
      </c>
      <c r="O16" s="76" t="s">
        <v>204</v>
      </c>
      <c r="P16" s="78">
        <v>-2.5</v>
      </c>
      <c r="Q16" s="76">
        <v>9570</v>
      </c>
      <c r="R16" s="76">
        <v>240</v>
      </c>
      <c r="S16" s="79">
        <f t="shared" si="0"/>
        <v>20735</v>
      </c>
    </row>
    <row r="17" spans="1:22" ht="15" x14ac:dyDescent="0.2">
      <c r="A17" s="73" t="s">
        <v>218</v>
      </c>
      <c r="B17" s="74">
        <v>16</v>
      </c>
      <c r="C17" s="75" t="s">
        <v>90</v>
      </c>
      <c r="D17" s="92" t="s">
        <v>197</v>
      </c>
      <c r="E17" s="92" t="s">
        <v>216</v>
      </c>
      <c r="F17" s="92" t="s">
        <v>214</v>
      </c>
      <c r="G17" s="93">
        <v>18.3</v>
      </c>
      <c r="H17" s="93">
        <v>76.7</v>
      </c>
      <c r="I17" s="92" t="s">
        <v>200</v>
      </c>
      <c r="J17" s="92" t="s">
        <v>217</v>
      </c>
      <c r="K17" s="92" t="s">
        <v>221</v>
      </c>
      <c r="L17" s="92" t="s">
        <v>203</v>
      </c>
      <c r="M17" s="92">
        <v>12</v>
      </c>
      <c r="N17" s="92">
        <v>26</v>
      </c>
      <c r="O17" s="92" t="s">
        <v>204</v>
      </c>
      <c r="P17" s="94">
        <v>-2.5</v>
      </c>
      <c r="Q17" s="92">
        <v>9930</v>
      </c>
      <c r="R17" s="92">
        <v>260</v>
      </c>
      <c r="S17" s="79">
        <f t="shared" si="0"/>
        <v>21515</v>
      </c>
    </row>
    <row r="18" spans="1:22" ht="15" x14ac:dyDescent="0.2">
      <c r="A18" s="98">
        <v>1</v>
      </c>
      <c r="B18" s="87">
        <v>17</v>
      </c>
      <c r="C18" s="68" t="s">
        <v>161</v>
      </c>
      <c r="D18" s="69" t="s">
        <v>197</v>
      </c>
      <c r="E18" s="69" t="s">
        <v>216</v>
      </c>
      <c r="F18" s="69" t="s">
        <v>214</v>
      </c>
      <c r="G18" s="70">
        <v>18.100000000000001</v>
      </c>
      <c r="H18" s="70">
        <v>76.3</v>
      </c>
      <c r="I18" s="69" t="s">
        <v>200</v>
      </c>
      <c r="J18" s="69" t="s">
        <v>217</v>
      </c>
      <c r="K18" s="69" t="s">
        <v>221</v>
      </c>
      <c r="L18" s="69" t="s">
        <v>203</v>
      </c>
      <c r="M18" s="69">
        <v>12</v>
      </c>
      <c r="N18" s="69">
        <v>26</v>
      </c>
      <c r="O18" s="69" t="s">
        <v>204</v>
      </c>
      <c r="P18" s="71">
        <v>-2.4</v>
      </c>
      <c r="Q18" s="69">
        <v>9510</v>
      </c>
      <c r="R18" s="69">
        <v>260</v>
      </c>
      <c r="S18" s="72">
        <f t="shared" si="0"/>
        <v>20605</v>
      </c>
    </row>
    <row r="19" spans="1:22" ht="15" x14ac:dyDescent="0.2">
      <c r="A19" s="99">
        <v>2</v>
      </c>
      <c r="B19" s="74">
        <v>18</v>
      </c>
      <c r="C19" s="75" t="s">
        <v>135</v>
      </c>
      <c r="D19" s="92" t="s">
        <v>197</v>
      </c>
      <c r="E19" s="92" t="s">
        <v>223</v>
      </c>
      <c r="F19" s="92" t="s">
        <v>214</v>
      </c>
      <c r="G19" s="93">
        <v>17</v>
      </c>
      <c r="H19" s="93">
        <v>75.7</v>
      </c>
      <c r="I19" s="92" t="s">
        <v>200</v>
      </c>
      <c r="J19" s="92" t="s">
        <v>201</v>
      </c>
      <c r="K19" s="92" t="s">
        <v>202</v>
      </c>
      <c r="L19" s="92" t="s">
        <v>203</v>
      </c>
      <c r="M19" s="92">
        <v>12</v>
      </c>
      <c r="N19" s="92">
        <v>26</v>
      </c>
      <c r="O19" s="92" t="s">
        <v>204</v>
      </c>
      <c r="P19" s="94">
        <v>-2.5</v>
      </c>
      <c r="Q19" s="92">
        <v>9450</v>
      </c>
      <c r="R19" s="92">
        <v>200</v>
      </c>
      <c r="S19" s="89">
        <f t="shared" si="0"/>
        <v>20475</v>
      </c>
    </row>
    <row r="20" spans="1:22" ht="15" x14ac:dyDescent="0.2">
      <c r="A20" s="100">
        <v>3</v>
      </c>
      <c r="B20" s="88">
        <v>19</v>
      </c>
      <c r="C20" s="83" t="s">
        <v>143</v>
      </c>
      <c r="D20" s="84" t="s">
        <v>197</v>
      </c>
      <c r="E20" s="84" t="s">
        <v>213</v>
      </c>
      <c r="F20" s="84" t="s">
        <v>214</v>
      </c>
      <c r="G20" s="85">
        <v>18.8</v>
      </c>
      <c r="H20" s="85">
        <v>76.7</v>
      </c>
      <c r="I20" s="84" t="s">
        <v>200</v>
      </c>
      <c r="J20" s="84" t="s">
        <v>201</v>
      </c>
      <c r="K20" s="84" t="s">
        <v>205</v>
      </c>
      <c r="L20" s="84" t="s">
        <v>227</v>
      </c>
      <c r="M20" s="84">
        <v>12</v>
      </c>
      <c r="N20" s="84">
        <v>27</v>
      </c>
      <c r="O20" s="84" t="s">
        <v>204</v>
      </c>
      <c r="P20" s="86">
        <v>-2.8</v>
      </c>
      <c r="Q20" s="84">
        <v>9690</v>
      </c>
      <c r="R20" s="84">
        <v>240</v>
      </c>
      <c r="S20" s="101">
        <f t="shared" si="0"/>
        <v>21802.5</v>
      </c>
    </row>
    <row r="21" spans="1:22" ht="15" x14ac:dyDescent="0.2">
      <c r="A21" s="90"/>
      <c r="B21" s="91"/>
      <c r="C21" s="92"/>
      <c r="D21" s="92"/>
      <c r="E21" s="92"/>
      <c r="F21" s="92"/>
      <c r="G21" s="93"/>
      <c r="H21" s="93"/>
      <c r="I21" s="92"/>
      <c r="J21" s="92"/>
      <c r="K21" s="92"/>
      <c r="L21" s="92"/>
      <c r="M21" s="92"/>
      <c r="N21" s="92"/>
      <c r="O21" s="92"/>
      <c r="P21" s="94"/>
      <c r="Q21" s="92"/>
      <c r="R21" s="92"/>
      <c r="S21" s="92"/>
      <c r="T21" s="95"/>
      <c r="U21" s="95"/>
      <c r="V21" s="95"/>
    </row>
    <row r="22" spans="1:22" ht="15" x14ac:dyDescent="0.2">
      <c r="A22" s="90"/>
      <c r="B22" s="91"/>
      <c r="C22" s="92"/>
      <c r="D22" s="92"/>
      <c r="E22" s="92"/>
      <c r="F22" s="92"/>
      <c r="G22" s="93"/>
      <c r="H22" s="93"/>
      <c r="I22" s="92"/>
      <c r="J22" s="92"/>
      <c r="K22" s="92"/>
      <c r="L22" s="92"/>
      <c r="M22" s="92"/>
      <c r="N22" s="92"/>
      <c r="O22" s="92"/>
      <c r="P22" s="94"/>
      <c r="Q22" s="92"/>
      <c r="R22" s="92"/>
      <c r="S22" s="92"/>
      <c r="T22" s="95"/>
      <c r="U22" s="95"/>
      <c r="V22" s="95"/>
    </row>
    <row r="23" spans="1:22" ht="15" x14ac:dyDescent="0.2">
      <c r="A23" s="90"/>
      <c r="B23" s="91"/>
      <c r="C23" s="92"/>
      <c r="D23" s="92"/>
      <c r="E23" s="92"/>
      <c r="F23" s="92"/>
      <c r="G23" s="93"/>
      <c r="H23" s="93"/>
      <c r="I23" s="92"/>
      <c r="J23" s="92"/>
      <c r="K23" s="92"/>
      <c r="L23" s="92"/>
      <c r="M23" s="92"/>
      <c r="N23" s="92"/>
      <c r="O23" s="92"/>
      <c r="P23" s="94"/>
      <c r="Q23" s="96"/>
      <c r="R23" s="92"/>
      <c r="S23" s="92"/>
      <c r="T23" s="95"/>
      <c r="U23" s="95"/>
      <c r="V23" s="95"/>
    </row>
    <row r="24" spans="1:22" ht="15" x14ac:dyDescent="0.2">
      <c r="A24" s="90"/>
      <c r="B24" s="91"/>
      <c r="C24" s="92"/>
      <c r="D24" s="92"/>
      <c r="E24" s="92"/>
      <c r="F24" s="92"/>
      <c r="G24" s="93"/>
      <c r="H24" s="93"/>
      <c r="I24" s="92"/>
      <c r="J24" s="92"/>
      <c r="K24" s="92"/>
      <c r="L24" s="92"/>
      <c r="M24" s="92"/>
      <c r="N24" s="92"/>
      <c r="O24" s="92"/>
      <c r="P24" s="94"/>
      <c r="Q24" s="92"/>
      <c r="R24" s="92"/>
      <c r="S24" s="92"/>
      <c r="T24" s="95"/>
      <c r="U24" s="95"/>
      <c r="V24" s="95"/>
    </row>
    <row r="25" spans="1:22" ht="15" x14ac:dyDescent="0.2">
      <c r="A25" s="90"/>
      <c r="B25" s="91"/>
      <c r="C25" s="92"/>
      <c r="D25" s="92"/>
      <c r="E25" s="92"/>
      <c r="F25" s="92"/>
      <c r="G25" s="93"/>
      <c r="H25" s="93"/>
      <c r="I25" s="92"/>
      <c r="J25" s="92"/>
      <c r="K25" s="92"/>
      <c r="L25" s="92"/>
      <c r="M25" s="92"/>
      <c r="N25" s="92"/>
      <c r="O25" s="92"/>
      <c r="P25" s="94"/>
      <c r="Q25" s="92"/>
      <c r="R25" s="92"/>
      <c r="S25" s="92"/>
      <c r="T25" s="95"/>
      <c r="U25" s="95"/>
      <c r="V25" s="95"/>
    </row>
    <row r="26" spans="1:22" x14ac:dyDescent="0.2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5"/>
      <c r="U26" s="95"/>
      <c r="V26" s="95"/>
    </row>
    <row r="27" spans="1:22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5"/>
      <c r="U27" s="95"/>
      <c r="V27" s="95"/>
    </row>
    <row r="28" spans="1:22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5"/>
      <c r="U28" s="95"/>
      <c r="V28" s="95"/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CLASIFICACIÓN</vt:lpstr>
      <vt:lpstr>VERIFICACIONES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SOT</dc:creator>
  <cp:lastModifiedBy>Bloode</cp:lastModifiedBy>
  <cp:lastPrinted>2008-04-08T09:40:31Z</cp:lastPrinted>
  <dcterms:created xsi:type="dcterms:W3CDTF">1996-11-27T10:00:04Z</dcterms:created>
  <dcterms:modified xsi:type="dcterms:W3CDTF">2025-07-07T09:17:57Z</dcterms:modified>
</cp:coreProperties>
</file>