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4\20241122 GT-LMP\"/>
    </mc:Choice>
  </mc:AlternateContent>
  <xr:revisionPtr revIDLastSave="0" documentId="13_ncr:1_{481FC6BD-02EC-46B9-8FA1-FC5A347C4E6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IFICACIÓN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2" l="1"/>
  <c r="S28" i="2"/>
  <c r="S27" i="2"/>
  <c r="S26" i="2"/>
  <c r="S25" i="2"/>
  <c r="S24" i="2"/>
  <c r="S22" i="2"/>
  <c r="S21" i="2"/>
  <c r="S20" i="2"/>
  <c r="S19" i="2"/>
  <c r="S18" i="2"/>
  <c r="S17" i="2"/>
  <c r="S15" i="2"/>
  <c r="S14" i="2"/>
  <c r="S13" i="2"/>
  <c r="S12" i="2"/>
  <c r="S11" i="2"/>
  <c r="S10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<sst xmlns="http://schemas.openxmlformats.org/spreadsheetml/2006/main" count="637" uniqueCount="331">
  <si>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</si>
  <si>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</si>
  <si>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</si>
  <si>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</si>
  <si>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</si>
  <si>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</si>
  <si>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</si>
  <si>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</si>
  <si>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</si>
  <si>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</si>
  <si>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</si>
  <si>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</si>
  <si>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</si>
  <si>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</si>
  <si>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</si>
  <si>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</si>
  <si>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22 noviembre 2024 21:06</t>
  </si>
  <si>
    <t>,005</t>
  </si>
  <si>
    <t>5º</t>
  </si>
  <si>
    <t>(0) 11,84</t>
  </si>
  <si>
    <t>(0) 12,34</t>
  </si>
  <si>
    <t>(1) 14,48</t>
  </si>
  <si>
    <t>(0) 11,88</t>
  </si>
  <si>
    <t>(1) 16,23</t>
  </si>
  <si>
    <t>(0) 11,76</t>
  </si>
  <si>
    <t>(2)</t>
  </si>
  <si>
    <t>ADAM PARERA LMP</t>
  </si>
  <si>
    <t>,106</t>
  </si>
  <si>
    <t>4º</t>
  </si>
  <si>
    <t>(1) 14,44</t>
  </si>
  <si>
    <t>(0) 11,97</t>
  </si>
  <si>
    <t>(0) 12,09</t>
  </si>
  <si>
    <t>(2) 15,25</t>
  </si>
  <si>
    <t>(1) 15,78</t>
  </si>
  <si>
    <t>(1) 13,34</t>
  </si>
  <si>
    <t>(5)</t>
  </si>
  <si>
    <t>DAVID CELAYA LMP</t>
  </si>
  <si>
    <t>,080</t>
  </si>
  <si>
    <t>2º</t>
  </si>
  <si>
    <t>(1) 14,46</t>
  </si>
  <si>
    <t>(0) 11,85</t>
  </si>
  <si>
    <t>(0) 11,96</t>
  </si>
  <si>
    <t>(0) 12,25</t>
  </si>
  <si>
    <t>(1) 14,50</t>
  </si>
  <si>
    <t>,073</t>
  </si>
  <si>
    <t>8º</t>
  </si>
  <si>
    <t>(0) 11,98</t>
  </si>
  <si>
    <t>(2) 14,32</t>
  </si>
  <si>
    <t>(0) 11,91</t>
  </si>
  <si>
    <t>(1) 14,06</t>
  </si>
  <si>
    <t>(0) 11,93</t>
  </si>
  <si>
    <t>(3)</t>
  </si>
  <si>
    <t>CARLOS REPISO LMP</t>
  </si>
  <si>
    <t>,058</t>
  </si>
  <si>
    <t>6º</t>
  </si>
  <si>
    <t>(0) 12,06</t>
  </si>
  <si>
    <t>(1) 13,92</t>
  </si>
  <si>
    <t>(0) 11,92</t>
  </si>
  <si>
    <t>(0) 12,03</t>
  </si>
  <si>
    <t>(0) 11,94</t>
  </si>
  <si>
    <t>(1)</t>
  </si>
  <si>
    <t>,061</t>
  </si>
  <si>
    <t>12º</t>
  </si>
  <si>
    <t>(0) 12,10</t>
  </si>
  <si>
    <t>(0) 11,86</t>
  </si>
  <si>
    <t>(0) 12,07</t>
  </si>
  <si>
    <t>(0) 12,01</t>
  </si>
  <si>
    <t>(0)</t>
  </si>
  <si>
    <t>GERARD MALIVERN LMP</t>
  </si>
  <si>
    <t>,053</t>
  </si>
  <si>
    <t>15º</t>
  </si>
  <si>
    <t>(2) 13,58</t>
  </si>
  <si>
    <t>(0) 11,89</t>
  </si>
  <si>
    <t>(2) 14,89</t>
  </si>
  <si>
    <t>(2) 14,76</t>
  </si>
  <si>
    <t>(1) 14,17</t>
  </si>
  <si>
    <t>(7)</t>
  </si>
  <si>
    <t>ALBERT RANERA LMP</t>
  </si>
  <si>
    <t>,108</t>
  </si>
  <si>
    <t>1º</t>
  </si>
  <si>
    <t>(0) 11,95</t>
  </si>
  <si>
    <t>(3) 18,46</t>
  </si>
  <si>
    <t>(0) 12,27</t>
  </si>
  <si>
    <t>(0) 12,12</t>
  </si>
  <si>
    <t>(1) 16,30</t>
  </si>
  <si>
    <t>PAU PONTI GT</t>
  </si>
  <si>
    <t>,079</t>
  </si>
  <si>
    <t>20º</t>
  </si>
  <si>
    <t>(0) 12,14</t>
  </si>
  <si>
    <t>(2) 15,49</t>
  </si>
  <si>
    <t>(3) 14,77</t>
  </si>
  <si>
    <t>(0) 12,23</t>
  </si>
  <si>
    <t>,045</t>
  </si>
  <si>
    <t>18º</t>
  </si>
  <si>
    <t>(1) 14,09</t>
  </si>
  <si>
    <t>(0) 12,17</t>
  </si>
  <si>
    <t>(0) 12,13</t>
  </si>
  <si>
    <t>(0) 12,19</t>
  </si>
  <si>
    <t>(0) 12,05</t>
  </si>
  <si>
    <t>LORENZO RODRIGUEZ GT</t>
  </si>
  <si>
    <t>,022</t>
  </si>
  <si>
    <t>10º</t>
  </si>
  <si>
    <t>(0) 12,35</t>
  </si>
  <si>
    <t>(1) 14,10</t>
  </si>
  <si>
    <t>(0) 12,11</t>
  </si>
  <si>
    <t>(0) 12,30</t>
  </si>
  <si>
    <t>JM SEREROLS LMP</t>
  </si>
  <si>
    <t>,014</t>
  </si>
  <si>
    <t>9º</t>
  </si>
  <si>
    <t>(1) 14,53</t>
  </si>
  <si>
    <t>(1) 13,50</t>
  </si>
  <si>
    <t>(4) 17,03</t>
  </si>
  <si>
    <t>(6)</t>
  </si>
  <si>
    <t>OSCAR CAPEL GT</t>
  </si>
  <si>
    <t>,001</t>
  </si>
  <si>
    <t>3º</t>
  </si>
  <si>
    <t>(0) 11,87</t>
  </si>
  <si>
    <t>(0) 12,33</t>
  </si>
  <si>
    <t>(0) 12,02</t>
  </si>
  <si>
    <t>(0) 12,36</t>
  </si>
  <si>
    <t>(2) 19,56</t>
  </si>
  <si>
    <t>(1) 15,48</t>
  </si>
  <si>
    <t>ALBERT TRAFACH LMP</t>
  </si>
  <si>
    <t>,025</t>
  </si>
  <si>
    <t>11º</t>
  </si>
  <si>
    <t>(0) 12,49</t>
  </si>
  <si>
    <t>(0) 12,24</t>
  </si>
  <si>
    <t>(0) 12,16</t>
  </si>
  <si>
    <t>(0) 12,22</t>
  </si>
  <si>
    <t>(1) 14,78</t>
  </si>
  <si>
    <t>ORIOL SERRA LMP</t>
  </si>
  <si>
    <t>,065</t>
  </si>
  <si>
    <t>16º</t>
  </si>
  <si>
    <t>(3) 15,21</t>
  </si>
  <si>
    <t>(0) 12,28</t>
  </si>
  <si>
    <t>(1) 13,67</t>
  </si>
  <si>
    <t>(3) 14,28</t>
  </si>
  <si>
    <t>ALBERT LOMBARTE LMP</t>
  </si>
  <si>
    <t>,000</t>
  </si>
  <si>
    <t>14º</t>
  </si>
  <si>
    <t>(4) 14,88</t>
  </si>
  <si>
    <t>(2) 14,10</t>
  </si>
  <si>
    <t>(1) 13,86</t>
  </si>
  <si>
    <t>(5) 14,69</t>
  </si>
  <si>
    <t>(1) 13,79</t>
  </si>
  <si>
    <t>(13)</t>
  </si>
  <si>
    <t>,026</t>
  </si>
  <si>
    <t>21º</t>
  </si>
  <si>
    <t>(0) 12,40</t>
  </si>
  <si>
    <t>(0) 12,39</t>
  </si>
  <si>
    <t>(0) 12,41</t>
  </si>
  <si>
    <t>(0) 13,16</t>
  </si>
  <si>
    <t>(2) 14,55</t>
  </si>
  <si>
    <t>,019</t>
  </si>
  <si>
    <t>24º</t>
  </si>
  <si>
    <t>(2) 14,26</t>
  </si>
  <si>
    <t>(0) 12,20</t>
  </si>
  <si>
    <t>(2) 16,56</t>
  </si>
  <si>
    <t>(3) 16,34</t>
  </si>
  <si>
    <t>(1) 14,69</t>
  </si>
  <si>
    <t>(9)</t>
  </si>
  <si>
    <t>XAVI CORTADA GT</t>
  </si>
  <si>
    <t>,076</t>
  </si>
  <si>
    <t>17º</t>
  </si>
  <si>
    <t>(4) 15,13</t>
  </si>
  <si>
    <t>(3) 18,22</t>
  </si>
  <si>
    <t>(1) 13,80</t>
  </si>
  <si>
    <t>(2) 17,08</t>
  </si>
  <si>
    <t>(11)</t>
  </si>
  <si>
    <t>JAVI HIJANO LMP</t>
  </si>
  <si>
    <t>,104</t>
  </si>
  <si>
    <t>19º</t>
  </si>
  <si>
    <t>(5) 17,22</t>
  </si>
  <si>
    <t>(1) 13,97</t>
  </si>
  <si>
    <t>(4) 17,59</t>
  </si>
  <si>
    <t>(2) 15,82</t>
  </si>
  <si>
    <t>(1) 14,34</t>
  </si>
  <si>
    <t>(1) 13,71</t>
  </si>
  <si>
    <t>(14)</t>
  </si>
  <si>
    <t>7º</t>
  </si>
  <si>
    <t>(2) 17,98</t>
  </si>
  <si>
    <t>(1) 14,94</t>
  </si>
  <si>
    <t>(0) 12,43</t>
  </si>
  <si>
    <t>(4) 27,30</t>
  </si>
  <si>
    <t>(0) 12,48</t>
  </si>
  <si>
    <t>(2) 15,94</t>
  </si>
  <si>
    <t>13º</t>
  </si>
  <si>
    <t>(2) 16,27</t>
  </si>
  <si>
    <t>(0) 12,95</t>
  </si>
  <si>
    <t>(3) 14,72</t>
  </si>
  <si>
    <t>(2) 16,30</t>
  </si>
  <si>
    <t>(2) 16,23</t>
  </si>
  <si>
    <t>(3) 15,68</t>
  </si>
  <si>
    <t>(12)</t>
  </si>
  <si>
    <t>OSCAR VILA GT</t>
  </si>
  <si>
    <t>,095</t>
  </si>
  <si>
    <t>23º</t>
  </si>
  <si>
    <t>(6) 15,68</t>
  </si>
  <si>
    <t>(3) 15,40</t>
  </si>
  <si>
    <t>(2) 14,63</t>
  </si>
  <si>
    <t>(5) 14,80</t>
  </si>
  <si>
    <t>(3) 14,87</t>
  </si>
  <si>
    <t>(5) 15,83</t>
  </si>
  <si>
    <t>(24)</t>
  </si>
  <si>
    <t>ALBERTO BOLSA GT</t>
  </si>
  <si>
    <t>,006</t>
  </si>
  <si>
    <t>22º</t>
  </si>
  <si>
    <t>(3) 15,00</t>
  </si>
  <si>
    <t>(2) 22,61</t>
  </si>
  <si>
    <t>(0) 12,64</t>
  </si>
  <si>
    <t>(4) 19,17</t>
  </si>
  <si>
    <t>(1) 15,93</t>
  </si>
  <si>
    <t>(5) 17,06</t>
  </si>
  <si>
    <t>(15)</t>
  </si>
  <si>
    <t>25º</t>
  </si>
  <si>
    <t>(1) 15,02</t>
  </si>
  <si>
    <t>(1) 15,77</t>
  </si>
  <si>
    <t>(4) 17,76</t>
  </si>
  <si>
    <t>(1) 15,22</t>
  </si>
  <si>
    <t>(2) 15,24</t>
  </si>
  <si>
    <t>(4) 20,08</t>
  </si>
  <si>
    <t>Realizado con TicTacSlot v.5.8.8</t>
  </si>
  <si>
    <t>www.tictacslot.com</t>
  </si>
  <si>
    <t>ALEIX SERRA LMP</t>
  </si>
  <si>
    <t>GABRIEL RODRÍGUEZ GT</t>
  </si>
  <si>
    <t>EDUARD CERDÀ LMP</t>
  </si>
  <si>
    <t>VÍCTOR QUEROL LMP</t>
  </si>
  <si>
    <t>MANOLO MÁRQUEZ LMP</t>
  </si>
  <si>
    <t>JORDI ROBLES LMP</t>
  </si>
  <si>
    <t>VICENS FEBRERO LMP</t>
  </si>
  <si>
    <t>JOSEP PINTÓ LMP</t>
  </si>
  <si>
    <t>OSCAR MAURÁN GT</t>
  </si>
  <si>
    <t>Lola B09 Slot.it</t>
  </si>
  <si>
    <t>Audi R18 Ultra Slot.it</t>
  </si>
  <si>
    <t>Acura ARX-05 Slot.it</t>
  </si>
  <si>
    <t>Oreca 07 Slot.it</t>
  </si>
  <si>
    <t>Spyker GT2 Scaleuto</t>
  </si>
  <si>
    <t>Peugeot 9x8 Scaleauto</t>
  </si>
  <si>
    <t>Toyota TS-050 SRC</t>
  </si>
  <si>
    <t>Lambo Huracán GT3 Sideways</t>
  </si>
  <si>
    <t>Ford GTE Sideways</t>
  </si>
  <si>
    <t>Viper SRT Scaleauto</t>
  </si>
  <si>
    <t>Porsche 911 GT1 98 Slot.it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</si>
  <si>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</si>
  <si>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</si>
  <si>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</si>
  <si>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</si>
  <si>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</si>
  <si>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</si>
  <si>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</si>
  <si>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</si>
  <si>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</si>
  <si>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</si>
  <si>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Piñon</t>
  </si>
  <si>
    <t>Corona</t>
  </si>
  <si>
    <t>Neumáticos</t>
  </si>
  <si>
    <t>Imán</t>
  </si>
  <si>
    <t>RPM</t>
  </si>
  <si>
    <t>Consumo</t>
  </si>
  <si>
    <t>RPM MOTOR</t>
  </si>
  <si>
    <t>ALBERT RANERA</t>
  </si>
  <si>
    <t>LMP</t>
  </si>
  <si>
    <t>Oreca 07</t>
  </si>
  <si>
    <t>Slot.it</t>
  </si>
  <si>
    <t>Flat 6s</t>
  </si>
  <si>
    <t>Slot.it 1,0 carbono rodamientos</t>
  </si>
  <si>
    <t>15,8 x 8 PL</t>
  </si>
  <si>
    <t>AS20 19,0 GRIS</t>
  </si>
  <si>
    <t>DAVID CELAYA</t>
  </si>
  <si>
    <t>Lola B09/12</t>
  </si>
  <si>
    <t>Slot.it 1,25 Carbono rodamientos</t>
  </si>
  <si>
    <t>AS20 19,5 GRIS</t>
  </si>
  <si>
    <t>OSCAR CAPEL</t>
  </si>
  <si>
    <t>GT</t>
  </si>
  <si>
    <t>Lambo Huracan GT3</t>
  </si>
  <si>
    <t>Sideways</t>
  </si>
  <si>
    <t>SC 0011b</t>
  </si>
  <si>
    <t>Slot.it 1,0 rodamientos</t>
  </si>
  <si>
    <t>15,8 x 8 3D</t>
  </si>
  <si>
    <t>16,9 x 10 AL</t>
  </si>
  <si>
    <t>ADAM PARERA</t>
  </si>
  <si>
    <t>Lola Aston Martin</t>
  </si>
  <si>
    <t>AS25 19,5 NEGRO</t>
  </si>
  <si>
    <t>EDUARD CERDÀ</t>
  </si>
  <si>
    <t>CARLOS REPISO</t>
  </si>
  <si>
    <t>Audi R18 Ultra</t>
  </si>
  <si>
    <t>Slot.it 1,0</t>
  </si>
  <si>
    <t>D1</t>
  </si>
  <si>
    <t>GABRIEL RODRÍGUEZ</t>
  </si>
  <si>
    <t>Ford GTE</t>
  </si>
  <si>
    <t>16,2 x 10 AL</t>
  </si>
  <si>
    <t>VÍCTOR QUEROL</t>
  </si>
  <si>
    <t>Slot.it 1,0 carbono</t>
  </si>
  <si>
    <t>JM SEREROLS</t>
  </si>
  <si>
    <t>LORENZO RODRÍGUEZ</t>
  </si>
  <si>
    <t>Spyker GT2</t>
  </si>
  <si>
    <t>Scaleauto</t>
  </si>
  <si>
    <t>SC 0011c</t>
  </si>
  <si>
    <t>15,8 x 8 MG</t>
  </si>
  <si>
    <t>ALBERT TRAFACH</t>
  </si>
  <si>
    <t>Peugeot 9x8</t>
  </si>
  <si>
    <t>AS25 19,0 NEGRO</t>
  </si>
  <si>
    <t>MANOLO MÁRQUEZ</t>
  </si>
  <si>
    <t>JORDI ROBLES</t>
  </si>
  <si>
    <t>Acura ARX-05</t>
  </si>
  <si>
    <t>ALBERT LOMBARTE</t>
  </si>
  <si>
    <t>GERARD MALIVERN</t>
  </si>
  <si>
    <t>ORIOL SERRA</t>
  </si>
  <si>
    <t>XAVI CORTADA</t>
  </si>
  <si>
    <t>ALEIX SERRA</t>
  </si>
  <si>
    <t>JAVI HIJANO</t>
  </si>
  <si>
    <t>Slot.it 0,5 carbono rodamientos</t>
  </si>
  <si>
    <t>PAU PONTI</t>
  </si>
  <si>
    <t>JOSEP PINTÓ</t>
  </si>
  <si>
    <t>Toyota TS-050</t>
  </si>
  <si>
    <t>ALBERTO BOLSA</t>
  </si>
  <si>
    <t>Porsche 911 GT1'98</t>
  </si>
  <si>
    <t>OSCAR VILA</t>
  </si>
  <si>
    <t>Viper SRT</t>
  </si>
  <si>
    <t>Scaleauto 1,0</t>
  </si>
  <si>
    <t>VICENS FEBRERO</t>
  </si>
  <si>
    <t>OSCAR MAURÁN</t>
  </si>
  <si>
    <t>SRC</t>
  </si>
  <si>
    <t>16,5 x 10 AL</t>
  </si>
  <si>
    <t>-8</t>
  </si>
  <si>
    <t>-6</t>
  </si>
  <si>
    <t>-4</t>
  </si>
  <si>
    <t>-10</t>
  </si>
  <si>
    <t>Lola Aston Martin Slot.it</t>
  </si>
  <si>
    <t>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</si>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</sst>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49" fontId="11" fillId="0" borderId="0" xfId="0" applyNumberFormat="1" applyFont="1" applyFill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49" fontId="12" fillId="5" borderId="14" xfId="0" applyNumberFormat="1" applyFont="1" applyFill="1" applyBorder="1" applyAlignment="1">
      <alignment horizontal="center"/>
    </xf>
    <xf numFmtId="49" fontId="11" fillId="3" borderId="13" xfId="0" applyNumberFormat="1" applyFont="1" applyFill="1" applyBorder="1" applyAlignment="1">
      <alignment horizontal="center"/>
    </xf>
    <xf numFmtId="49" fontId="11" fillId="4" borderId="13" xfId="0" applyNumberFormat="1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2" fillId="5" borderId="15" xfId="1" applyNumberFormat="1" applyFont="1" applyFill="1" applyBorder="1" applyAlignment="1">
      <alignment horizontal="center"/>
    </xf>
    <xf numFmtId="49" fontId="11" fillId="3" borderId="14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49" fontId="12" fillId="8" borderId="14" xfId="0" applyNumberFormat="1" applyFont="1" applyFill="1" applyBorder="1" applyAlignment="1">
      <alignment horizontal="center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8" fillId="8" borderId="11" xfId="0" applyNumberFormat="1" applyFont="1" applyFill="1" applyBorder="1" applyAlignment="1">
      <alignment horizontal="center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5" fillId="8" borderId="10" xfId="1" applyNumberFormat="1" applyFont="1" applyFill="1" applyBorder="1" applyAlignment="1">
      <alignment horizontal="left"/>
    </xf>
    <xf numFmtId="49" fontId="12" fillId="8" borderId="15" xfId="1" applyNumberFormat="1" applyFont="1" applyFill="1" applyBorder="1" applyAlignment="1">
      <alignment horizontal="center"/>
    </xf>
    <xf numFmtId="1" fontId="5" fillId="8" borderId="15" xfId="1" applyNumberFormat="1" applyFont="1" applyFill="1" applyBorder="1"/>
    <xf numFmtId="49" fontId="7" fillId="8" borderId="18" xfId="1" applyNumberFormat="1" applyFont="1" applyFill="1" applyBorder="1" applyAlignment="1">
      <alignment horizontal="left"/>
    </xf>
    <xf numFmtId="1" fontId="0" fillId="8" borderId="12" xfId="0" applyNumberFormat="1" applyFill="1" applyBorder="1" applyAlignment="1">
      <alignment horizontal="center"/>
    </xf>
    <xf numFmtId="1" fontId="8" fillId="8" borderId="3" xfId="0" applyNumberFormat="1" applyFon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118</xdr:row>
          <xdr:rowOff>0</xdr:rowOff>
        </xdr:from>
        <xdr:to>
          <xdr:col>1</xdr:col>
          <xdr:colOff>1019175</xdr:colOff>
          <xdr:row>122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118</xdr:row>
          <xdr:rowOff>0</xdr:rowOff>
        </xdr:from>
        <xdr:to>
          <xdr:col>5</xdr:col>
          <xdr:colOff>123825</xdr:colOff>
          <xdr:row>122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118</xdr:row>
          <xdr:rowOff>0</xdr:rowOff>
        </xdr:from>
        <xdr:to>
          <xdr:col>7</xdr:col>
          <xdr:colOff>114300</xdr:colOff>
          <xdr:row>122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122</xdr:row>
          <xdr:rowOff>0</xdr:rowOff>
        </xdr:from>
        <xdr:to>
          <xdr:col>3</xdr:col>
          <xdr:colOff>104775</xdr:colOff>
          <xdr:row>124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942</xdr:colOff>
      <xdr:row>0</xdr:row>
      <xdr:rowOff>114300</xdr:rowOff>
    </xdr:from>
    <xdr:to>
      <xdr:col>1</xdr:col>
      <xdr:colOff>1437132</xdr:colOff>
      <xdr:row>1</xdr:row>
      <xdr:rowOff>104706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2442" y="11430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123"/>
  <sheetViews>
    <sheetView showGridLines="0" tabSelected="1" topLeftCell="A79" workbookViewId="0">
      <selection activeCell="B130" sqref="B130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31.85546875" style="33" bestFit="1" customWidth="1"/>
    <col min="3" max="3" width="24.85546875" style="59" bestFit="1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16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60"/>
      <c r="D3" s="38" t="s">
        <v>2</v>
      </c>
      <c r="E3" s="39" t="s">
        <v>15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14</v>
      </c>
    </row>
    <row r="4" spans="1:28" s="29" customFormat="1" ht="15.75" x14ac:dyDescent="0.25">
      <c r="A4" s="4">
        <v>1</v>
      </c>
      <c r="B4" s="14" t="s">
        <v>225</v>
      </c>
      <c r="C4" s="61" t="s">
        <v>232</v>
      </c>
      <c r="D4" s="22">
        <v>309</v>
      </c>
      <c r="E4" s="27" t="s">
        <v>17</v>
      </c>
      <c r="F4" s="16">
        <v>51</v>
      </c>
      <c r="G4" s="4">
        <v>52</v>
      </c>
      <c r="H4" s="45">
        <v>52</v>
      </c>
      <c r="I4" s="4">
        <v>51</v>
      </c>
      <c r="J4" s="4">
        <v>52</v>
      </c>
      <c r="K4" s="4">
        <v>51</v>
      </c>
      <c r="L4" s="4"/>
      <c r="M4" s="4"/>
      <c r="N4" s="4" t="s">
        <v>18</v>
      </c>
      <c r="R4" s="31"/>
      <c r="S4" s="31"/>
      <c r="T4" s="31"/>
      <c r="U4" s="31"/>
      <c r="V4" s="31"/>
      <c r="W4" s="31">
        <v>25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62" t="s">
        <v>324</v>
      </c>
      <c r="D5" s="19"/>
      <c r="E5" s="24"/>
      <c r="F5" s="52">
        <v>11.654999999999999</v>
      </c>
      <c r="G5" s="53">
        <v>11.509</v>
      </c>
      <c r="H5" s="53">
        <v>11.492000000000001</v>
      </c>
      <c r="I5" s="53">
        <v>11.621</v>
      </c>
      <c r="J5" s="53">
        <v>11.436</v>
      </c>
      <c r="K5" s="53">
        <v>11.593999999999999</v>
      </c>
      <c r="L5" s="53"/>
      <c r="M5" s="53"/>
      <c r="N5" s="2">
        <v>0</v>
      </c>
    </row>
    <row r="6" spans="1:28" outlineLevel="1" x14ac:dyDescent="0.2">
      <c r="A6" s="31"/>
      <c r="B6" s="12" t="s">
        <v>12</v>
      </c>
      <c r="C6" s="63"/>
      <c r="D6" s="20"/>
      <c r="E6" s="26"/>
      <c r="F6" s="6">
        <v>11.737</v>
      </c>
      <c r="G6" s="3">
        <v>11.68</v>
      </c>
      <c r="H6" s="3">
        <v>11.678000000000001</v>
      </c>
      <c r="I6" s="3">
        <v>11.733000000000001</v>
      </c>
      <c r="J6" s="3">
        <v>11.645</v>
      </c>
      <c r="K6" s="3">
        <v>11.648</v>
      </c>
      <c r="L6" s="3"/>
      <c r="M6" s="3"/>
    </row>
    <row r="7" spans="1:28" outlineLevel="1" x14ac:dyDescent="0.2">
      <c r="A7" s="31"/>
      <c r="B7" s="1" t="s">
        <v>13</v>
      </c>
      <c r="C7" s="64"/>
      <c r="D7" s="42" t="s">
        <v>25</v>
      </c>
      <c r="E7" s="8"/>
      <c r="F7" s="43" t="s">
        <v>19</v>
      </c>
      <c r="G7" s="44" t="s">
        <v>20</v>
      </c>
      <c r="H7" s="44" t="s">
        <v>21</v>
      </c>
      <c r="I7" s="44" t="s">
        <v>22</v>
      </c>
      <c r="J7" s="44" t="s">
        <v>23</v>
      </c>
      <c r="K7" s="44" t="s">
        <v>24</v>
      </c>
      <c r="L7" s="44"/>
      <c r="M7" s="44"/>
    </row>
    <row r="8" spans="1:28" s="29" customFormat="1" ht="16.5" thickBot="1" x14ac:dyDescent="0.3">
      <c r="A8" s="5">
        <v>2</v>
      </c>
      <c r="B8" s="15" t="s">
        <v>26</v>
      </c>
      <c r="C8" s="65" t="s">
        <v>328</v>
      </c>
      <c r="D8" s="23">
        <v>308</v>
      </c>
      <c r="E8" s="28" t="s">
        <v>27</v>
      </c>
      <c r="F8" s="17">
        <v>51</v>
      </c>
      <c r="G8" s="18">
        <v>52</v>
      </c>
      <c r="H8" s="18">
        <v>52</v>
      </c>
      <c r="I8" s="18">
        <v>50</v>
      </c>
      <c r="J8" s="47">
        <v>52</v>
      </c>
      <c r="K8" s="18">
        <v>51</v>
      </c>
      <c r="L8" s="18"/>
      <c r="M8" s="18"/>
      <c r="N8" s="18" t="s">
        <v>28</v>
      </c>
    </row>
    <row r="9" spans="1:28" outlineLevel="1" x14ac:dyDescent="0.2">
      <c r="A9" s="31"/>
      <c r="B9" s="13" t="s">
        <v>11</v>
      </c>
      <c r="C9" s="66" t="s">
        <v>326</v>
      </c>
      <c r="D9" s="21"/>
      <c r="E9" s="25"/>
      <c r="F9" s="52">
        <v>11.593</v>
      </c>
      <c r="G9" s="55">
        <v>11.464</v>
      </c>
      <c r="H9" s="55">
        <v>11.48</v>
      </c>
      <c r="I9" s="56">
        <v>11.388</v>
      </c>
      <c r="J9" s="53">
        <v>11.461</v>
      </c>
      <c r="K9" s="55">
        <v>11.407</v>
      </c>
      <c r="L9" s="53"/>
      <c r="M9" s="53"/>
      <c r="N9" s="2">
        <v>0</v>
      </c>
    </row>
    <row r="10" spans="1:28" outlineLevel="1" x14ac:dyDescent="0.2">
      <c r="A10" s="31"/>
      <c r="B10" s="12" t="s">
        <v>12</v>
      </c>
      <c r="C10" s="63"/>
      <c r="D10" s="20"/>
      <c r="E10" s="26"/>
      <c r="F10" s="6">
        <v>11.77</v>
      </c>
      <c r="G10" s="58">
        <v>11.587999999999999</v>
      </c>
      <c r="H10" s="3">
        <v>11.72</v>
      </c>
      <c r="I10" s="3">
        <v>11.769</v>
      </c>
      <c r="J10" s="3">
        <v>11.728999999999999</v>
      </c>
      <c r="K10" s="58">
        <v>11.577999999999999</v>
      </c>
      <c r="L10" s="3"/>
      <c r="M10" s="3"/>
    </row>
    <row r="11" spans="1:28" ht="13.5" outlineLevel="1" thickBot="1" x14ac:dyDescent="0.25">
      <c r="A11" s="31"/>
      <c r="B11" s="9" t="s">
        <v>13</v>
      </c>
      <c r="C11" s="67"/>
      <c r="D11" s="42" t="s">
        <v>35</v>
      </c>
      <c r="E11" s="10"/>
      <c r="F11" s="43" t="s">
        <v>29</v>
      </c>
      <c r="G11" s="44" t="s">
        <v>30</v>
      </c>
      <c r="H11" s="44" t="s">
        <v>31</v>
      </c>
      <c r="I11" s="44" t="s">
        <v>32</v>
      </c>
      <c r="J11" s="44" t="s">
        <v>33</v>
      </c>
      <c r="K11" s="44" t="s">
        <v>34</v>
      </c>
      <c r="L11" s="44"/>
      <c r="M11" s="44"/>
    </row>
    <row r="12" spans="1:28" s="29" customFormat="1" ht="15.75" x14ac:dyDescent="0.25">
      <c r="A12" s="4">
        <v>3</v>
      </c>
      <c r="B12" s="14" t="s">
        <v>36</v>
      </c>
      <c r="C12" s="61" t="s">
        <v>232</v>
      </c>
      <c r="D12" s="22">
        <v>308</v>
      </c>
      <c r="E12" s="27" t="s">
        <v>37</v>
      </c>
      <c r="F12" s="16">
        <v>51</v>
      </c>
      <c r="G12" s="4">
        <v>51</v>
      </c>
      <c r="H12" s="4">
        <v>52</v>
      </c>
      <c r="I12" s="4">
        <v>50</v>
      </c>
      <c r="J12" s="4">
        <v>52</v>
      </c>
      <c r="K12" s="45">
        <v>52</v>
      </c>
      <c r="L12" s="4"/>
      <c r="M12" s="4"/>
      <c r="N12" s="4" t="s">
        <v>38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62" t="s">
        <v>324</v>
      </c>
      <c r="D13" s="19"/>
      <c r="E13" s="24"/>
      <c r="F13" s="52">
        <v>11.616</v>
      </c>
      <c r="G13" s="53">
        <v>11.523999999999999</v>
      </c>
      <c r="H13" s="53">
        <v>11.516</v>
      </c>
      <c r="I13" s="53">
        <v>11.651999999999999</v>
      </c>
      <c r="J13" s="53">
        <v>11.439</v>
      </c>
      <c r="K13" s="53">
        <v>11.513</v>
      </c>
      <c r="L13" s="53"/>
      <c r="M13" s="53"/>
      <c r="N13" s="2">
        <v>0</v>
      </c>
    </row>
    <row r="14" spans="1:28" outlineLevel="1" x14ac:dyDescent="0.2">
      <c r="A14" s="31"/>
      <c r="B14" s="12" t="s">
        <v>12</v>
      </c>
      <c r="C14" s="63"/>
      <c r="D14" s="20"/>
      <c r="E14" s="26"/>
      <c r="F14" s="6">
        <v>11.788</v>
      </c>
      <c r="G14" s="3">
        <v>11.667999999999999</v>
      </c>
      <c r="H14" s="58">
        <v>11.622</v>
      </c>
      <c r="I14" s="3">
        <v>11.836</v>
      </c>
      <c r="J14" s="58">
        <v>11.552</v>
      </c>
      <c r="K14" s="3">
        <v>11.715</v>
      </c>
      <c r="L14" s="3"/>
      <c r="M14" s="3"/>
    </row>
    <row r="15" spans="1:28" outlineLevel="1" x14ac:dyDescent="0.2">
      <c r="A15" s="31"/>
      <c r="B15" s="1" t="s">
        <v>13</v>
      </c>
      <c r="C15" s="64"/>
      <c r="D15" s="42" t="s">
        <v>25</v>
      </c>
      <c r="E15" s="8"/>
      <c r="F15" s="43" t="s">
        <v>39</v>
      </c>
      <c r="G15" s="44" t="s">
        <v>40</v>
      </c>
      <c r="H15" s="44" t="s">
        <v>41</v>
      </c>
      <c r="I15" s="44" t="s">
        <v>42</v>
      </c>
      <c r="J15" s="44" t="s">
        <v>40</v>
      </c>
      <c r="K15" s="44" t="s">
        <v>43</v>
      </c>
      <c r="L15" s="44"/>
      <c r="M15" s="44"/>
    </row>
    <row r="16" spans="1:28" s="29" customFormat="1" ht="16.5" thickBot="1" x14ac:dyDescent="0.3">
      <c r="A16" s="5">
        <v>4</v>
      </c>
      <c r="B16" s="15" t="s">
        <v>226</v>
      </c>
      <c r="C16" s="65" t="s">
        <v>328</v>
      </c>
      <c r="D16" s="23">
        <v>308</v>
      </c>
      <c r="E16" s="28" t="s">
        <v>44</v>
      </c>
      <c r="F16" s="48">
        <v>51</v>
      </c>
      <c r="G16" s="18">
        <v>52</v>
      </c>
      <c r="H16" s="18">
        <v>51</v>
      </c>
      <c r="I16" s="18">
        <v>51</v>
      </c>
      <c r="J16" s="18">
        <v>52</v>
      </c>
      <c r="K16" s="18">
        <v>51</v>
      </c>
      <c r="L16" s="18"/>
      <c r="M16" s="18"/>
      <c r="N16" s="18" t="s">
        <v>45</v>
      </c>
    </row>
    <row r="17" spans="1:35" outlineLevel="1" x14ac:dyDescent="0.2">
      <c r="A17" s="31"/>
      <c r="B17" s="13" t="s">
        <v>11</v>
      </c>
      <c r="C17" s="66" t="s">
        <v>326</v>
      </c>
      <c r="D17" s="21"/>
      <c r="E17" s="25"/>
      <c r="F17" s="52">
        <v>11.676</v>
      </c>
      <c r="G17" s="53">
        <v>11.56</v>
      </c>
      <c r="H17" s="53">
        <v>11.507</v>
      </c>
      <c r="I17" s="53">
        <v>11.58</v>
      </c>
      <c r="J17" s="55">
        <v>11.428000000000001</v>
      </c>
      <c r="K17" s="53">
        <v>11.557</v>
      </c>
      <c r="L17" s="53"/>
      <c r="M17" s="53"/>
      <c r="N17" s="2">
        <v>0</v>
      </c>
    </row>
    <row r="18" spans="1:35" outlineLevel="1" x14ac:dyDescent="0.2">
      <c r="A18" s="31"/>
      <c r="B18" s="12" t="s">
        <v>12</v>
      </c>
      <c r="C18" s="63"/>
      <c r="D18" s="20"/>
      <c r="E18" s="26"/>
      <c r="F18" s="6">
        <v>11.8</v>
      </c>
      <c r="G18" s="3">
        <v>11.689</v>
      </c>
      <c r="H18" s="3">
        <v>11.726000000000001</v>
      </c>
      <c r="I18" s="58">
        <v>11.689</v>
      </c>
      <c r="J18" s="3">
        <v>11.619</v>
      </c>
      <c r="K18" s="3">
        <v>11.685</v>
      </c>
      <c r="L18" s="3"/>
      <c r="M18" s="3"/>
      <c r="W18" s="41"/>
    </row>
    <row r="19" spans="1:35" ht="13.5" outlineLevel="1" thickBot="1" x14ac:dyDescent="0.25">
      <c r="A19" s="31"/>
      <c r="B19" s="9" t="s">
        <v>13</v>
      </c>
      <c r="C19" s="67"/>
      <c r="D19" s="42" t="s">
        <v>51</v>
      </c>
      <c r="E19" s="10"/>
      <c r="F19" s="43" t="s">
        <v>46</v>
      </c>
      <c r="G19" s="44" t="s">
        <v>30</v>
      </c>
      <c r="H19" s="44" t="s">
        <v>47</v>
      </c>
      <c r="I19" s="44" t="s">
        <v>48</v>
      </c>
      <c r="J19" s="44" t="s">
        <v>49</v>
      </c>
      <c r="K19" s="44" t="s">
        <v>50</v>
      </c>
      <c r="L19" s="44"/>
      <c r="M19" s="44"/>
    </row>
    <row r="20" spans="1:35" s="29" customFormat="1" ht="15.75" x14ac:dyDescent="0.25">
      <c r="A20" s="4">
        <v>5</v>
      </c>
      <c r="B20" s="14" t="s">
        <v>52</v>
      </c>
      <c r="C20" s="61" t="s">
        <v>233</v>
      </c>
      <c r="D20" s="22">
        <v>308</v>
      </c>
      <c r="E20" s="27" t="s">
        <v>53</v>
      </c>
      <c r="F20" s="16">
        <v>52</v>
      </c>
      <c r="G20" s="4">
        <v>50</v>
      </c>
      <c r="H20" s="4">
        <v>52</v>
      </c>
      <c r="I20" s="45">
        <v>51</v>
      </c>
      <c r="J20" s="4">
        <v>52</v>
      </c>
      <c r="K20" s="4">
        <v>51</v>
      </c>
      <c r="L20" s="4"/>
      <c r="M20" s="4"/>
      <c r="N20" s="4" t="s">
        <v>54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62" t="s">
        <v>329</v>
      </c>
      <c r="D21" s="19"/>
      <c r="E21" s="24"/>
      <c r="F21" s="52">
        <v>11.641999999999999</v>
      </c>
      <c r="G21" s="53">
        <v>11.627000000000001</v>
      </c>
      <c r="H21" s="53">
        <v>11.538</v>
      </c>
      <c r="I21" s="53">
        <v>11.68</v>
      </c>
      <c r="J21" s="53">
        <v>11.536</v>
      </c>
      <c r="K21" s="53">
        <v>11.515000000000001</v>
      </c>
      <c r="L21" s="53"/>
      <c r="M21" s="53"/>
      <c r="N21" s="2">
        <v>0</v>
      </c>
      <c r="Z21" s="41"/>
    </row>
    <row r="22" spans="1:35" outlineLevel="1" x14ac:dyDescent="0.2">
      <c r="A22" s="31"/>
      <c r="B22" s="12" t="s">
        <v>12</v>
      </c>
      <c r="C22" s="63"/>
      <c r="D22" s="20"/>
      <c r="E22" s="26"/>
      <c r="F22" s="6">
        <v>11.75</v>
      </c>
      <c r="G22" s="3">
        <v>11.772</v>
      </c>
      <c r="H22" s="3">
        <v>11.638</v>
      </c>
      <c r="I22" s="3">
        <v>11.816000000000001</v>
      </c>
      <c r="J22" s="3">
        <v>11.664999999999999</v>
      </c>
      <c r="K22" s="3">
        <v>11.613</v>
      </c>
      <c r="L22" s="3"/>
      <c r="M22" s="3"/>
      <c r="AA22" s="41"/>
    </row>
    <row r="23" spans="1:35" outlineLevel="1" x14ac:dyDescent="0.2">
      <c r="A23" s="31"/>
      <c r="B23" s="1" t="s">
        <v>13</v>
      </c>
      <c r="C23" s="64"/>
      <c r="D23" s="42" t="s">
        <v>60</v>
      </c>
      <c r="E23" s="8"/>
      <c r="F23" s="43" t="s">
        <v>55</v>
      </c>
      <c r="G23" s="44" t="s">
        <v>56</v>
      </c>
      <c r="H23" s="44" t="s">
        <v>57</v>
      </c>
      <c r="I23" s="44" t="s">
        <v>58</v>
      </c>
      <c r="J23" s="44" t="s">
        <v>59</v>
      </c>
      <c r="K23" s="44" t="s">
        <v>24</v>
      </c>
      <c r="L23" s="44"/>
      <c r="M23" s="44"/>
    </row>
    <row r="24" spans="1:35" s="29" customFormat="1" ht="16.5" thickBot="1" x14ac:dyDescent="0.3">
      <c r="A24" s="5">
        <v>6</v>
      </c>
      <c r="B24" s="15" t="s">
        <v>227</v>
      </c>
      <c r="C24" s="65" t="s">
        <v>232</v>
      </c>
      <c r="D24" s="23">
        <v>307</v>
      </c>
      <c r="E24" s="28" t="s">
        <v>61</v>
      </c>
      <c r="F24" s="17">
        <v>51</v>
      </c>
      <c r="G24" s="18">
        <v>51</v>
      </c>
      <c r="H24" s="47">
        <v>52</v>
      </c>
      <c r="I24" s="18">
        <v>51</v>
      </c>
      <c r="J24" s="18">
        <v>51</v>
      </c>
      <c r="K24" s="18">
        <v>51</v>
      </c>
      <c r="L24" s="18"/>
      <c r="M24" s="18"/>
      <c r="N24" s="18" t="s">
        <v>62</v>
      </c>
    </row>
    <row r="25" spans="1:35" outlineLevel="1" x14ac:dyDescent="0.2">
      <c r="A25" s="31"/>
      <c r="B25" s="13" t="s">
        <v>11</v>
      </c>
      <c r="C25" s="66" t="s">
        <v>324</v>
      </c>
      <c r="D25" s="21"/>
      <c r="E25" s="25"/>
      <c r="F25" s="52">
        <v>11.683</v>
      </c>
      <c r="G25" s="53">
        <v>11.53</v>
      </c>
      <c r="H25" s="53">
        <v>11.542</v>
      </c>
      <c r="I25" s="53">
        <v>11.673</v>
      </c>
      <c r="J25" s="53">
        <v>11.599</v>
      </c>
      <c r="K25" s="53">
        <v>11.592000000000001</v>
      </c>
      <c r="L25" s="53"/>
      <c r="M25" s="53"/>
      <c r="N25" s="2">
        <v>0</v>
      </c>
      <c r="AD25" s="41"/>
    </row>
    <row r="26" spans="1:35" outlineLevel="1" x14ac:dyDescent="0.2">
      <c r="A26" s="31"/>
      <c r="B26" s="12" t="s">
        <v>12</v>
      </c>
      <c r="C26" s="63"/>
      <c r="D26" s="20"/>
      <c r="E26" s="26"/>
      <c r="F26" s="6">
        <v>11.819000000000001</v>
      </c>
      <c r="G26" s="3">
        <v>11.73</v>
      </c>
      <c r="H26" s="3">
        <v>11.682</v>
      </c>
      <c r="I26" s="3">
        <v>11.78</v>
      </c>
      <c r="J26" s="3">
        <v>11.718</v>
      </c>
      <c r="K26" s="3">
        <v>11.714</v>
      </c>
      <c r="L26" s="3"/>
      <c r="M26" s="3"/>
      <c r="AE26" s="41"/>
    </row>
    <row r="27" spans="1:35" ht="13.5" outlineLevel="1" thickBot="1" x14ac:dyDescent="0.25">
      <c r="A27" s="31"/>
      <c r="B27" s="9" t="s">
        <v>13</v>
      </c>
      <c r="C27" s="67"/>
      <c r="D27" s="42" t="s">
        <v>67</v>
      </c>
      <c r="E27" s="10"/>
      <c r="F27" s="43" t="s">
        <v>63</v>
      </c>
      <c r="G27" s="44" t="s">
        <v>46</v>
      </c>
      <c r="H27" s="44" t="s">
        <v>64</v>
      </c>
      <c r="I27" s="44" t="s">
        <v>65</v>
      </c>
      <c r="J27" s="44" t="s">
        <v>66</v>
      </c>
      <c r="K27" s="44" t="s">
        <v>66</v>
      </c>
      <c r="L27" s="44"/>
      <c r="M27" s="44"/>
    </row>
    <row r="28" spans="1:35" s="29" customFormat="1" ht="15.75" x14ac:dyDescent="0.25">
      <c r="A28" s="4">
        <v>7</v>
      </c>
      <c r="B28" s="14" t="s">
        <v>68</v>
      </c>
      <c r="C28" s="61" t="s">
        <v>234</v>
      </c>
      <c r="D28" s="22">
        <v>306</v>
      </c>
      <c r="E28" s="27" t="s">
        <v>69</v>
      </c>
      <c r="F28" s="16">
        <v>51</v>
      </c>
      <c r="G28" s="4">
        <v>51</v>
      </c>
      <c r="H28" s="4">
        <v>51</v>
      </c>
      <c r="I28" s="4">
        <v>50</v>
      </c>
      <c r="J28" s="4">
        <v>51</v>
      </c>
      <c r="K28" s="45">
        <v>52</v>
      </c>
      <c r="L28" s="4"/>
      <c r="M28" s="4"/>
      <c r="N28" s="4" t="s">
        <v>70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62" t="s">
        <v>330</v>
      </c>
      <c r="D29" s="19"/>
      <c r="E29" s="24"/>
      <c r="F29" s="54">
        <v>11.55</v>
      </c>
      <c r="G29" s="53">
        <v>11.641</v>
      </c>
      <c r="H29" s="53">
        <v>11.577999999999999</v>
      </c>
      <c r="I29" s="53">
        <v>11.628</v>
      </c>
      <c r="J29" s="53">
        <v>11.611000000000001</v>
      </c>
      <c r="K29" s="53">
        <v>11.54</v>
      </c>
      <c r="L29" s="53"/>
      <c r="M29" s="53"/>
      <c r="N29" s="2">
        <v>0</v>
      </c>
      <c r="AH29" s="41"/>
    </row>
    <row r="30" spans="1:35" outlineLevel="1" x14ac:dyDescent="0.2">
      <c r="A30" s="31"/>
      <c r="B30" s="12" t="s">
        <v>12</v>
      </c>
      <c r="C30" s="63"/>
      <c r="D30" s="20"/>
      <c r="E30" s="26"/>
      <c r="F30" s="6">
        <v>11.785</v>
      </c>
      <c r="G30" s="3">
        <v>11.747</v>
      </c>
      <c r="H30" s="3">
        <v>11.852</v>
      </c>
      <c r="I30" s="3">
        <v>11.871</v>
      </c>
      <c r="J30" s="3">
        <v>11.804</v>
      </c>
      <c r="K30" s="3">
        <v>11.666</v>
      </c>
      <c r="L30" s="3"/>
      <c r="M30" s="3"/>
      <c r="AI30" s="41"/>
    </row>
    <row r="31" spans="1:35" outlineLevel="1" x14ac:dyDescent="0.2">
      <c r="A31" s="31"/>
      <c r="B31" s="1" t="s">
        <v>13</v>
      </c>
      <c r="C31" s="64"/>
      <c r="D31" s="42" t="s">
        <v>76</v>
      </c>
      <c r="E31" s="8"/>
      <c r="F31" s="43" t="s">
        <v>71</v>
      </c>
      <c r="G31" s="44" t="s">
        <v>72</v>
      </c>
      <c r="H31" s="44" t="s">
        <v>73</v>
      </c>
      <c r="I31" s="44" t="s">
        <v>74</v>
      </c>
      <c r="J31" s="44" t="s">
        <v>75</v>
      </c>
      <c r="K31" s="44" t="s">
        <v>59</v>
      </c>
      <c r="L31" s="44"/>
      <c r="M31" s="44"/>
    </row>
    <row r="32" spans="1:35" s="29" customFormat="1" ht="16.5" thickBot="1" x14ac:dyDescent="0.3">
      <c r="A32" s="5">
        <v>8</v>
      </c>
      <c r="B32" s="15" t="s">
        <v>77</v>
      </c>
      <c r="C32" s="65" t="s">
        <v>235</v>
      </c>
      <c r="D32" s="23">
        <v>305</v>
      </c>
      <c r="E32" s="28" t="s">
        <v>78</v>
      </c>
      <c r="F32" s="48">
        <v>51</v>
      </c>
      <c r="G32" s="18">
        <v>51</v>
      </c>
      <c r="H32" s="18">
        <v>50</v>
      </c>
      <c r="I32" s="18">
        <v>51</v>
      </c>
      <c r="J32" s="18">
        <v>52</v>
      </c>
      <c r="K32" s="18">
        <v>50</v>
      </c>
      <c r="L32" s="18"/>
      <c r="M32" s="18"/>
      <c r="N32" s="46" t="s">
        <v>79</v>
      </c>
    </row>
    <row r="33" spans="1:51" outlineLevel="1" x14ac:dyDescent="0.2">
      <c r="A33" s="31"/>
      <c r="B33" s="13" t="s">
        <v>11</v>
      </c>
      <c r="C33" s="66" t="s">
        <v>330</v>
      </c>
      <c r="D33" s="21"/>
      <c r="E33" s="25"/>
      <c r="F33" s="52">
        <v>11.651</v>
      </c>
      <c r="G33" s="53">
        <v>11.657</v>
      </c>
      <c r="H33" s="53">
        <v>11.489000000000001</v>
      </c>
      <c r="I33" s="53">
        <v>11.535</v>
      </c>
      <c r="J33" s="53">
        <v>11.526</v>
      </c>
      <c r="K33" s="53">
        <v>11.51</v>
      </c>
      <c r="L33" s="53"/>
      <c r="M33" s="53"/>
      <c r="N33" s="49">
        <v>0</v>
      </c>
      <c r="AL33" s="41"/>
    </row>
    <row r="34" spans="1:51" outlineLevel="1" x14ac:dyDescent="0.2">
      <c r="A34" s="31"/>
      <c r="B34" s="12" t="s">
        <v>12</v>
      </c>
      <c r="C34" s="63"/>
      <c r="D34" s="20"/>
      <c r="E34" s="26"/>
      <c r="F34" s="6">
        <v>11.798</v>
      </c>
      <c r="G34" s="3">
        <v>11.866</v>
      </c>
      <c r="H34" s="3">
        <v>11.922000000000001</v>
      </c>
      <c r="I34" s="3">
        <v>11.747</v>
      </c>
      <c r="J34" s="3">
        <v>11.673999999999999</v>
      </c>
      <c r="K34" s="3">
        <v>11.782999999999999</v>
      </c>
      <c r="L34" s="3"/>
      <c r="M34" s="3"/>
      <c r="AM34" s="41"/>
    </row>
    <row r="35" spans="1:51" ht="13.5" outlineLevel="1" thickBot="1" x14ac:dyDescent="0.25">
      <c r="A35" s="31"/>
      <c r="B35" s="9" t="s">
        <v>13</v>
      </c>
      <c r="C35" s="67"/>
      <c r="D35" s="42" t="s">
        <v>35</v>
      </c>
      <c r="E35" s="10"/>
      <c r="F35" s="43" t="s">
        <v>80</v>
      </c>
      <c r="G35" s="44" t="s">
        <v>43</v>
      </c>
      <c r="H35" s="44" t="s">
        <v>81</v>
      </c>
      <c r="I35" s="44" t="s">
        <v>82</v>
      </c>
      <c r="J35" s="44" t="s">
        <v>83</v>
      </c>
      <c r="K35" s="44" t="s">
        <v>84</v>
      </c>
      <c r="L35" s="44"/>
      <c r="M35" s="44"/>
    </row>
    <row r="36" spans="1:51" s="29" customFormat="1" ht="15.75" x14ac:dyDescent="0.25">
      <c r="A36" s="78">
        <v>9</v>
      </c>
      <c r="B36" s="79" t="s">
        <v>85</v>
      </c>
      <c r="C36" s="80" t="s">
        <v>236</v>
      </c>
      <c r="D36" s="81">
        <v>304</v>
      </c>
      <c r="E36" s="82" t="s">
        <v>86</v>
      </c>
      <c r="F36" s="83">
        <v>51</v>
      </c>
      <c r="G36" s="78">
        <v>51</v>
      </c>
      <c r="H36" s="78">
        <v>50</v>
      </c>
      <c r="I36" s="78">
        <v>51</v>
      </c>
      <c r="J36" s="78">
        <v>50</v>
      </c>
      <c r="K36" s="78">
        <v>51</v>
      </c>
      <c r="L36" s="4"/>
      <c r="M36" s="4"/>
      <c r="N36" s="4" t="s">
        <v>87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62" t="s">
        <v>324</v>
      </c>
      <c r="D37" s="19"/>
      <c r="E37" s="24"/>
      <c r="F37" s="52">
        <v>11.64</v>
      </c>
      <c r="G37" s="53">
        <v>11.702</v>
      </c>
      <c r="H37" s="53">
        <v>11.618</v>
      </c>
      <c r="I37" s="53">
        <v>11.662000000000001</v>
      </c>
      <c r="J37" s="53">
        <v>11.707000000000001</v>
      </c>
      <c r="K37" s="53">
        <v>11.670999999999999</v>
      </c>
      <c r="L37" s="53"/>
      <c r="M37" s="53"/>
      <c r="N37" s="2">
        <v>0</v>
      </c>
      <c r="AP37" s="41"/>
    </row>
    <row r="38" spans="1:51" ht="12" customHeight="1" outlineLevel="1" x14ac:dyDescent="0.2">
      <c r="A38" s="31"/>
      <c r="B38" s="12" t="s">
        <v>12</v>
      </c>
      <c r="C38" s="63"/>
      <c r="D38" s="20"/>
      <c r="E38" s="26"/>
      <c r="F38" s="6">
        <v>11.798</v>
      </c>
      <c r="G38" s="3">
        <v>11.871</v>
      </c>
      <c r="H38" s="3">
        <v>11.871</v>
      </c>
      <c r="I38" s="3">
        <v>11.955</v>
      </c>
      <c r="J38" s="3">
        <v>11.835000000000001</v>
      </c>
      <c r="K38" s="3">
        <v>11.814</v>
      </c>
      <c r="L38" s="3"/>
      <c r="M38" s="3"/>
      <c r="AQ38" s="41"/>
    </row>
    <row r="39" spans="1:51" ht="12" customHeight="1" outlineLevel="1" x14ac:dyDescent="0.2">
      <c r="A39" s="31"/>
      <c r="B39" s="1" t="s">
        <v>13</v>
      </c>
      <c r="C39" s="64"/>
      <c r="D39" s="42" t="s">
        <v>35</v>
      </c>
      <c r="E39" s="8"/>
      <c r="F39" s="43" t="s">
        <v>88</v>
      </c>
      <c r="G39" s="44" t="s">
        <v>82</v>
      </c>
      <c r="H39" s="44" t="s">
        <v>89</v>
      </c>
      <c r="I39" s="44" t="s">
        <v>90</v>
      </c>
      <c r="J39" s="44" t="s">
        <v>83</v>
      </c>
      <c r="K39" s="44" t="s">
        <v>91</v>
      </c>
      <c r="L39" s="44"/>
      <c r="M39" s="44"/>
    </row>
    <row r="40" spans="1:51" s="29" customFormat="1" ht="16.5" thickBot="1" x14ac:dyDescent="0.3">
      <c r="A40" s="5">
        <v>10</v>
      </c>
      <c r="B40" s="15" t="s">
        <v>228</v>
      </c>
      <c r="C40" s="65" t="s">
        <v>234</v>
      </c>
      <c r="D40" s="23">
        <v>304</v>
      </c>
      <c r="E40" s="28" t="s">
        <v>92</v>
      </c>
      <c r="F40" s="17">
        <v>50</v>
      </c>
      <c r="G40" s="18">
        <v>50</v>
      </c>
      <c r="H40" s="18">
        <v>51</v>
      </c>
      <c r="I40" s="47">
        <v>51</v>
      </c>
      <c r="J40" s="18">
        <v>51</v>
      </c>
      <c r="K40" s="18">
        <v>51</v>
      </c>
      <c r="L40" s="18"/>
      <c r="M40" s="18"/>
      <c r="N40" s="18" t="s">
        <v>93</v>
      </c>
    </row>
    <row r="41" spans="1:51" ht="12" customHeight="1" outlineLevel="1" x14ac:dyDescent="0.2">
      <c r="A41" s="31"/>
      <c r="B41" s="13" t="s">
        <v>11</v>
      </c>
      <c r="C41" s="66" t="s">
        <v>330</v>
      </c>
      <c r="D41" s="21"/>
      <c r="E41" s="25"/>
      <c r="F41" s="52">
        <v>11.815</v>
      </c>
      <c r="G41" s="53">
        <v>11.734</v>
      </c>
      <c r="H41" s="53">
        <v>11.692</v>
      </c>
      <c r="I41" s="53">
        <v>11.625</v>
      </c>
      <c r="J41" s="53">
        <v>11.678000000000001</v>
      </c>
      <c r="K41" s="53">
        <v>11.736000000000001</v>
      </c>
      <c r="L41" s="53"/>
      <c r="M41" s="53"/>
      <c r="N41" s="2">
        <v>0</v>
      </c>
      <c r="AT41" s="41"/>
    </row>
    <row r="42" spans="1:51" ht="12" customHeight="1" outlineLevel="1" x14ac:dyDescent="0.2">
      <c r="A42" s="31"/>
      <c r="B42" s="12" t="s">
        <v>12</v>
      </c>
      <c r="C42" s="63"/>
      <c r="D42" s="20"/>
      <c r="E42" s="26"/>
      <c r="F42" s="6">
        <v>12.006</v>
      </c>
      <c r="G42" s="3">
        <v>11.878</v>
      </c>
      <c r="H42" s="3">
        <v>11.853999999999999</v>
      </c>
      <c r="I42" s="3">
        <v>11.795999999999999</v>
      </c>
      <c r="J42" s="3">
        <v>11.827</v>
      </c>
      <c r="K42" s="3">
        <v>11.847</v>
      </c>
      <c r="L42" s="3"/>
      <c r="M42" s="3"/>
      <c r="AU42" s="41"/>
    </row>
    <row r="43" spans="1:51" ht="12" customHeight="1" outlineLevel="1" thickBot="1" x14ac:dyDescent="0.25">
      <c r="A43" s="31"/>
      <c r="B43" s="9" t="s">
        <v>13</v>
      </c>
      <c r="C43" s="67"/>
      <c r="D43" s="42" t="s">
        <v>60</v>
      </c>
      <c r="E43" s="10"/>
      <c r="F43" s="43" t="s">
        <v>94</v>
      </c>
      <c r="G43" s="44" t="s">
        <v>95</v>
      </c>
      <c r="H43" s="44" t="s">
        <v>46</v>
      </c>
      <c r="I43" s="44" t="s">
        <v>96</v>
      </c>
      <c r="J43" s="44" t="s">
        <v>97</v>
      </c>
      <c r="K43" s="44" t="s">
        <v>98</v>
      </c>
      <c r="L43" s="44"/>
      <c r="M43" s="44"/>
    </row>
    <row r="44" spans="1:51" s="29" customFormat="1" ht="15.75" x14ac:dyDescent="0.25">
      <c r="A44" s="78">
        <v>11</v>
      </c>
      <c r="B44" s="79" t="s">
        <v>99</v>
      </c>
      <c r="C44" s="80" t="s">
        <v>236</v>
      </c>
      <c r="D44" s="81">
        <v>304</v>
      </c>
      <c r="E44" s="82" t="s">
        <v>100</v>
      </c>
      <c r="F44" s="84">
        <v>51</v>
      </c>
      <c r="G44" s="85">
        <v>50</v>
      </c>
      <c r="H44" s="78">
        <v>51</v>
      </c>
      <c r="I44" s="78">
        <v>51</v>
      </c>
      <c r="J44" s="78">
        <v>50</v>
      </c>
      <c r="K44" s="78">
        <v>51</v>
      </c>
      <c r="L44" s="4"/>
      <c r="M44" s="4"/>
      <c r="N44" s="4" t="s">
        <v>101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62" t="s">
        <v>324</v>
      </c>
      <c r="D45" s="19"/>
      <c r="E45" s="24"/>
      <c r="F45" s="52">
        <v>11.680999999999999</v>
      </c>
      <c r="G45" s="53">
        <v>11.92</v>
      </c>
      <c r="H45" s="53">
        <v>11.704000000000001</v>
      </c>
      <c r="I45" s="53">
        <v>11.673999999999999</v>
      </c>
      <c r="J45" s="53">
        <v>11.747999999999999</v>
      </c>
      <c r="K45" s="53">
        <v>11.763</v>
      </c>
      <c r="L45" s="53"/>
      <c r="M45" s="53"/>
      <c r="N45" s="2">
        <v>0</v>
      </c>
      <c r="AX45" s="41"/>
    </row>
    <row r="46" spans="1:51" outlineLevel="1" x14ac:dyDescent="0.2">
      <c r="A46" s="31"/>
      <c r="B46" s="12" t="s">
        <v>12</v>
      </c>
      <c r="C46" s="63"/>
      <c r="D46" s="20"/>
      <c r="E46" s="26"/>
      <c r="F46" s="6">
        <v>11.829000000000001</v>
      </c>
      <c r="G46" s="3">
        <v>12.069000000000001</v>
      </c>
      <c r="H46" s="3">
        <v>11.813000000000001</v>
      </c>
      <c r="I46" s="3">
        <v>11.771000000000001</v>
      </c>
      <c r="J46" s="3">
        <v>11.884</v>
      </c>
      <c r="K46" s="3">
        <v>11.875999999999999</v>
      </c>
      <c r="L46" s="3"/>
      <c r="M46" s="3"/>
      <c r="AY46" s="41"/>
    </row>
    <row r="47" spans="1:51" outlineLevel="1" x14ac:dyDescent="0.2">
      <c r="A47" s="31"/>
      <c r="B47" s="1" t="s">
        <v>13</v>
      </c>
      <c r="C47" s="64"/>
      <c r="D47" s="42" t="s">
        <v>60</v>
      </c>
      <c r="E47" s="8"/>
      <c r="F47" s="43" t="s">
        <v>102</v>
      </c>
      <c r="G47" s="44" t="s">
        <v>103</v>
      </c>
      <c r="H47" s="44" t="s">
        <v>97</v>
      </c>
      <c r="I47" s="44" t="s">
        <v>30</v>
      </c>
      <c r="J47" s="44" t="s">
        <v>104</v>
      </c>
      <c r="K47" s="44" t="s">
        <v>105</v>
      </c>
      <c r="L47" s="44"/>
      <c r="M47" s="44"/>
    </row>
    <row r="48" spans="1:51" s="29" customFormat="1" ht="16.5" thickBot="1" x14ac:dyDescent="0.3">
      <c r="A48" s="5">
        <v>12</v>
      </c>
      <c r="B48" s="15" t="s">
        <v>106</v>
      </c>
      <c r="C48" s="65" t="s">
        <v>232</v>
      </c>
      <c r="D48" s="23">
        <v>304</v>
      </c>
      <c r="E48" s="28" t="s">
        <v>107</v>
      </c>
      <c r="F48" s="17">
        <v>50</v>
      </c>
      <c r="G48" s="18">
        <v>51</v>
      </c>
      <c r="H48" s="18">
        <v>51</v>
      </c>
      <c r="I48" s="18">
        <v>49</v>
      </c>
      <c r="J48" s="18">
        <v>51</v>
      </c>
      <c r="K48" s="47">
        <v>52</v>
      </c>
      <c r="L48" s="18"/>
      <c r="M48" s="18"/>
      <c r="N48" s="18" t="s">
        <v>108</v>
      </c>
    </row>
    <row r="49" spans="1:67" outlineLevel="1" x14ac:dyDescent="0.2">
      <c r="A49" s="31"/>
      <c r="B49" s="13" t="s">
        <v>11</v>
      </c>
      <c r="C49" s="66" t="s">
        <v>324</v>
      </c>
      <c r="D49" s="21"/>
      <c r="E49" s="25"/>
      <c r="F49" s="52">
        <v>11.742000000000001</v>
      </c>
      <c r="G49" s="53">
        <v>11.73</v>
      </c>
      <c r="H49" s="53">
        <v>11.557</v>
      </c>
      <c r="I49" s="53">
        <v>11.731999999999999</v>
      </c>
      <c r="J49" s="53">
        <v>11.808</v>
      </c>
      <c r="K49" s="53">
        <v>11.565</v>
      </c>
      <c r="L49" s="53"/>
      <c r="M49" s="53"/>
      <c r="N49" s="2">
        <v>0</v>
      </c>
      <c r="BB49" s="41"/>
    </row>
    <row r="50" spans="1:67" outlineLevel="1" x14ac:dyDescent="0.2">
      <c r="A50" s="31"/>
      <c r="B50" s="12" t="s">
        <v>12</v>
      </c>
      <c r="C50" s="63"/>
      <c r="D50" s="20"/>
      <c r="E50" s="26"/>
      <c r="F50" s="6">
        <v>11.901999999999999</v>
      </c>
      <c r="G50" s="3">
        <v>11.85</v>
      </c>
      <c r="H50" s="3">
        <v>11.689</v>
      </c>
      <c r="I50" s="3">
        <v>12.179</v>
      </c>
      <c r="J50" s="3">
        <v>11.933</v>
      </c>
      <c r="K50" s="3">
        <v>11.727</v>
      </c>
      <c r="L50" s="3"/>
      <c r="M50" s="3"/>
      <c r="BC50" s="41"/>
    </row>
    <row r="51" spans="1:67" ht="13.5" outlineLevel="1" thickBot="1" x14ac:dyDescent="0.25">
      <c r="A51" s="31"/>
      <c r="B51" s="9" t="s">
        <v>13</v>
      </c>
      <c r="C51" s="67"/>
      <c r="D51" s="42" t="s">
        <v>112</v>
      </c>
      <c r="E51" s="10"/>
      <c r="F51" s="43" t="s">
        <v>109</v>
      </c>
      <c r="G51" s="44" t="s">
        <v>95</v>
      </c>
      <c r="H51" s="44" t="s">
        <v>110</v>
      </c>
      <c r="I51" s="44" t="s">
        <v>111</v>
      </c>
      <c r="J51" s="44" t="s">
        <v>91</v>
      </c>
      <c r="K51" s="44" t="s">
        <v>64</v>
      </c>
      <c r="L51" s="44"/>
      <c r="M51" s="44"/>
    </row>
    <row r="52" spans="1:67" s="29" customFormat="1" ht="15.75" x14ac:dyDescent="0.25">
      <c r="A52" s="78">
        <v>13</v>
      </c>
      <c r="B52" s="79" t="s">
        <v>113</v>
      </c>
      <c r="C52" s="80" t="s">
        <v>239</v>
      </c>
      <c r="D52" s="81">
        <v>304</v>
      </c>
      <c r="E52" s="82" t="s">
        <v>114</v>
      </c>
      <c r="F52" s="84">
        <v>52</v>
      </c>
      <c r="G52" s="85">
        <v>51</v>
      </c>
      <c r="H52" s="78">
        <v>50</v>
      </c>
      <c r="I52" s="78">
        <v>50</v>
      </c>
      <c r="J52" s="78">
        <v>51</v>
      </c>
      <c r="K52" s="78">
        <v>50</v>
      </c>
      <c r="L52" s="4"/>
      <c r="M52" s="4"/>
      <c r="N52" s="4" t="s">
        <v>115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62" t="s">
        <v>325</v>
      </c>
      <c r="D53" s="19"/>
      <c r="E53" s="24"/>
      <c r="F53" s="52">
        <v>11.581</v>
      </c>
      <c r="G53" s="53">
        <v>11.863</v>
      </c>
      <c r="H53" s="53">
        <v>11.786</v>
      </c>
      <c r="I53" s="53">
        <v>11.864000000000001</v>
      </c>
      <c r="J53" s="53">
        <v>11.574999999999999</v>
      </c>
      <c r="K53" s="53">
        <v>11.715</v>
      </c>
      <c r="L53" s="53"/>
      <c r="M53" s="53"/>
      <c r="N53" s="2">
        <v>0</v>
      </c>
      <c r="BF53" s="41"/>
    </row>
    <row r="54" spans="1:67" outlineLevel="1" x14ac:dyDescent="0.2">
      <c r="A54" s="31"/>
      <c r="B54" s="12" t="s">
        <v>12</v>
      </c>
      <c r="C54" s="63"/>
      <c r="D54" s="20"/>
      <c r="E54" s="26"/>
      <c r="F54" s="57">
        <v>11.661</v>
      </c>
      <c r="G54" s="3">
        <v>11.98</v>
      </c>
      <c r="H54" s="3">
        <v>11.872</v>
      </c>
      <c r="I54" s="3">
        <v>11.972</v>
      </c>
      <c r="J54" s="3">
        <v>11.895</v>
      </c>
      <c r="K54" s="3">
        <v>11.914</v>
      </c>
      <c r="L54" s="3"/>
      <c r="M54" s="3"/>
      <c r="BG54" s="41"/>
    </row>
    <row r="55" spans="1:67" outlineLevel="1" x14ac:dyDescent="0.2">
      <c r="A55" s="31"/>
      <c r="B55" s="1" t="s">
        <v>13</v>
      </c>
      <c r="C55" s="64"/>
      <c r="D55" s="42" t="s">
        <v>51</v>
      </c>
      <c r="E55" s="8"/>
      <c r="F55" s="43" t="s">
        <v>116</v>
      </c>
      <c r="G55" s="44" t="s">
        <v>117</v>
      </c>
      <c r="H55" s="44" t="s">
        <v>118</v>
      </c>
      <c r="I55" s="44" t="s">
        <v>119</v>
      </c>
      <c r="J55" s="44" t="s">
        <v>120</v>
      </c>
      <c r="K55" s="44" t="s">
        <v>121</v>
      </c>
      <c r="L55" s="44"/>
      <c r="M55" s="44"/>
    </row>
    <row r="56" spans="1:67" s="29" customFormat="1" ht="16.5" thickBot="1" x14ac:dyDescent="0.3">
      <c r="A56" s="5">
        <v>14</v>
      </c>
      <c r="B56" s="15" t="s">
        <v>122</v>
      </c>
      <c r="C56" s="65" t="s">
        <v>237</v>
      </c>
      <c r="D56" s="23">
        <v>303</v>
      </c>
      <c r="E56" s="28" t="s">
        <v>123</v>
      </c>
      <c r="F56" s="17">
        <v>49</v>
      </c>
      <c r="G56" s="18">
        <v>51</v>
      </c>
      <c r="H56" s="18">
        <v>50</v>
      </c>
      <c r="I56" s="18">
        <v>51</v>
      </c>
      <c r="J56" s="47">
        <v>51</v>
      </c>
      <c r="K56" s="18">
        <v>51</v>
      </c>
      <c r="L56" s="18"/>
      <c r="M56" s="18"/>
      <c r="N56" s="18" t="s">
        <v>124</v>
      </c>
    </row>
    <row r="57" spans="1:67" outlineLevel="1" x14ac:dyDescent="0.2">
      <c r="A57" s="31"/>
      <c r="B57" s="13" t="s">
        <v>11</v>
      </c>
      <c r="C57" s="66" t="s">
        <v>330</v>
      </c>
      <c r="D57" s="21"/>
      <c r="E57" s="25"/>
      <c r="F57" s="52">
        <v>11.920999999999999</v>
      </c>
      <c r="G57" s="53">
        <v>11.79</v>
      </c>
      <c r="H57" s="53">
        <v>11.685</v>
      </c>
      <c r="I57" s="53">
        <v>11.782999999999999</v>
      </c>
      <c r="J57" s="53">
        <v>11.664999999999999</v>
      </c>
      <c r="K57" s="53">
        <v>11.741</v>
      </c>
      <c r="L57" s="53"/>
      <c r="M57" s="53"/>
      <c r="N57" s="2">
        <v>0</v>
      </c>
      <c r="BJ57" s="41"/>
    </row>
    <row r="58" spans="1:67" outlineLevel="1" x14ac:dyDescent="0.2">
      <c r="A58" s="31"/>
      <c r="B58" s="12" t="s">
        <v>12</v>
      </c>
      <c r="C58" s="63"/>
      <c r="D58" s="20"/>
      <c r="E58" s="26"/>
      <c r="F58" s="6">
        <v>12.071999999999999</v>
      </c>
      <c r="G58" s="3">
        <v>11.945</v>
      </c>
      <c r="H58" s="3">
        <v>11.824999999999999</v>
      </c>
      <c r="I58" s="3">
        <v>11.928000000000001</v>
      </c>
      <c r="J58" s="3">
        <v>11.78</v>
      </c>
      <c r="K58" s="3">
        <v>11.943</v>
      </c>
      <c r="L58" s="3"/>
      <c r="M58" s="3"/>
      <c r="BK58" s="41"/>
    </row>
    <row r="59" spans="1:67" ht="13.5" outlineLevel="1" thickBot="1" x14ac:dyDescent="0.25">
      <c r="A59" s="31"/>
      <c r="B59" s="9" t="s">
        <v>13</v>
      </c>
      <c r="C59" s="67"/>
      <c r="D59" s="42" t="s">
        <v>60</v>
      </c>
      <c r="E59" s="10"/>
      <c r="F59" s="43" t="s">
        <v>125</v>
      </c>
      <c r="G59" s="44" t="s">
        <v>126</v>
      </c>
      <c r="H59" s="44" t="s">
        <v>127</v>
      </c>
      <c r="I59" s="44" t="s">
        <v>20</v>
      </c>
      <c r="J59" s="44" t="s">
        <v>128</v>
      </c>
      <c r="K59" s="44" t="s">
        <v>129</v>
      </c>
      <c r="L59" s="44"/>
      <c r="M59" s="44"/>
    </row>
    <row r="60" spans="1:67" s="29" customFormat="1" ht="15.75" x14ac:dyDescent="0.25">
      <c r="A60" s="4">
        <v>15</v>
      </c>
      <c r="B60" s="14" t="s">
        <v>130</v>
      </c>
      <c r="C60" s="61" t="s">
        <v>234</v>
      </c>
      <c r="D60" s="22">
        <v>302</v>
      </c>
      <c r="E60" s="27" t="s">
        <v>131</v>
      </c>
      <c r="F60" s="16">
        <v>49</v>
      </c>
      <c r="G60" s="45">
        <v>51</v>
      </c>
      <c r="H60" s="4">
        <v>51</v>
      </c>
      <c r="I60" s="4">
        <v>50</v>
      </c>
      <c r="J60" s="4">
        <v>51</v>
      </c>
      <c r="K60" s="4">
        <v>50</v>
      </c>
      <c r="L60" s="4"/>
      <c r="M60" s="4"/>
      <c r="N60" s="4" t="s">
        <v>132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62" t="s">
        <v>330</v>
      </c>
      <c r="D61" s="19"/>
      <c r="E61" s="24"/>
      <c r="F61" s="52">
        <v>11.955</v>
      </c>
      <c r="G61" s="53">
        <v>11.712</v>
      </c>
      <c r="H61" s="53">
        <v>11.605</v>
      </c>
      <c r="I61" s="53">
        <v>11.763</v>
      </c>
      <c r="J61" s="53">
        <v>11.693</v>
      </c>
      <c r="K61" s="53">
        <v>11.717000000000001</v>
      </c>
      <c r="L61" s="53"/>
      <c r="M61" s="53"/>
      <c r="N61" s="2">
        <v>0</v>
      </c>
      <c r="BN61" s="41"/>
    </row>
    <row r="62" spans="1:67" outlineLevel="1" x14ac:dyDescent="0.2">
      <c r="A62" s="31"/>
      <c r="B62" s="12" t="s">
        <v>12</v>
      </c>
      <c r="C62" s="63"/>
      <c r="D62" s="20"/>
      <c r="E62" s="26"/>
      <c r="F62" s="6">
        <v>12.308</v>
      </c>
      <c r="G62" s="3">
        <v>11.84</v>
      </c>
      <c r="H62" s="3">
        <v>11.709</v>
      </c>
      <c r="I62" s="3">
        <v>11.997</v>
      </c>
      <c r="J62" s="3">
        <v>11.842000000000001</v>
      </c>
      <c r="K62" s="3">
        <v>11.967000000000001</v>
      </c>
      <c r="L62" s="3"/>
      <c r="M62" s="3"/>
      <c r="BO62" s="41"/>
    </row>
    <row r="63" spans="1:67" outlineLevel="1" x14ac:dyDescent="0.2">
      <c r="A63" s="31"/>
      <c r="B63" s="1" t="s">
        <v>13</v>
      </c>
      <c r="C63" s="64"/>
      <c r="D63" s="42" t="s">
        <v>76</v>
      </c>
      <c r="E63" s="8"/>
      <c r="F63" s="43" t="s">
        <v>133</v>
      </c>
      <c r="G63" s="44" t="s">
        <v>134</v>
      </c>
      <c r="H63" s="44" t="s">
        <v>46</v>
      </c>
      <c r="I63" s="44" t="s">
        <v>135</v>
      </c>
      <c r="J63" s="44" t="s">
        <v>95</v>
      </c>
      <c r="K63" s="44" t="s">
        <v>136</v>
      </c>
      <c r="L63" s="44"/>
      <c r="M63" s="44"/>
    </row>
    <row r="64" spans="1:67" s="29" customFormat="1" ht="16.5" thickBot="1" x14ac:dyDescent="0.3">
      <c r="A64" s="5">
        <v>16</v>
      </c>
      <c r="B64" s="15" t="s">
        <v>137</v>
      </c>
      <c r="C64" s="65" t="s">
        <v>235</v>
      </c>
      <c r="D64" s="23">
        <v>302</v>
      </c>
      <c r="E64" s="28" t="s">
        <v>138</v>
      </c>
      <c r="F64" s="48">
        <v>50</v>
      </c>
      <c r="G64" s="18">
        <v>50</v>
      </c>
      <c r="H64" s="18">
        <v>51</v>
      </c>
      <c r="I64" s="18">
        <v>49</v>
      </c>
      <c r="J64" s="18">
        <v>51</v>
      </c>
      <c r="K64" s="18">
        <v>51</v>
      </c>
      <c r="L64" s="18"/>
      <c r="M64" s="18"/>
      <c r="N64" s="18" t="s">
        <v>139</v>
      </c>
    </row>
    <row r="65" spans="1:71" outlineLevel="1" x14ac:dyDescent="0.2">
      <c r="A65" s="31"/>
      <c r="B65" s="13" t="s">
        <v>11</v>
      </c>
      <c r="C65" s="66" t="s">
        <v>330</v>
      </c>
      <c r="D65" s="21"/>
      <c r="E65" s="25"/>
      <c r="F65" s="52">
        <v>11.861000000000001</v>
      </c>
      <c r="G65" s="53">
        <v>11.704000000000001</v>
      </c>
      <c r="H65" s="53">
        <v>11.516999999999999</v>
      </c>
      <c r="I65" s="53">
        <v>11.779</v>
      </c>
      <c r="J65" s="53">
        <v>11.507</v>
      </c>
      <c r="K65" s="53">
        <v>11.62</v>
      </c>
      <c r="L65" s="53"/>
      <c r="M65" s="53"/>
      <c r="N65" s="2">
        <v>0</v>
      </c>
      <c r="BR65" s="41"/>
    </row>
    <row r="66" spans="1:71" outlineLevel="1" x14ac:dyDescent="0.2">
      <c r="A66" s="31"/>
      <c r="B66" s="12" t="s">
        <v>12</v>
      </c>
      <c r="C66" s="63"/>
      <c r="D66" s="20"/>
      <c r="E66" s="26"/>
      <c r="F66" s="6">
        <v>12.215999999999999</v>
      </c>
      <c r="G66" s="3">
        <v>11.916</v>
      </c>
      <c r="H66" s="3">
        <v>11.815</v>
      </c>
      <c r="I66" s="3">
        <v>12.19</v>
      </c>
      <c r="J66" s="3">
        <v>11.763999999999999</v>
      </c>
      <c r="K66" s="3">
        <v>11.804</v>
      </c>
      <c r="L66" s="3"/>
      <c r="M66" s="3"/>
      <c r="BS66" s="41"/>
    </row>
    <row r="67" spans="1:71" s="29" customFormat="1" ht="13.5" outlineLevel="1" thickBot="1" x14ac:dyDescent="0.25">
      <c r="A67" s="31"/>
      <c r="B67" s="9" t="s">
        <v>13</v>
      </c>
      <c r="C67" s="67"/>
      <c r="D67" s="42" t="s">
        <v>145</v>
      </c>
      <c r="E67" s="10"/>
      <c r="F67" s="43" t="s">
        <v>140</v>
      </c>
      <c r="G67" s="44" t="s">
        <v>141</v>
      </c>
      <c r="H67" s="44" t="s">
        <v>142</v>
      </c>
      <c r="I67" s="44" t="s">
        <v>143</v>
      </c>
      <c r="J67" s="44" t="s">
        <v>144</v>
      </c>
      <c r="K67" s="44" t="s">
        <v>55</v>
      </c>
      <c r="L67" s="44"/>
      <c r="M67" s="44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4">
        <v>17</v>
      </c>
      <c r="B68" s="14" t="s">
        <v>230</v>
      </c>
      <c r="C68" s="61" t="s">
        <v>238</v>
      </c>
      <c r="D68" s="22">
        <v>300</v>
      </c>
      <c r="E68" s="27" t="s">
        <v>146</v>
      </c>
      <c r="F68" s="16">
        <v>49</v>
      </c>
      <c r="G68" s="4">
        <v>50</v>
      </c>
      <c r="H68" s="4">
        <v>50</v>
      </c>
      <c r="I68" s="4">
        <v>50</v>
      </c>
      <c r="J68" s="4">
        <v>50</v>
      </c>
      <c r="K68" s="45">
        <v>51</v>
      </c>
      <c r="L68" s="4"/>
      <c r="M68" s="4"/>
      <c r="N68" s="4" t="s">
        <v>147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62" t="s">
        <v>324</v>
      </c>
      <c r="D69" s="19"/>
      <c r="E69" s="24"/>
      <c r="F69" s="52">
        <v>11.824999999999999</v>
      </c>
      <c r="G69" s="53">
        <v>11.946</v>
      </c>
      <c r="H69" s="53">
        <v>11.742000000000001</v>
      </c>
      <c r="I69" s="53">
        <v>11.874000000000001</v>
      </c>
      <c r="J69" s="53">
        <v>11.853999999999999</v>
      </c>
      <c r="K69" s="53">
        <v>11.702</v>
      </c>
      <c r="L69" s="53"/>
      <c r="M69" s="53"/>
      <c r="N69" s="2">
        <v>0</v>
      </c>
      <c r="AP69" s="41"/>
    </row>
    <row r="70" spans="1:71" ht="12" customHeight="1" outlineLevel="1" x14ac:dyDescent="0.2">
      <c r="A70" s="31"/>
      <c r="B70" s="12" t="s">
        <v>12</v>
      </c>
      <c r="C70" s="63"/>
      <c r="D70" s="20"/>
      <c r="E70" s="26"/>
      <c r="F70" s="6">
        <v>12.069000000000001</v>
      </c>
      <c r="G70" s="3">
        <v>12.125999999999999</v>
      </c>
      <c r="H70" s="3">
        <v>11.929</v>
      </c>
      <c r="I70" s="3">
        <v>12.032</v>
      </c>
      <c r="J70" s="3">
        <v>12.05</v>
      </c>
      <c r="K70" s="3">
        <v>11.99</v>
      </c>
      <c r="L70" s="3"/>
      <c r="M70" s="3"/>
      <c r="AQ70" s="41"/>
    </row>
    <row r="71" spans="1:71" ht="12" customHeight="1" outlineLevel="1" x14ac:dyDescent="0.2">
      <c r="A71" s="31"/>
      <c r="B71" s="1" t="s">
        <v>13</v>
      </c>
      <c r="C71" s="64"/>
      <c r="D71" s="42" t="s">
        <v>25</v>
      </c>
      <c r="E71" s="8"/>
      <c r="F71" s="43" t="s">
        <v>148</v>
      </c>
      <c r="G71" s="44" t="s">
        <v>149</v>
      </c>
      <c r="H71" s="44" t="s">
        <v>95</v>
      </c>
      <c r="I71" s="44" t="s">
        <v>150</v>
      </c>
      <c r="J71" s="44" t="s">
        <v>151</v>
      </c>
      <c r="K71" s="44" t="s">
        <v>152</v>
      </c>
      <c r="L71" s="44"/>
      <c r="M71" s="44"/>
    </row>
    <row r="72" spans="1:71" s="29" customFormat="1" ht="16.5" thickBot="1" x14ac:dyDescent="0.3">
      <c r="A72" s="5">
        <v>18</v>
      </c>
      <c r="B72" s="15" t="s">
        <v>229</v>
      </c>
      <c r="C72" s="65" t="s">
        <v>234</v>
      </c>
      <c r="D72" s="23">
        <v>298</v>
      </c>
      <c r="E72" s="28" t="s">
        <v>153</v>
      </c>
      <c r="F72" s="17">
        <v>50</v>
      </c>
      <c r="G72" s="18">
        <v>50</v>
      </c>
      <c r="H72" s="47">
        <v>49</v>
      </c>
      <c r="I72" s="18">
        <v>49</v>
      </c>
      <c r="J72" s="18">
        <v>50</v>
      </c>
      <c r="K72" s="18">
        <v>50</v>
      </c>
      <c r="L72" s="18"/>
      <c r="M72" s="18"/>
      <c r="N72" s="18" t="s">
        <v>154</v>
      </c>
    </row>
    <row r="73" spans="1:71" ht="12" customHeight="1" outlineLevel="1" x14ac:dyDescent="0.2">
      <c r="A73" s="31"/>
      <c r="B73" s="13" t="s">
        <v>11</v>
      </c>
      <c r="C73" s="66" t="s">
        <v>330</v>
      </c>
      <c r="D73" s="21"/>
      <c r="E73" s="25"/>
      <c r="F73" s="52">
        <v>11.862</v>
      </c>
      <c r="G73" s="53">
        <v>11.898999999999999</v>
      </c>
      <c r="H73" s="53">
        <v>11.884</v>
      </c>
      <c r="I73" s="53">
        <v>11.957000000000001</v>
      </c>
      <c r="J73" s="53">
        <v>11.846</v>
      </c>
      <c r="K73" s="53">
        <v>11.851000000000001</v>
      </c>
      <c r="L73" s="53"/>
      <c r="M73" s="53"/>
      <c r="N73" s="2">
        <v>0</v>
      </c>
      <c r="AT73" s="41"/>
    </row>
    <row r="74" spans="1:71" ht="12" customHeight="1" outlineLevel="1" x14ac:dyDescent="0.2">
      <c r="A74" s="31"/>
      <c r="B74" s="12" t="s">
        <v>12</v>
      </c>
      <c r="C74" s="63"/>
      <c r="D74" s="20"/>
      <c r="E74" s="26"/>
      <c r="F74" s="6">
        <v>12.045</v>
      </c>
      <c r="G74" s="3">
        <v>12.015000000000001</v>
      </c>
      <c r="H74" s="3">
        <v>12.26</v>
      </c>
      <c r="I74" s="3">
        <v>12.263</v>
      </c>
      <c r="J74" s="3">
        <v>12.041</v>
      </c>
      <c r="K74" s="3">
        <v>12.07</v>
      </c>
      <c r="L74" s="3"/>
      <c r="M74" s="3"/>
      <c r="AU74" s="41"/>
    </row>
    <row r="75" spans="1:71" ht="12" customHeight="1" outlineLevel="1" thickBot="1" x14ac:dyDescent="0.25">
      <c r="A75" s="31"/>
      <c r="B75" s="9" t="s">
        <v>13</v>
      </c>
      <c r="C75" s="67"/>
      <c r="D75" s="42" t="s">
        <v>160</v>
      </c>
      <c r="E75" s="10"/>
      <c r="F75" s="43" t="s">
        <v>155</v>
      </c>
      <c r="G75" s="44" t="s">
        <v>156</v>
      </c>
      <c r="H75" s="44" t="s">
        <v>157</v>
      </c>
      <c r="I75" s="44" t="s">
        <v>158</v>
      </c>
      <c r="J75" s="44" t="s">
        <v>159</v>
      </c>
      <c r="K75" s="44" t="s">
        <v>56</v>
      </c>
      <c r="L75" s="44"/>
      <c r="M75" s="44"/>
    </row>
    <row r="76" spans="1:71" s="29" customFormat="1" ht="15.75" x14ac:dyDescent="0.25">
      <c r="A76" s="78">
        <v>19</v>
      </c>
      <c r="B76" s="79" t="s">
        <v>161</v>
      </c>
      <c r="C76" s="80" t="s">
        <v>239</v>
      </c>
      <c r="D76" s="81">
        <v>297</v>
      </c>
      <c r="E76" s="82" t="s">
        <v>162</v>
      </c>
      <c r="F76" s="84">
        <v>50</v>
      </c>
      <c r="G76" s="78">
        <v>48</v>
      </c>
      <c r="H76" s="78">
        <v>49</v>
      </c>
      <c r="I76" s="78">
        <v>50</v>
      </c>
      <c r="J76" s="85">
        <v>51</v>
      </c>
      <c r="K76" s="78">
        <v>49</v>
      </c>
      <c r="L76" s="4"/>
      <c r="M76" s="4"/>
      <c r="N76" s="4" t="s">
        <v>163</v>
      </c>
      <c r="R76" s="31"/>
      <c r="S76" s="31"/>
      <c r="T76" s="31"/>
      <c r="U76" s="31"/>
      <c r="V76" s="31"/>
    </row>
    <row r="77" spans="1:71" outlineLevel="1" x14ac:dyDescent="0.2">
      <c r="A77" s="31"/>
      <c r="B77" s="11" t="s">
        <v>11</v>
      </c>
      <c r="C77" s="62" t="s">
        <v>325</v>
      </c>
      <c r="D77" s="19"/>
      <c r="E77" s="24"/>
      <c r="F77" s="52">
        <v>11.997</v>
      </c>
      <c r="G77" s="53">
        <v>11.971</v>
      </c>
      <c r="H77" s="53">
        <v>11.843</v>
      </c>
      <c r="I77" s="53">
        <v>11.882</v>
      </c>
      <c r="J77" s="53">
        <v>11.776</v>
      </c>
      <c r="K77" s="53">
        <v>11.882</v>
      </c>
      <c r="L77" s="53"/>
      <c r="M77" s="53"/>
      <c r="N77" s="2">
        <v>0</v>
      </c>
      <c r="AX77" s="41"/>
    </row>
    <row r="78" spans="1:71" outlineLevel="1" x14ac:dyDescent="0.2">
      <c r="A78" s="31"/>
      <c r="B78" s="12" t="s">
        <v>12</v>
      </c>
      <c r="C78" s="63"/>
      <c r="D78" s="20"/>
      <c r="E78" s="26"/>
      <c r="F78" s="6">
        <v>12.180999999999999</v>
      </c>
      <c r="G78" s="3">
        <v>12.189</v>
      </c>
      <c r="H78" s="3">
        <v>12.233000000000001</v>
      </c>
      <c r="I78" s="3">
        <v>12.048999999999999</v>
      </c>
      <c r="J78" s="3">
        <v>11.898</v>
      </c>
      <c r="K78" s="3">
        <v>12.141</v>
      </c>
      <c r="L78" s="3"/>
      <c r="M78" s="3"/>
      <c r="AY78" s="41"/>
    </row>
    <row r="79" spans="1:71" outlineLevel="1" x14ac:dyDescent="0.2">
      <c r="A79" s="31"/>
      <c r="B79" s="1" t="s">
        <v>13</v>
      </c>
      <c r="C79" s="64"/>
      <c r="D79" s="42" t="s">
        <v>168</v>
      </c>
      <c r="E79" s="8"/>
      <c r="F79" s="43" t="s">
        <v>75</v>
      </c>
      <c r="G79" s="44" t="s">
        <v>164</v>
      </c>
      <c r="H79" s="44" t="s">
        <v>165</v>
      </c>
      <c r="I79" s="44" t="s">
        <v>166</v>
      </c>
      <c r="J79" s="44" t="s">
        <v>128</v>
      </c>
      <c r="K79" s="44" t="s">
        <v>167</v>
      </c>
      <c r="L79" s="44"/>
      <c r="M79" s="44"/>
    </row>
    <row r="80" spans="1:71" s="29" customFormat="1" ht="16.5" thickBot="1" x14ac:dyDescent="0.3">
      <c r="A80" s="5">
        <v>20</v>
      </c>
      <c r="B80" s="15" t="s">
        <v>169</v>
      </c>
      <c r="C80" s="65" t="s">
        <v>234</v>
      </c>
      <c r="D80" s="23">
        <v>296</v>
      </c>
      <c r="E80" s="28" t="s">
        <v>170</v>
      </c>
      <c r="F80" s="17">
        <v>47</v>
      </c>
      <c r="G80" s="18">
        <v>50</v>
      </c>
      <c r="H80" s="18">
        <v>48</v>
      </c>
      <c r="I80" s="47">
        <v>51</v>
      </c>
      <c r="J80" s="18">
        <v>51</v>
      </c>
      <c r="K80" s="18">
        <v>49</v>
      </c>
      <c r="L80" s="18"/>
      <c r="M80" s="18"/>
      <c r="N80" s="18" t="s">
        <v>171</v>
      </c>
    </row>
    <row r="81" spans="1:67" outlineLevel="1" x14ac:dyDescent="0.2">
      <c r="A81" s="31"/>
      <c r="B81" s="13" t="s">
        <v>11</v>
      </c>
      <c r="C81" s="66" t="s">
        <v>330</v>
      </c>
      <c r="D81" s="21"/>
      <c r="E81" s="25"/>
      <c r="F81" s="52">
        <v>12.071999999999999</v>
      </c>
      <c r="G81" s="53">
        <v>11.714</v>
      </c>
      <c r="H81" s="53">
        <v>11.887</v>
      </c>
      <c r="I81" s="53">
        <v>11.595000000000001</v>
      </c>
      <c r="J81" s="53">
        <v>11.632</v>
      </c>
      <c r="K81" s="53">
        <v>11.788</v>
      </c>
      <c r="L81" s="53"/>
      <c r="M81" s="53"/>
      <c r="N81" s="2">
        <v>0</v>
      </c>
      <c r="BB81" s="41"/>
    </row>
    <row r="82" spans="1:67" outlineLevel="1" x14ac:dyDescent="0.2">
      <c r="A82" s="31"/>
      <c r="B82" s="12" t="s">
        <v>12</v>
      </c>
      <c r="C82" s="63"/>
      <c r="D82" s="20"/>
      <c r="E82" s="26"/>
      <c r="F82" s="6">
        <v>12.654</v>
      </c>
      <c r="G82" s="3">
        <v>11.879</v>
      </c>
      <c r="H82" s="3">
        <v>12.433999999999999</v>
      </c>
      <c r="I82" s="3">
        <v>11.878</v>
      </c>
      <c r="J82" s="3">
        <v>11.843999999999999</v>
      </c>
      <c r="K82" s="3">
        <v>12.106999999999999</v>
      </c>
      <c r="L82" s="3"/>
      <c r="M82" s="3"/>
      <c r="BC82" s="41"/>
    </row>
    <row r="83" spans="1:67" ht="13.5" outlineLevel="1" thickBot="1" x14ac:dyDescent="0.25">
      <c r="A83" s="31"/>
      <c r="B83" s="9" t="s">
        <v>13</v>
      </c>
      <c r="C83" s="67"/>
      <c r="D83" s="42" t="s">
        <v>178</v>
      </c>
      <c r="E83" s="10"/>
      <c r="F83" s="43" t="s">
        <v>172</v>
      </c>
      <c r="G83" s="44" t="s">
        <v>173</v>
      </c>
      <c r="H83" s="44" t="s">
        <v>174</v>
      </c>
      <c r="I83" s="44" t="s">
        <v>175</v>
      </c>
      <c r="J83" s="44" t="s">
        <v>176</v>
      </c>
      <c r="K83" s="44" t="s">
        <v>177</v>
      </c>
      <c r="L83" s="44"/>
      <c r="M83" s="44"/>
    </row>
    <row r="84" spans="1:67" s="29" customFormat="1" ht="15.75" x14ac:dyDescent="0.25">
      <c r="A84" s="78">
        <v>21</v>
      </c>
      <c r="B84" s="79" t="s">
        <v>224</v>
      </c>
      <c r="C84" s="80" t="s">
        <v>240</v>
      </c>
      <c r="D84" s="81">
        <v>295</v>
      </c>
      <c r="E84" s="82" t="s">
        <v>170</v>
      </c>
      <c r="F84" s="83">
        <v>50</v>
      </c>
      <c r="G84" s="78">
        <v>50</v>
      </c>
      <c r="H84" s="78">
        <v>49</v>
      </c>
      <c r="I84" s="78">
        <v>48</v>
      </c>
      <c r="J84" s="78">
        <v>49</v>
      </c>
      <c r="K84" s="78">
        <v>49</v>
      </c>
      <c r="L84" s="4"/>
      <c r="M84" s="4"/>
      <c r="N84" s="4" t="s">
        <v>179</v>
      </c>
      <c r="R84" s="31"/>
      <c r="S84" s="31"/>
      <c r="T84" s="31"/>
      <c r="U84" s="31"/>
      <c r="V84" s="31"/>
    </row>
    <row r="85" spans="1:67" outlineLevel="1" x14ac:dyDescent="0.2">
      <c r="A85" s="31"/>
      <c r="B85" s="11" t="s">
        <v>11</v>
      </c>
      <c r="C85" s="62" t="s">
        <v>324</v>
      </c>
      <c r="D85" s="19"/>
      <c r="E85" s="24"/>
      <c r="F85" s="52">
        <v>11.648999999999999</v>
      </c>
      <c r="G85" s="53">
        <v>11.94</v>
      </c>
      <c r="H85" s="53">
        <v>11.877000000000001</v>
      </c>
      <c r="I85" s="53">
        <v>11.888</v>
      </c>
      <c r="J85" s="53">
        <v>11.972</v>
      </c>
      <c r="K85" s="53">
        <v>11.923</v>
      </c>
      <c r="L85" s="53"/>
      <c r="M85" s="53"/>
      <c r="N85" s="2">
        <v>0</v>
      </c>
      <c r="BF85" s="41"/>
    </row>
    <row r="86" spans="1:67" outlineLevel="1" x14ac:dyDescent="0.2">
      <c r="A86" s="31"/>
      <c r="B86" s="12" t="s">
        <v>12</v>
      </c>
      <c r="C86" s="63"/>
      <c r="D86" s="20"/>
      <c r="E86" s="26"/>
      <c r="F86" s="6">
        <v>12.108000000000001</v>
      </c>
      <c r="G86" s="3">
        <v>12.115</v>
      </c>
      <c r="H86" s="3">
        <v>12.026</v>
      </c>
      <c r="I86" s="3">
        <v>12.602</v>
      </c>
      <c r="J86" s="3">
        <v>12.099</v>
      </c>
      <c r="K86" s="3">
        <v>12.237</v>
      </c>
      <c r="L86" s="3"/>
      <c r="M86" s="3"/>
      <c r="BG86" s="41"/>
    </row>
    <row r="87" spans="1:67" outlineLevel="1" x14ac:dyDescent="0.2">
      <c r="A87" s="31"/>
      <c r="B87" s="1" t="s">
        <v>13</v>
      </c>
      <c r="C87" s="64"/>
      <c r="D87" s="42" t="s">
        <v>160</v>
      </c>
      <c r="E87" s="8"/>
      <c r="F87" s="43" t="s">
        <v>180</v>
      </c>
      <c r="G87" s="44" t="s">
        <v>181</v>
      </c>
      <c r="H87" s="44" t="s">
        <v>182</v>
      </c>
      <c r="I87" s="44" t="s">
        <v>183</v>
      </c>
      <c r="J87" s="44" t="s">
        <v>184</v>
      </c>
      <c r="K87" s="44" t="s">
        <v>185</v>
      </c>
      <c r="L87" s="44"/>
      <c r="M87" s="44"/>
    </row>
    <row r="88" spans="1:67" s="29" customFormat="1" ht="16.5" thickBot="1" x14ac:dyDescent="0.3">
      <c r="A88" s="5">
        <v>22</v>
      </c>
      <c r="B88" s="15" t="s">
        <v>223</v>
      </c>
      <c r="C88" s="65" t="s">
        <v>234</v>
      </c>
      <c r="D88" s="23">
        <v>295</v>
      </c>
      <c r="E88" s="28" t="s">
        <v>131</v>
      </c>
      <c r="F88" s="17">
        <v>49</v>
      </c>
      <c r="G88" s="18">
        <v>49</v>
      </c>
      <c r="H88" s="47">
        <v>50</v>
      </c>
      <c r="I88" s="18">
        <v>49</v>
      </c>
      <c r="J88" s="18">
        <v>49</v>
      </c>
      <c r="K88" s="18">
        <v>49</v>
      </c>
      <c r="L88" s="18"/>
      <c r="M88" s="18"/>
      <c r="N88" s="18" t="s">
        <v>186</v>
      </c>
    </row>
    <row r="89" spans="1:67" outlineLevel="1" x14ac:dyDescent="0.2">
      <c r="A89" s="31"/>
      <c r="B89" s="13" t="s">
        <v>11</v>
      </c>
      <c r="C89" s="66" t="s">
        <v>330</v>
      </c>
      <c r="D89" s="21"/>
      <c r="E89" s="25"/>
      <c r="F89" s="52">
        <v>12.1</v>
      </c>
      <c r="G89" s="53">
        <v>11.999000000000001</v>
      </c>
      <c r="H89" s="53">
        <v>11.734</v>
      </c>
      <c r="I89" s="53">
        <v>12.007</v>
      </c>
      <c r="J89" s="53">
        <v>11.946</v>
      </c>
      <c r="K89" s="53">
        <v>11.885999999999999</v>
      </c>
      <c r="L89" s="53"/>
      <c r="M89" s="53"/>
      <c r="N89" s="2">
        <v>0</v>
      </c>
      <c r="BJ89" s="41"/>
    </row>
    <row r="90" spans="1:67" outlineLevel="1" x14ac:dyDescent="0.2">
      <c r="A90" s="31"/>
      <c r="B90" s="12" t="s">
        <v>12</v>
      </c>
      <c r="C90" s="63"/>
      <c r="D90" s="20"/>
      <c r="E90" s="26"/>
      <c r="F90" s="6">
        <v>12.379</v>
      </c>
      <c r="G90" s="3">
        <v>12.225</v>
      </c>
      <c r="H90" s="3">
        <v>12.012</v>
      </c>
      <c r="I90" s="3">
        <v>12.260999999999999</v>
      </c>
      <c r="J90" s="3">
        <v>12.243</v>
      </c>
      <c r="K90" s="3">
        <v>12.129</v>
      </c>
      <c r="L90" s="3"/>
      <c r="M90" s="3"/>
      <c r="BK90" s="41"/>
    </row>
    <row r="91" spans="1:67" ht="13.5" outlineLevel="1" thickBot="1" x14ac:dyDescent="0.25">
      <c r="A91" s="31"/>
      <c r="B91" s="9" t="s">
        <v>13</v>
      </c>
      <c r="C91" s="67"/>
      <c r="D91" s="42" t="s">
        <v>193</v>
      </c>
      <c r="E91" s="10"/>
      <c r="F91" s="43" t="s">
        <v>187</v>
      </c>
      <c r="G91" s="44" t="s">
        <v>188</v>
      </c>
      <c r="H91" s="44" t="s">
        <v>189</v>
      </c>
      <c r="I91" s="44" t="s">
        <v>190</v>
      </c>
      <c r="J91" s="44" t="s">
        <v>191</v>
      </c>
      <c r="K91" s="44" t="s">
        <v>192</v>
      </c>
      <c r="L91" s="44"/>
      <c r="M91" s="44"/>
    </row>
    <row r="92" spans="1:67" s="29" customFormat="1" ht="15.75" x14ac:dyDescent="0.25">
      <c r="A92" s="78">
        <v>23</v>
      </c>
      <c r="B92" s="79" t="s">
        <v>194</v>
      </c>
      <c r="C92" s="80" t="s">
        <v>241</v>
      </c>
      <c r="D92" s="81">
        <v>292</v>
      </c>
      <c r="E92" s="82" t="s">
        <v>195</v>
      </c>
      <c r="F92" s="84">
        <v>48</v>
      </c>
      <c r="G92" s="78">
        <v>49</v>
      </c>
      <c r="H92" s="78">
        <v>49</v>
      </c>
      <c r="I92" s="78">
        <v>48</v>
      </c>
      <c r="J92" s="85">
        <v>50</v>
      </c>
      <c r="K92" s="78">
        <v>48</v>
      </c>
      <c r="L92" s="4"/>
      <c r="M92" s="4"/>
      <c r="N92" s="4" t="s">
        <v>196</v>
      </c>
      <c r="R92" s="31"/>
      <c r="S92" s="31"/>
      <c r="T92" s="31"/>
      <c r="U92" s="31"/>
      <c r="V92" s="31"/>
    </row>
    <row r="93" spans="1:67" outlineLevel="1" x14ac:dyDescent="0.2">
      <c r="A93" s="31"/>
      <c r="B93" s="11" t="s">
        <v>11</v>
      </c>
      <c r="C93" s="62" t="s">
        <v>324</v>
      </c>
      <c r="D93" s="19"/>
      <c r="E93" s="24"/>
      <c r="F93" s="52">
        <v>11.923999999999999</v>
      </c>
      <c r="G93" s="53">
        <v>12.023999999999999</v>
      </c>
      <c r="H93" s="53">
        <v>11.949</v>
      </c>
      <c r="I93" s="53">
        <v>12.054</v>
      </c>
      <c r="J93" s="53">
        <v>11.87</v>
      </c>
      <c r="K93" s="53">
        <v>11.945</v>
      </c>
      <c r="L93" s="53"/>
      <c r="M93" s="53"/>
      <c r="N93" s="2">
        <v>0</v>
      </c>
      <c r="BN93" s="41"/>
    </row>
    <row r="94" spans="1:67" outlineLevel="1" x14ac:dyDescent="0.2">
      <c r="A94" s="31"/>
      <c r="B94" s="12" t="s">
        <v>12</v>
      </c>
      <c r="C94" s="63"/>
      <c r="D94" s="20"/>
      <c r="E94" s="26"/>
      <c r="F94" s="6">
        <v>12.365</v>
      </c>
      <c r="G94" s="3">
        <v>12.347</v>
      </c>
      <c r="H94" s="3">
        <v>12.22</v>
      </c>
      <c r="I94" s="3">
        <v>12.443</v>
      </c>
      <c r="J94" s="3">
        <v>12.224</v>
      </c>
      <c r="K94" s="3">
        <v>12.433999999999999</v>
      </c>
      <c r="L94" s="3"/>
      <c r="M94" s="3"/>
      <c r="BO94" s="41"/>
    </row>
    <row r="95" spans="1:67" outlineLevel="1" x14ac:dyDescent="0.2">
      <c r="A95" s="31"/>
      <c r="B95" s="1" t="s">
        <v>13</v>
      </c>
      <c r="C95" s="64"/>
      <c r="D95" s="42" t="s">
        <v>203</v>
      </c>
      <c r="E95" s="8"/>
      <c r="F95" s="43" t="s">
        <v>197</v>
      </c>
      <c r="G95" s="44" t="s">
        <v>198</v>
      </c>
      <c r="H95" s="44" t="s">
        <v>199</v>
      </c>
      <c r="I95" s="44" t="s">
        <v>200</v>
      </c>
      <c r="J95" s="44" t="s">
        <v>201</v>
      </c>
      <c r="K95" s="44" t="s">
        <v>202</v>
      </c>
      <c r="L95" s="44"/>
      <c r="M95" s="44"/>
    </row>
    <row r="96" spans="1:67" s="29" customFormat="1" ht="16.5" thickBot="1" x14ac:dyDescent="0.3">
      <c r="A96" s="86">
        <v>24</v>
      </c>
      <c r="B96" s="87" t="s">
        <v>204</v>
      </c>
      <c r="C96" s="88" t="s">
        <v>242</v>
      </c>
      <c r="D96" s="89">
        <v>282</v>
      </c>
      <c r="E96" s="90" t="s">
        <v>205</v>
      </c>
      <c r="F96" s="91">
        <v>48</v>
      </c>
      <c r="G96" s="92">
        <v>47</v>
      </c>
      <c r="H96" s="93">
        <v>48</v>
      </c>
      <c r="I96" s="93">
        <v>45</v>
      </c>
      <c r="J96" s="93">
        <v>48</v>
      </c>
      <c r="K96" s="93">
        <v>46</v>
      </c>
      <c r="L96" s="18"/>
      <c r="M96" s="18"/>
      <c r="N96" s="18" t="s">
        <v>206</v>
      </c>
    </row>
    <row r="97" spans="1:71" outlineLevel="1" x14ac:dyDescent="0.2">
      <c r="A97" s="31"/>
      <c r="B97" s="13" t="s">
        <v>11</v>
      </c>
      <c r="C97" s="66" t="s">
        <v>327</v>
      </c>
      <c r="D97" s="21"/>
      <c r="E97" s="25"/>
      <c r="F97" s="52">
        <v>12.146000000000001</v>
      </c>
      <c r="G97" s="53">
        <v>12.413</v>
      </c>
      <c r="H97" s="53">
        <v>12.18</v>
      </c>
      <c r="I97" s="53">
        <v>12.287000000000001</v>
      </c>
      <c r="J97" s="53">
        <v>12.273</v>
      </c>
      <c r="K97" s="53">
        <v>12.335000000000001</v>
      </c>
      <c r="L97" s="53"/>
      <c r="M97" s="53"/>
      <c r="N97" s="2">
        <v>0</v>
      </c>
      <c r="BR97" s="41"/>
    </row>
    <row r="98" spans="1:71" outlineLevel="1" x14ac:dyDescent="0.2">
      <c r="A98" s="31"/>
      <c r="B98" s="12" t="s">
        <v>12</v>
      </c>
      <c r="C98" s="63"/>
      <c r="D98" s="20"/>
      <c r="E98" s="26"/>
      <c r="F98" s="6">
        <v>12.599</v>
      </c>
      <c r="G98" s="3">
        <v>13.042999999999999</v>
      </c>
      <c r="H98" s="3">
        <v>12.407</v>
      </c>
      <c r="I98" s="3">
        <v>12.808</v>
      </c>
      <c r="J98" s="3">
        <v>12.509</v>
      </c>
      <c r="K98" s="3">
        <v>12.93</v>
      </c>
      <c r="L98" s="3"/>
      <c r="M98" s="3"/>
      <c r="BS98" s="41"/>
    </row>
    <row r="99" spans="1:71" s="29" customFormat="1" ht="13.5" outlineLevel="1" thickBot="1" x14ac:dyDescent="0.25">
      <c r="A99" s="31"/>
      <c r="B99" s="9" t="s">
        <v>13</v>
      </c>
      <c r="C99" s="67"/>
      <c r="D99" s="42" t="s">
        <v>213</v>
      </c>
      <c r="E99" s="10"/>
      <c r="F99" s="43" t="s">
        <v>207</v>
      </c>
      <c r="G99" s="44" t="s">
        <v>208</v>
      </c>
      <c r="H99" s="44" t="s">
        <v>209</v>
      </c>
      <c r="I99" s="44" t="s">
        <v>210</v>
      </c>
      <c r="J99" s="44" t="s">
        <v>211</v>
      </c>
      <c r="K99" s="44" t="s">
        <v>212</v>
      </c>
      <c r="L99" s="44"/>
      <c r="M99" s="44"/>
      <c r="N99" s="31"/>
      <c r="O99" s="31"/>
      <c r="P99" s="31"/>
      <c r="Q99" s="31"/>
      <c r="R99" s="31"/>
      <c r="S99" s="31"/>
      <c r="T99" s="31"/>
      <c r="U99" s="31"/>
      <c r="V99" s="31"/>
    </row>
    <row r="100" spans="1:71" ht="15.75" x14ac:dyDescent="0.25">
      <c r="A100" s="78">
        <v>25</v>
      </c>
      <c r="B100" s="79" t="s">
        <v>231</v>
      </c>
      <c r="C100" s="80" t="s">
        <v>236</v>
      </c>
      <c r="D100" s="81">
        <v>274</v>
      </c>
      <c r="E100" s="82" t="s">
        <v>37</v>
      </c>
      <c r="F100" s="84">
        <v>45</v>
      </c>
      <c r="G100" s="78">
        <v>48</v>
      </c>
      <c r="H100" s="78">
        <v>45</v>
      </c>
      <c r="I100" s="85">
        <v>45</v>
      </c>
      <c r="J100" s="78">
        <v>46</v>
      </c>
      <c r="K100" s="78">
        <v>45</v>
      </c>
      <c r="L100" s="4"/>
      <c r="M100" s="4"/>
      <c r="N100" s="4" t="s">
        <v>214</v>
      </c>
      <c r="O100" s="29"/>
      <c r="P100" s="29"/>
      <c r="Q100" s="29"/>
    </row>
    <row r="101" spans="1:71" ht="12" customHeight="1" outlineLevel="1" x14ac:dyDescent="0.2">
      <c r="A101" s="31"/>
      <c r="B101" s="11" t="s">
        <v>11</v>
      </c>
      <c r="C101" s="62" t="s">
        <v>324</v>
      </c>
      <c r="D101" s="19"/>
      <c r="E101" s="24"/>
      <c r="F101" s="52">
        <v>12.679</v>
      </c>
      <c r="G101" s="53">
        <v>12.387</v>
      </c>
      <c r="H101" s="53">
        <v>12.555999999999999</v>
      </c>
      <c r="I101" s="53">
        <v>13.23</v>
      </c>
      <c r="J101" s="53">
        <v>12.653</v>
      </c>
      <c r="K101" s="53">
        <v>12.763</v>
      </c>
      <c r="L101" s="53"/>
      <c r="M101" s="53"/>
      <c r="N101" s="2">
        <v>0</v>
      </c>
      <c r="AP101" s="41"/>
    </row>
    <row r="102" spans="1:71" ht="12" customHeight="1" outlineLevel="1" x14ac:dyDescent="0.2">
      <c r="A102" s="31"/>
      <c r="B102" s="12" t="s">
        <v>12</v>
      </c>
      <c r="C102" s="63"/>
      <c r="D102" s="20"/>
      <c r="E102" s="26"/>
      <c r="F102" s="6">
        <v>13.074</v>
      </c>
      <c r="G102" s="3">
        <v>12.726000000000001</v>
      </c>
      <c r="H102" s="3">
        <v>13.189</v>
      </c>
      <c r="I102" s="3">
        <v>13.497</v>
      </c>
      <c r="J102" s="3">
        <v>13.058999999999999</v>
      </c>
      <c r="K102" s="3">
        <v>13.445</v>
      </c>
      <c r="L102" s="3"/>
      <c r="M102" s="3"/>
      <c r="AQ102" s="41"/>
    </row>
    <row r="103" spans="1:71" ht="12" customHeight="1" outlineLevel="1" x14ac:dyDescent="0.2">
      <c r="A103" s="31"/>
      <c r="B103" s="1" t="s">
        <v>13</v>
      </c>
      <c r="C103" s="64"/>
      <c r="D103" s="42" t="s">
        <v>145</v>
      </c>
      <c r="E103" s="8"/>
      <c r="F103" s="43" t="s">
        <v>215</v>
      </c>
      <c r="G103" s="44" t="s">
        <v>216</v>
      </c>
      <c r="H103" s="44" t="s">
        <v>217</v>
      </c>
      <c r="I103" s="44" t="s">
        <v>218</v>
      </c>
      <c r="J103" s="44" t="s">
        <v>219</v>
      </c>
      <c r="K103" s="44" t="s">
        <v>220</v>
      </c>
      <c r="L103" s="44"/>
      <c r="M103" s="44"/>
    </row>
    <row r="104" spans="1:71" ht="12" hidden="1" customHeight="1" outlineLevel="1" x14ac:dyDescent="0.2">
      <c r="A104" s="31"/>
      <c r="B104" s="13" t="s">
        <v>11</v>
      </c>
      <c r="C104" s="66"/>
      <c r="D104" s="21"/>
      <c r="E104" s="25"/>
      <c r="F104" s="7"/>
      <c r="G104" s="2"/>
      <c r="H104" s="2"/>
      <c r="I104" s="2"/>
      <c r="J104" s="2"/>
      <c r="K104" s="2"/>
      <c r="L104" s="2"/>
      <c r="M104" s="2"/>
      <c r="N104" s="2"/>
      <c r="AT104" s="41"/>
    </row>
    <row r="105" spans="1:71" ht="12" hidden="1" customHeight="1" outlineLevel="1" x14ac:dyDescent="0.2">
      <c r="A105" s="31"/>
      <c r="B105" s="12" t="s">
        <v>12</v>
      </c>
      <c r="C105" s="63"/>
      <c r="D105" s="20"/>
      <c r="E105" s="26"/>
      <c r="F105" s="6"/>
      <c r="G105" s="3"/>
      <c r="H105" s="3"/>
      <c r="I105" s="3"/>
      <c r="J105" s="3"/>
      <c r="K105" s="3"/>
      <c r="L105" s="3"/>
      <c r="M105" s="3"/>
      <c r="AU105" s="41"/>
    </row>
    <row r="106" spans="1:71" ht="12" hidden="1" customHeight="1" outlineLevel="1" x14ac:dyDescent="0.2">
      <c r="A106" s="31"/>
      <c r="B106" s="9" t="s">
        <v>13</v>
      </c>
      <c r="C106" s="67"/>
      <c r="D106" s="42"/>
      <c r="E106" s="10"/>
      <c r="F106" s="43"/>
      <c r="G106" s="44"/>
      <c r="H106" s="44"/>
      <c r="I106" s="44"/>
      <c r="J106" s="44"/>
      <c r="K106" s="44"/>
      <c r="L106" s="44"/>
      <c r="M106" s="44"/>
    </row>
    <row r="107" spans="1:71" s="29" customFormat="1" x14ac:dyDescent="0.2">
      <c r="A107" s="50" t="s">
        <v>221</v>
      </c>
      <c r="B107" s="31"/>
      <c r="C107" s="59"/>
      <c r="D107" s="34"/>
      <c r="E107" s="34"/>
      <c r="F107" s="31"/>
      <c r="G107" s="31"/>
      <c r="H107" s="31"/>
      <c r="I107" s="31"/>
      <c r="J107" s="51" t="s">
        <v>222</v>
      </c>
      <c r="K107" s="31"/>
      <c r="L107" s="31"/>
      <c r="M107" s="31"/>
    </row>
    <row r="108" spans="1:71" hidden="1" outlineLevel="1" x14ac:dyDescent="0.2">
      <c r="A108" s="29"/>
      <c r="B108" s="31"/>
      <c r="AX108" s="41"/>
    </row>
    <row r="109" spans="1:71" hidden="1" outlineLevel="1" x14ac:dyDescent="0.2">
      <c r="A109" s="29"/>
      <c r="B109" s="31"/>
      <c r="AY109" s="41"/>
    </row>
    <row r="110" spans="1:71" hidden="1" outlineLevel="1" x14ac:dyDescent="0.2">
      <c r="A110" s="29"/>
      <c r="B110" s="31"/>
    </row>
    <row r="111" spans="1:71" s="29" customFormat="1" collapsed="1" x14ac:dyDescent="0.2">
      <c r="B111" s="31"/>
      <c r="C111" s="59"/>
      <c r="D111" s="34"/>
      <c r="E111" s="34"/>
      <c r="F111" s="31"/>
      <c r="G111" s="31"/>
      <c r="H111" s="31"/>
      <c r="I111" s="31"/>
      <c r="J111" s="31"/>
      <c r="K111" s="31"/>
      <c r="L111" s="31"/>
      <c r="M111" s="31"/>
    </row>
    <row r="112" spans="1:71" hidden="1" outlineLevel="1" x14ac:dyDescent="0.2">
      <c r="A112" s="29"/>
      <c r="B112" s="31"/>
      <c r="BB112" s="41"/>
    </row>
    <row r="113" spans="1:63" hidden="1" outlineLevel="1" x14ac:dyDescent="0.2">
      <c r="A113" s="29"/>
      <c r="B113" s="31"/>
      <c r="BC113" s="41"/>
    </row>
    <row r="114" spans="1:63" hidden="1" outlineLevel="1" x14ac:dyDescent="0.2">
      <c r="A114" s="29"/>
      <c r="B114" s="31"/>
    </row>
    <row r="115" spans="1:63" s="29" customFormat="1" collapsed="1" x14ac:dyDescent="0.2">
      <c r="B115" s="31"/>
      <c r="C115" s="59"/>
      <c r="D115" s="34"/>
      <c r="E115" s="34"/>
      <c r="F115" s="31"/>
      <c r="G115" s="31"/>
      <c r="H115" s="31"/>
      <c r="I115" s="31"/>
      <c r="J115" s="31"/>
      <c r="K115" s="31"/>
      <c r="L115" s="31"/>
      <c r="M115" s="31"/>
    </row>
    <row r="116" spans="1:63" hidden="1" outlineLevel="1" x14ac:dyDescent="0.2">
      <c r="A116" s="29"/>
      <c r="B116" s="31"/>
      <c r="BF116" s="41"/>
    </row>
    <row r="117" spans="1:63" hidden="1" outlineLevel="1" x14ac:dyDescent="0.2">
      <c r="A117" s="29"/>
      <c r="B117" s="31"/>
      <c r="BG117" s="41"/>
    </row>
    <row r="118" spans="1:63" hidden="1" outlineLevel="1" x14ac:dyDescent="0.2">
      <c r="A118" s="29"/>
      <c r="B118" s="31"/>
    </row>
    <row r="119" spans="1:63" s="29" customFormat="1" collapsed="1" x14ac:dyDescent="0.2">
      <c r="B119" s="31"/>
      <c r="C119" s="59"/>
      <c r="D119" s="34"/>
      <c r="E119" s="34"/>
      <c r="F119" s="31"/>
      <c r="G119" s="31"/>
      <c r="H119" s="31"/>
      <c r="I119" s="31"/>
      <c r="J119" s="31"/>
      <c r="K119" s="31"/>
      <c r="L119" s="31"/>
      <c r="M119" s="31"/>
    </row>
    <row r="120" spans="1:63" hidden="1" outlineLevel="1" x14ac:dyDescent="0.2">
      <c r="A120" s="29"/>
      <c r="B120" s="31"/>
      <c r="BJ120" s="41"/>
    </row>
    <row r="121" spans="1:63" hidden="1" outlineLevel="1" x14ac:dyDescent="0.2">
      <c r="A121" s="29"/>
      <c r="B121" s="31"/>
      <c r="BK121" s="41"/>
    </row>
    <row r="122" spans="1:63" hidden="1" outlineLevel="1" x14ac:dyDescent="0.2">
      <c r="A122" s="29"/>
      <c r="B122" s="31"/>
    </row>
    <row r="123" spans="1:63" collapsed="1" x14ac:dyDescent="0.2"/>
  </sheetData>
  <phoneticPr fontId="0" type="noConversion"/>
  <hyperlinks>
    <hyperlink ref="J107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118</xdr:row>
                <xdr:rowOff>0</xdr:rowOff>
              </from>
              <to>
                <xdr:col>1</xdr:col>
                <xdr:colOff>1019175</xdr:colOff>
                <xdr:row>122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118</xdr:row>
                <xdr:rowOff>0</xdr:rowOff>
              </from>
              <to>
                <xdr:col>5</xdr:col>
                <xdr:colOff>123825</xdr:colOff>
                <xdr:row>122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118</xdr:row>
                <xdr:rowOff>0</xdr:rowOff>
              </from>
              <to>
                <xdr:col>7</xdr:col>
                <xdr:colOff>114300</xdr:colOff>
                <xdr:row>122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122</xdr:row>
                <xdr:rowOff>0</xdr:rowOff>
              </from>
              <to>
                <xdr:col>3</xdr:col>
                <xdr:colOff>104775</xdr:colOff>
                <xdr:row>124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9"/>
  <sheetViews>
    <sheetView workbookViewId="0">
      <selection activeCell="L28" sqref="L28"/>
    </sheetView>
  </sheetViews>
  <sheetFormatPr baseColWidth="10" defaultColWidth="9.140625" defaultRowHeight="12.75" x14ac:dyDescent="0.2"/>
  <cols>
    <col min="1" max="1" width="2.7109375" bestFit="1" customWidth="1"/>
    <col min="2" max="2" width="3" bestFit="1" customWidth="1"/>
    <col min="3" max="3" width="17.28515625" bestFit="1" customWidth="1"/>
    <col min="4" max="4" width="9.42578125" bestFit="1" customWidth="1"/>
    <col min="5" max="5" width="16.42578125" bestFit="1" customWidth="1"/>
    <col min="6" max="6" width="8.7109375" bestFit="1" customWidth="1"/>
    <col min="7" max="7" width="7.42578125" bestFit="1" customWidth="1"/>
    <col min="8" max="8" width="10.140625" bestFit="1" customWidth="1"/>
    <col min="9" max="9" width="7.5703125" bestFit="1" customWidth="1"/>
    <col min="10" max="10" width="26.7109375" bestFit="1" customWidth="1"/>
    <col min="11" max="11" width="9.42578125" bestFit="1" customWidth="1"/>
    <col min="12" max="12" width="10.28515625" bestFit="1" customWidth="1"/>
    <col min="13" max="13" width="6.28515625" bestFit="1" customWidth="1"/>
    <col min="14" max="14" width="7.28515625" bestFit="1" customWidth="1"/>
    <col min="15" max="15" width="13.7109375" bestFit="1" customWidth="1"/>
    <col min="16" max="16" width="5.42578125" bestFit="1" customWidth="1"/>
    <col min="17" max="17" width="5.28515625" bestFit="1" customWidth="1"/>
    <col min="18" max="18" width="9.28515625" bestFit="1" customWidth="1"/>
    <col min="19" max="19" width="12.42578125" bestFit="1" customWidth="1"/>
  </cols>
  <sheetData>
    <row r="1" spans="1:19" ht="15" x14ac:dyDescent="0.2">
      <c r="A1" s="68"/>
      <c r="B1" s="68"/>
      <c r="C1" s="69" t="s">
        <v>243</v>
      </c>
      <c r="D1" s="69" t="s">
        <v>244</v>
      </c>
      <c r="E1" s="69" t="s">
        <v>245</v>
      </c>
      <c r="F1" s="69" t="s">
        <v>246</v>
      </c>
      <c r="G1" s="70" t="s">
        <v>247</v>
      </c>
      <c r="H1" s="70" t="s">
        <v>248</v>
      </c>
      <c r="I1" s="71" t="s">
        <v>249</v>
      </c>
      <c r="J1" s="71" t="s">
        <v>250</v>
      </c>
      <c r="K1" s="71" t="s">
        <v>251</v>
      </c>
      <c r="L1" s="71" t="s">
        <v>252</v>
      </c>
      <c r="M1" s="71" t="s">
        <v>253</v>
      </c>
      <c r="N1" s="69" t="s">
        <v>254</v>
      </c>
      <c r="O1" s="69" t="s">
        <v>255</v>
      </c>
      <c r="P1" s="70" t="s">
        <v>256</v>
      </c>
      <c r="Q1" s="69" t="s">
        <v>257</v>
      </c>
      <c r="R1" s="69" t="s">
        <v>258</v>
      </c>
      <c r="S1" s="72" t="s">
        <v>259</v>
      </c>
    </row>
    <row r="2" spans="1:19" x14ac:dyDescent="0.2">
      <c r="A2" s="73">
        <v>1</v>
      </c>
      <c r="B2" s="73">
        <v>1</v>
      </c>
      <c r="C2" s="73" t="s">
        <v>260</v>
      </c>
      <c r="D2" s="73" t="s">
        <v>261</v>
      </c>
      <c r="E2" s="73" t="s">
        <v>262</v>
      </c>
      <c r="F2" s="73" t="s">
        <v>263</v>
      </c>
      <c r="G2" s="74">
        <v>17.3</v>
      </c>
      <c r="H2" s="74">
        <v>69.400000000000006</v>
      </c>
      <c r="I2" s="73" t="s">
        <v>264</v>
      </c>
      <c r="J2" s="73" t="s">
        <v>265</v>
      </c>
      <c r="K2" s="73" t="s">
        <v>266</v>
      </c>
      <c r="L2" s="73" t="s">
        <v>279</v>
      </c>
      <c r="M2" s="73">
        <v>13</v>
      </c>
      <c r="N2" s="73">
        <v>28</v>
      </c>
      <c r="O2" s="73" t="s">
        <v>267</v>
      </c>
      <c r="P2" s="74">
        <v>-3.9</v>
      </c>
      <c r="Q2" s="73">
        <v>10380</v>
      </c>
      <c r="R2" s="73">
        <v>260</v>
      </c>
      <c r="S2" s="75">
        <f t="shared" ref="S2:S4" si="0">(N2/M2)*Q2</f>
        <v>22357</v>
      </c>
    </row>
    <row r="3" spans="1:19" x14ac:dyDescent="0.2">
      <c r="A3" s="73">
        <v>2</v>
      </c>
      <c r="B3" s="73">
        <v>2</v>
      </c>
      <c r="C3" s="73" t="s">
        <v>268</v>
      </c>
      <c r="D3" s="73" t="s">
        <v>261</v>
      </c>
      <c r="E3" s="73" t="s">
        <v>269</v>
      </c>
      <c r="F3" s="73" t="s">
        <v>263</v>
      </c>
      <c r="G3" s="74">
        <v>17.100000000000001</v>
      </c>
      <c r="H3" s="74">
        <v>70</v>
      </c>
      <c r="I3" s="73" t="s">
        <v>264</v>
      </c>
      <c r="J3" s="73" t="s">
        <v>270</v>
      </c>
      <c r="K3" s="73" t="s">
        <v>266</v>
      </c>
      <c r="L3" s="73" t="s">
        <v>323</v>
      </c>
      <c r="M3" s="73">
        <v>13</v>
      </c>
      <c r="N3" s="73">
        <v>28</v>
      </c>
      <c r="O3" s="73" t="s">
        <v>271</v>
      </c>
      <c r="P3" s="74">
        <v>-3.8</v>
      </c>
      <c r="Q3" s="73">
        <v>10290</v>
      </c>
      <c r="R3" s="73">
        <v>280</v>
      </c>
      <c r="S3" s="75">
        <f t="shared" si="0"/>
        <v>22163</v>
      </c>
    </row>
    <row r="4" spans="1:19" x14ac:dyDescent="0.2">
      <c r="A4" s="73">
        <v>3</v>
      </c>
      <c r="B4" s="73">
        <v>3</v>
      </c>
      <c r="C4" s="73" t="s">
        <v>272</v>
      </c>
      <c r="D4" s="73" t="s">
        <v>273</v>
      </c>
      <c r="E4" s="73" t="s">
        <v>274</v>
      </c>
      <c r="F4" s="73" t="s">
        <v>275</v>
      </c>
      <c r="G4" s="74">
        <v>18.2</v>
      </c>
      <c r="H4" s="74">
        <v>75.900000000000006</v>
      </c>
      <c r="I4" s="73" t="s">
        <v>276</v>
      </c>
      <c r="J4" s="73" t="s">
        <v>277</v>
      </c>
      <c r="K4" s="73" t="s">
        <v>278</v>
      </c>
      <c r="L4" s="73" t="s">
        <v>279</v>
      </c>
      <c r="M4" s="73">
        <v>12</v>
      </c>
      <c r="N4" s="73">
        <v>28</v>
      </c>
      <c r="O4" s="73" t="s">
        <v>267</v>
      </c>
      <c r="P4" s="74">
        <v>-3.1</v>
      </c>
      <c r="Q4" s="73">
        <v>9630</v>
      </c>
      <c r="R4" s="73">
        <v>320</v>
      </c>
      <c r="S4" s="75">
        <f t="shared" si="0"/>
        <v>22470</v>
      </c>
    </row>
    <row r="5" spans="1:19" x14ac:dyDescent="0.2">
      <c r="A5" s="73">
        <v>4</v>
      </c>
      <c r="B5" s="73">
        <v>4</v>
      </c>
      <c r="C5" s="73" t="s">
        <v>280</v>
      </c>
      <c r="D5" s="73" t="s">
        <v>261</v>
      </c>
      <c r="E5" s="73" t="s">
        <v>281</v>
      </c>
      <c r="F5" s="73" t="s">
        <v>263</v>
      </c>
      <c r="G5" s="74">
        <v>17.2</v>
      </c>
      <c r="H5" s="74">
        <v>70.400000000000006</v>
      </c>
      <c r="I5" s="73" t="s">
        <v>264</v>
      </c>
      <c r="J5" s="73" t="s">
        <v>270</v>
      </c>
      <c r="K5" s="73" t="s">
        <v>266</v>
      </c>
      <c r="L5" s="73" t="s">
        <v>323</v>
      </c>
      <c r="M5" s="73">
        <v>13</v>
      </c>
      <c r="N5" s="73">
        <v>29</v>
      </c>
      <c r="O5" s="73" t="s">
        <v>282</v>
      </c>
      <c r="P5" s="74">
        <v>-3.8</v>
      </c>
      <c r="Q5" s="73">
        <v>9810</v>
      </c>
      <c r="R5" s="73">
        <v>280</v>
      </c>
      <c r="S5" s="75">
        <f>(N5/M5)*Q5</f>
        <v>21884</v>
      </c>
    </row>
    <row r="6" spans="1:19" x14ac:dyDescent="0.2">
      <c r="A6" s="73">
        <v>5</v>
      </c>
      <c r="B6" s="73">
        <v>5</v>
      </c>
      <c r="C6" s="73" t="s">
        <v>283</v>
      </c>
      <c r="D6" s="73" t="s">
        <v>261</v>
      </c>
      <c r="E6" s="73" t="s">
        <v>269</v>
      </c>
      <c r="F6" s="73" t="s">
        <v>263</v>
      </c>
      <c r="G6" s="74">
        <v>17.100000000000001</v>
      </c>
      <c r="H6" s="74">
        <v>70.8</v>
      </c>
      <c r="I6" s="73" t="s">
        <v>264</v>
      </c>
      <c r="J6" s="73" t="s">
        <v>270</v>
      </c>
      <c r="K6" s="73" t="s">
        <v>278</v>
      </c>
      <c r="L6" s="73" t="s">
        <v>323</v>
      </c>
      <c r="M6" s="73">
        <v>13</v>
      </c>
      <c r="N6" s="73">
        <v>28</v>
      </c>
      <c r="O6" s="73" t="s">
        <v>282</v>
      </c>
      <c r="P6" s="74">
        <v>-3.9</v>
      </c>
      <c r="Q6" s="73">
        <v>10290</v>
      </c>
      <c r="R6" s="73">
        <v>264</v>
      </c>
      <c r="S6" s="75">
        <f t="shared" ref="S6:S29" si="1">(N6/M6)*Q6</f>
        <v>22163</v>
      </c>
    </row>
    <row r="7" spans="1:19" x14ac:dyDescent="0.2">
      <c r="A7" s="73">
        <v>6</v>
      </c>
      <c r="B7" s="73">
        <v>6</v>
      </c>
      <c r="C7" s="73" t="s">
        <v>284</v>
      </c>
      <c r="D7" s="73" t="s">
        <v>261</v>
      </c>
      <c r="E7" s="73" t="s">
        <v>285</v>
      </c>
      <c r="F7" s="73" t="s">
        <v>263</v>
      </c>
      <c r="G7" s="74">
        <v>17.100000000000001</v>
      </c>
      <c r="H7" s="74">
        <v>73.900000000000006</v>
      </c>
      <c r="I7" s="73" t="s">
        <v>264</v>
      </c>
      <c r="J7" s="73" t="s">
        <v>286</v>
      </c>
      <c r="K7" s="73" t="s">
        <v>266</v>
      </c>
      <c r="L7" s="73" t="s">
        <v>279</v>
      </c>
      <c r="M7" s="73">
        <v>13</v>
      </c>
      <c r="N7" s="73">
        <v>28</v>
      </c>
      <c r="O7" s="73" t="s">
        <v>282</v>
      </c>
      <c r="P7" s="74">
        <v>-3.8</v>
      </c>
      <c r="Q7" s="73">
        <v>10320</v>
      </c>
      <c r="R7" s="73">
        <v>252</v>
      </c>
      <c r="S7" s="75">
        <f t="shared" si="1"/>
        <v>22228</v>
      </c>
    </row>
    <row r="8" spans="1:19" x14ac:dyDescent="0.2">
      <c r="A8" s="73">
        <v>7</v>
      </c>
      <c r="B8" s="73" t="s">
        <v>287</v>
      </c>
      <c r="C8" s="73" t="s">
        <v>288</v>
      </c>
      <c r="D8" s="73" t="s">
        <v>273</v>
      </c>
      <c r="E8" s="73" t="s">
        <v>289</v>
      </c>
      <c r="F8" s="73" t="s">
        <v>275</v>
      </c>
      <c r="G8" s="74">
        <v>18</v>
      </c>
      <c r="H8" s="74">
        <v>76.7</v>
      </c>
      <c r="I8" s="73" t="s">
        <v>276</v>
      </c>
      <c r="J8" s="73" t="s">
        <v>286</v>
      </c>
      <c r="K8" s="73" t="s">
        <v>278</v>
      </c>
      <c r="L8" s="73" t="s">
        <v>290</v>
      </c>
      <c r="M8" s="73">
        <v>12</v>
      </c>
      <c r="N8" s="73">
        <v>27</v>
      </c>
      <c r="O8" s="73" t="s">
        <v>282</v>
      </c>
      <c r="P8" s="74">
        <v>-3.4</v>
      </c>
      <c r="Q8" s="73">
        <v>9690</v>
      </c>
      <c r="R8" s="73">
        <v>364</v>
      </c>
      <c r="S8" s="75">
        <f t="shared" si="1"/>
        <v>21803</v>
      </c>
    </row>
    <row r="9" spans="1:19" x14ac:dyDescent="0.2">
      <c r="A9" s="73"/>
      <c r="B9" s="73"/>
      <c r="C9" s="73"/>
      <c r="D9" s="73"/>
      <c r="E9" s="73"/>
      <c r="F9" s="73"/>
      <c r="G9" s="74"/>
      <c r="H9" s="74"/>
      <c r="I9" s="73"/>
      <c r="J9" s="73"/>
      <c r="K9" s="73"/>
      <c r="L9" s="73"/>
      <c r="M9" s="73"/>
      <c r="N9" s="73"/>
      <c r="O9" s="73"/>
      <c r="P9" s="74"/>
      <c r="Q9" s="73"/>
      <c r="R9" s="73"/>
      <c r="S9" s="75"/>
    </row>
    <row r="10" spans="1:19" x14ac:dyDescent="0.2">
      <c r="A10" s="73">
        <v>8</v>
      </c>
      <c r="B10" s="73">
        <v>1</v>
      </c>
      <c r="C10" s="73" t="s">
        <v>291</v>
      </c>
      <c r="D10" s="73" t="s">
        <v>261</v>
      </c>
      <c r="E10" s="73" t="s">
        <v>281</v>
      </c>
      <c r="F10" s="73" t="s">
        <v>263</v>
      </c>
      <c r="G10" s="74">
        <v>17</v>
      </c>
      <c r="H10" s="74">
        <v>73.5</v>
      </c>
      <c r="I10" s="73" t="s">
        <v>264</v>
      </c>
      <c r="J10" s="73" t="s">
        <v>292</v>
      </c>
      <c r="K10" s="73" t="s">
        <v>266</v>
      </c>
      <c r="L10" s="73" t="s">
        <v>279</v>
      </c>
      <c r="M10" s="73">
        <v>13</v>
      </c>
      <c r="N10" s="73">
        <v>28</v>
      </c>
      <c r="O10" s="73" t="s">
        <v>282</v>
      </c>
      <c r="P10" s="74">
        <v>-3.8</v>
      </c>
      <c r="Q10" s="73">
        <v>10230</v>
      </c>
      <c r="R10" s="73">
        <v>256</v>
      </c>
      <c r="S10" s="75">
        <f t="shared" si="1"/>
        <v>22034</v>
      </c>
    </row>
    <row r="11" spans="1:19" x14ac:dyDescent="0.2">
      <c r="A11" s="73">
        <v>9</v>
      </c>
      <c r="B11" s="73">
        <v>2</v>
      </c>
      <c r="C11" s="73" t="s">
        <v>293</v>
      </c>
      <c r="D11" s="73" t="s">
        <v>261</v>
      </c>
      <c r="E11" s="73" t="s">
        <v>269</v>
      </c>
      <c r="F11" s="73" t="s">
        <v>263</v>
      </c>
      <c r="G11" s="74">
        <v>17.2</v>
      </c>
      <c r="H11" s="74">
        <v>72.2</v>
      </c>
      <c r="I11" s="73" t="s">
        <v>264</v>
      </c>
      <c r="J11" s="73" t="s">
        <v>277</v>
      </c>
      <c r="K11" s="73" t="s">
        <v>278</v>
      </c>
      <c r="L11" s="73" t="s">
        <v>323</v>
      </c>
      <c r="M11" s="73">
        <v>13</v>
      </c>
      <c r="N11" s="73">
        <v>29</v>
      </c>
      <c r="O11" s="73" t="s">
        <v>267</v>
      </c>
      <c r="P11" s="74">
        <v>-3.4</v>
      </c>
      <c r="Q11" s="73">
        <v>10080</v>
      </c>
      <c r="R11" s="73">
        <v>310</v>
      </c>
      <c r="S11" s="75">
        <f t="shared" si="1"/>
        <v>22486</v>
      </c>
    </row>
    <row r="12" spans="1:19" x14ac:dyDescent="0.2">
      <c r="A12" s="73">
        <v>10</v>
      </c>
      <c r="B12" s="73">
        <v>3</v>
      </c>
      <c r="C12" s="73" t="s">
        <v>294</v>
      </c>
      <c r="D12" s="73" t="s">
        <v>273</v>
      </c>
      <c r="E12" s="73" t="s">
        <v>295</v>
      </c>
      <c r="F12" s="73" t="s">
        <v>296</v>
      </c>
      <c r="G12" s="74">
        <v>17.3</v>
      </c>
      <c r="H12" s="74">
        <v>76.3</v>
      </c>
      <c r="I12" s="73" t="s">
        <v>297</v>
      </c>
      <c r="J12" s="73" t="s">
        <v>292</v>
      </c>
      <c r="K12" s="73" t="s">
        <v>298</v>
      </c>
      <c r="L12" s="73" t="s">
        <v>290</v>
      </c>
      <c r="M12" s="73">
        <v>12</v>
      </c>
      <c r="N12" s="73">
        <v>27</v>
      </c>
      <c r="O12" s="73" t="s">
        <v>271</v>
      </c>
      <c r="P12" s="74">
        <v>-3.1</v>
      </c>
      <c r="Q12" s="73">
        <v>9660</v>
      </c>
      <c r="R12" s="73">
        <v>304</v>
      </c>
      <c r="S12" s="75">
        <f t="shared" si="1"/>
        <v>21735</v>
      </c>
    </row>
    <row r="13" spans="1:19" x14ac:dyDescent="0.2">
      <c r="A13" s="73">
        <v>14</v>
      </c>
      <c r="B13" s="73">
        <v>4</v>
      </c>
      <c r="C13" s="73" t="s">
        <v>299</v>
      </c>
      <c r="D13" s="73" t="s">
        <v>261</v>
      </c>
      <c r="E13" s="73" t="s">
        <v>300</v>
      </c>
      <c r="F13" s="73" t="s">
        <v>296</v>
      </c>
      <c r="G13" s="74">
        <v>17.100000000000001</v>
      </c>
      <c r="H13" s="74">
        <v>72.2</v>
      </c>
      <c r="I13" s="73" t="s">
        <v>264</v>
      </c>
      <c r="J13" s="73" t="s">
        <v>265</v>
      </c>
      <c r="K13" s="73" t="s">
        <v>266</v>
      </c>
      <c r="L13" s="73" t="s">
        <v>323</v>
      </c>
      <c r="M13" s="73">
        <v>13</v>
      </c>
      <c r="N13" s="73">
        <v>29</v>
      </c>
      <c r="O13" s="73" t="s">
        <v>301</v>
      </c>
      <c r="P13" s="74">
        <v>-3.4</v>
      </c>
      <c r="Q13" s="73">
        <v>9960</v>
      </c>
      <c r="R13" s="73">
        <v>224</v>
      </c>
      <c r="S13" s="75">
        <f t="shared" si="1"/>
        <v>22218</v>
      </c>
    </row>
    <row r="14" spans="1:19" x14ac:dyDescent="0.2">
      <c r="A14" s="73">
        <v>12</v>
      </c>
      <c r="B14" s="73">
        <v>5</v>
      </c>
      <c r="C14" s="73" t="s">
        <v>302</v>
      </c>
      <c r="D14" s="73" t="s">
        <v>261</v>
      </c>
      <c r="E14" s="73" t="s">
        <v>269</v>
      </c>
      <c r="F14" s="73" t="s">
        <v>263</v>
      </c>
      <c r="G14" s="74">
        <v>17.100000000000001</v>
      </c>
      <c r="H14" s="74">
        <v>69.7</v>
      </c>
      <c r="I14" s="73" t="s">
        <v>264</v>
      </c>
      <c r="J14" s="73" t="s">
        <v>270</v>
      </c>
      <c r="K14" s="73" t="s">
        <v>278</v>
      </c>
      <c r="L14" s="73" t="s">
        <v>279</v>
      </c>
      <c r="M14" s="73">
        <v>12</v>
      </c>
      <c r="N14" s="73">
        <v>30</v>
      </c>
      <c r="O14" s="73" t="s">
        <v>301</v>
      </c>
      <c r="P14" s="74">
        <v>-3.2</v>
      </c>
      <c r="Q14" s="73">
        <v>9750</v>
      </c>
      <c r="R14" s="73">
        <v>285</v>
      </c>
      <c r="S14" s="75">
        <f t="shared" si="1"/>
        <v>24375</v>
      </c>
    </row>
    <row r="15" spans="1:19" x14ac:dyDescent="0.2">
      <c r="A15" s="73">
        <v>18</v>
      </c>
      <c r="B15" s="73">
        <v>6</v>
      </c>
      <c r="C15" s="73" t="s">
        <v>303</v>
      </c>
      <c r="D15" s="73" t="s">
        <v>261</v>
      </c>
      <c r="E15" s="73" t="s">
        <v>304</v>
      </c>
      <c r="F15" s="73" t="s">
        <v>263</v>
      </c>
      <c r="G15" s="74">
        <v>17.600000000000001</v>
      </c>
      <c r="H15" s="74">
        <v>69.8</v>
      </c>
      <c r="I15" s="73" t="s">
        <v>264</v>
      </c>
      <c r="J15" s="73" t="s">
        <v>277</v>
      </c>
      <c r="K15" s="73" t="s">
        <v>278</v>
      </c>
      <c r="L15" s="73" t="s">
        <v>323</v>
      </c>
      <c r="M15" s="73">
        <v>13</v>
      </c>
      <c r="N15" s="73">
        <v>28</v>
      </c>
      <c r="O15" s="73" t="s">
        <v>301</v>
      </c>
      <c r="P15" s="74">
        <v>-3.4</v>
      </c>
      <c r="Q15" s="73">
        <v>10410</v>
      </c>
      <c r="R15" s="73">
        <v>200</v>
      </c>
      <c r="S15" s="75">
        <f t="shared" si="1"/>
        <v>22422</v>
      </c>
    </row>
    <row r="16" spans="1:19" x14ac:dyDescent="0.2">
      <c r="A16" s="73"/>
      <c r="B16" s="73"/>
      <c r="C16" s="73"/>
      <c r="D16" s="73"/>
      <c r="E16" s="73"/>
      <c r="F16" s="73"/>
      <c r="G16" s="74"/>
      <c r="H16" s="74"/>
      <c r="I16" s="73"/>
      <c r="J16" s="73"/>
      <c r="K16" s="73"/>
      <c r="L16" s="73"/>
      <c r="M16" s="73"/>
      <c r="N16" s="73"/>
      <c r="O16" s="73"/>
      <c r="P16" s="74"/>
      <c r="Q16" s="73"/>
      <c r="R16" s="73"/>
      <c r="S16" s="75"/>
    </row>
    <row r="17" spans="1:19" x14ac:dyDescent="0.2">
      <c r="A17" s="73">
        <v>14</v>
      </c>
      <c r="B17" s="73">
        <v>1</v>
      </c>
      <c r="C17" s="73" t="s">
        <v>305</v>
      </c>
      <c r="D17" s="73" t="s">
        <v>261</v>
      </c>
      <c r="E17" s="73" t="s">
        <v>262</v>
      </c>
      <c r="F17" s="73" t="s">
        <v>263</v>
      </c>
      <c r="G17" s="74">
        <v>17</v>
      </c>
      <c r="H17" s="74">
        <v>69.599999999999994</v>
      </c>
      <c r="I17" s="73" t="s">
        <v>264</v>
      </c>
      <c r="J17" s="73" t="s">
        <v>270</v>
      </c>
      <c r="K17" s="73" t="s">
        <v>266</v>
      </c>
      <c r="L17" s="73" t="s">
        <v>279</v>
      </c>
      <c r="M17" s="73">
        <v>13</v>
      </c>
      <c r="N17" s="73">
        <v>28</v>
      </c>
      <c r="O17" s="73" t="s">
        <v>301</v>
      </c>
      <c r="P17" s="74">
        <v>-2.7</v>
      </c>
      <c r="Q17" s="73">
        <v>10470</v>
      </c>
      <c r="R17" s="73">
        <v>270</v>
      </c>
      <c r="S17" s="75">
        <f t="shared" si="1"/>
        <v>22551</v>
      </c>
    </row>
    <row r="18" spans="1:19" x14ac:dyDescent="0.2">
      <c r="A18" s="73">
        <v>15</v>
      </c>
      <c r="B18" s="73">
        <v>2</v>
      </c>
      <c r="C18" s="76" t="s">
        <v>306</v>
      </c>
      <c r="D18" s="73" t="s">
        <v>261</v>
      </c>
      <c r="E18" s="73" t="s">
        <v>304</v>
      </c>
      <c r="F18" s="73" t="s">
        <v>263</v>
      </c>
      <c r="G18" s="74">
        <v>17.399999999999999</v>
      </c>
      <c r="H18" s="74">
        <v>71.2</v>
      </c>
      <c r="I18" s="73" t="s">
        <v>264</v>
      </c>
      <c r="J18" s="73" t="s">
        <v>277</v>
      </c>
      <c r="K18" s="73" t="s">
        <v>278</v>
      </c>
      <c r="L18" s="73" t="s">
        <v>279</v>
      </c>
      <c r="M18" s="73">
        <v>13</v>
      </c>
      <c r="N18" s="73">
        <v>28</v>
      </c>
      <c r="O18" s="73" t="s">
        <v>301</v>
      </c>
      <c r="P18" s="74">
        <v>-3.7</v>
      </c>
      <c r="Q18" s="73">
        <v>10050</v>
      </c>
      <c r="R18" s="73">
        <v>220</v>
      </c>
      <c r="S18" s="75">
        <f t="shared" si="1"/>
        <v>21646</v>
      </c>
    </row>
    <row r="19" spans="1:19" x14ac:dyDescent="0.2">
      <c r="A19" s="73">
        <v>16</v>
      </c>
      <c r="B19" s="73">
        <v>3</v>
      </c>
      <c r="C19" s="77" t="s">
        <v>307</v>
      </c>
      <c r="D19" s="73" t="s">
        <v>261</v>
      </c>
      <c r="E19" s="73" t="s">
        <v>304</v>
      </c>
      <c r="F19" s="73" t="s">
        <v>263</v>
      </c>
      <c r="G19" s="74">
        <v>19.100000000000001</v>
      </c>
      <c r="H19" s="74">
        <v>73.3</v>
      </c>
      <c r="I19" s="73" t="s">
        <v>264</v>
      </c>
      <c r="J19" s="73" t="s">
        <v>277</v>
      </c>
      <c r="K19" s="73" t="s">
        <v>266</v>
      </c>
      <c r="L19" s="73" t="s">
        <v>323</v>
      </c>
      <c r="M19" s="73">
        <v>13</v>
      </c>
      <c r="N19" s="73">
        <v>28</v>
      </c>
      <c r="O19" s="73" t="s">
        <v>301</v>
      </c>
      <c r="P19" s="74">
        <v>-3.2</v>
      </c>
      <c r="Q19" s="73">
        <v>10170</v>
      </c>
      <c r="R19" s="73">
        <v>256</v>
      </c>
      <c r="S19" s="75">
        <f t="shared" si="1"/>
        <v>21905</v>
      </c>
    </row>
    <row r="20" spans="1:19" x14ac:dyDescent="0.2">
      <c r="A20" s="73">
        <v>17</v>
      </c>
      <c r="B20" s="73">
        <v>4</v>
      </c>
      <c r="C20" s="76" t="s">
        <v>308</v>
      </c>
      <c r="D20" s="73" t="s">
        <v>273</v>
      </c>
      <c r="E20" s="73" t="s">
        <v>274</v>
      </c>
      <c r="F20" s="73" t="s">
        <v>275</v>
      </c>
      <c r="G20" s="74">
        <v>18</v>
      </c>
      <c r="H20" s="74">
        <v>74.400000000000006</v>
      </c>
      <c r="I20" s="73" t="s">
        <v>276</v>
      </c>
      <c r="J20" s="73" t="s">
        <v>286</v>
      </c>
      <c r="K20" s="73" t="s">
        <v>266</v>
      </c>
      <c r="L20" s="73" t="s">
        <v>279</v>
      </c>
      <c r="M20" s="73">
        <v>12</v>
      </c>
      <c r="N20" s="73">
        <v>28</v>
      </c>
      <c r="O20" s="73" t="s">
        <v>301</v>
      </c>
      <c r="P20" s="74">
        <v>-3</v>
      </c>
      <c r="Q20" s="73">
        <v>9300</v>
      </c>
      <c r="R20" s="73">
        <v>284</v>
      </c>
      <c r="S20" s="75">
        <f t="shared" si="1"/>
        <v>21700</v>
      </c>
    </row>
    <row r="21" spans="1:19" x14ac:dyDescent="0.2">
      <c r="A21" s="73">
        <v>18</v>
      </c>
      <c r="B21" s="73">
        <v>5</v>
      </c>
      <c r="C21" s="76" t="s">
        <v>309</v>
      </c>
      <c r="D21" s="73" t="s">
        <v>261</v>
      </c>
      <c r="E21" s="73" t="s">
        <v>304</v>
      </c>
      <c r="F21" s="73" t="s">
        <v>263</v>
      </c>
      <c r="G21" s="74">
        <v>19</v>
      </c>
      <c r="H21" s="74">
        <v>73.8</v>
      </c>
      <c r="I21" s="73" t="s">
        <v>264</v>
      </c>
      <c r="J21" s="73" t="s">
        <v>277</v>
      </c>
      <c r="K21" s="73" t="s">
        <v>266</v>
      </c>
      <c r="L21" s="73" t="s">
        <v>323</v>
      </c>
      <c r="M21" s="73">
        <v>13</v>
      </c>
      <c r="N21" s="73">
        <v>28</v>
      </c>
      <c r="O21" s="73" t="s">
        <v>301</v>
      </c>
      <c r="P21" s="74">
        <v>-3.4</v>
      </c>
      <c r="Q21" s="73">
        <v>10140</v>
      </c>
      <c r="R21" s="73">
        <v>284</v>
      </c>
      <c r="S21" s="75">
        <f t="shared" si="1"/>
        <v>21840</v>
      </c>
    </row>
    <row r="22" spans="1:19" x14ac:dyDescent="0.2">
      <c r="A22" s="73">
        <v>19</v>
      </c>
      <c r="B22" s="73">
        <v>6</v>
      </c>
      <c r="C22" s="76" t="s">
        <v>310</v>
      </c>
      <c r="D22" s="73" t="s">
        <v>261</v>
      </c>
      <c r="E22" s="73" t="s">
        <v>304</v>
      </c>
      <c r="F22" s="73" t="s">
        <v>263</v>
      </c>
      <c r="G22" s="74">
        <v>17.399999999999999</v>
      </c>
      <c r="H22" s="74">
        <v>68.7</v>
      </c>
      <c r="I22" s="73" t="s">
        <v>264</v>
      </c>
      <c r="J22" s="73" t="s">
        <v>311</v>
      </c>
      <c r="K22" s="73" t="s">
        <v>266</v>
      </c>
      <c r="L22" s="73" t="s">
        <v>323</v>
      </c>
      <c r="M22" s="73">
        <v>13</v>
      </c>
      <c r="N22" s="73">
        <v>28</v>
      </c>
      <c r="O22" s="73" t="s">
        <v>267</v>
      </c>
      <c r="P22" s="74">
        <v>-3.5</v>
      </c>
      <c r="Q22" s="73">
        <v>10560</v>
      </c>
      <c r="R22" s="73">
        <v>260</v>
      </c>
      <c r="S22" s="75">
        <f t="shared" si="1"/>
        <v>22745</v>
      </c>
    </row>
    <row r="23" spans="1:19" x14ac:dyDescent="0.2">
      <c r="A23" s="73"/>
      <c r="B23" s="73"/>
      <c r="C23" s="76"/>
      <c r="D23" s="73"/>
      <c r="E23" s="73"/>
      <c r="F23" s="73"/>
      <c r="G23" s="74"/>
      <c r="H23" s="74"/>
      <c r="I23" s="73"/>
      <c r="J23" s="73"/>
      <c r="K23" s="73"/>
      <c r="L23" s="73"/>
      <c r="M23" s="73"/>
      <c r="N23" s="73"/>
      <c r="O23" s="73"/>
      <c r="P23" s="74"/>
      <c r="Q23" s="73"/>
      <c r="R23" s="73"/>
      <c r="S23" s="75"/>
    </row>
    <row r="24" spans="1:19" x14ac:dyDescent="0.2">
      <c r="A24" s="73">
        <v>20</v>
      </c>
      <c r="B24" s="73">
        <v>1</v>
      </c>
      <c r="C24" s="76" t="s">
        <v>312</v>
      </c>
      <c r="D24" s="73" t="s">
        <v>273</v>
      </c>
      <c r="E24" s="73" t="s">
        <v>295</v>
      </c>
      <c r="F24" s="73" t="s">
        <v>296</v>
      </c>
      <c r="G24" s="74">
        <v>17.3</v>
      </c>
      <c r="H24" s="74">
        <v>76.3</v>
      </c>
      <c r="I24" s="73" t="s">
        <v>297</v>
      </c>
      <c r="J24" s="73" t="s">
        <v>292</v>
      </c>
      <c r="K24" s="73" t="s">
        <v>298</v>
      </c>
      <c r="L24" s="73" t="s">
        <v>290</v>
      </c>
      <c r="M24" s="73">
        <v>12</v>
      </c>
      <c r="N24" s="73">
        <v>27</v>
      </c>
      <c r="O24" s="73" t="s">
        <v>271</v>
      </c>
      <c r="P24" s="74">
        <v>-3.1</v>
      </c>
      <c r="Q24" s="73">
        <v>9660</v>
      </c>
      <c r="R24" s="73">
        <v>304</v>
      </c>
      <c r="S24" s="75">
        <f t="shared" si="1"/>
        <v>21735</v>
      </c>
    </row>
    <row r="25" spans="1:19" x14ac:dyDescent="0.2">
      <c r="A25" s="73">
        <v>21</v>
      </c>
      <c r="B25" s="73">
        <v>2</v>
      </c>
      <c r="C25" s="76" t="s">
        <v>313</v>
      </c>
      <c r="D25" s="73" t="s">
        <v>261</v>
      </c>
      <c r="E25" s="73" t="s">
        <v>314</v>
      </c>
      <c r="F25" s="73" t="s">
        <v>322</v>
      </c>
      <c r="G25" s="74">
        <v>17</v>
      </c>
      <c r="H25" s="74">
        <v>71.400000000000006</v>
      </c>
      <c r="I25" s="73" t="s">
        <v>264</v>
      </c>
      <c r="J25" s="73" t="s">
        <v>270</v>
      </c>
      <c r="K25" s="73" t="s">
        <v>266</v>
      </c>
      <c r="L25" s="73" t="s">
        <v>323</v>
      </c>
      <c r="M25" s="73">
        <v>13</v>
      </c>
      <c r="N25" s="73">
        <v>29</v>
      </c>
      <c r="O25" s="73" t="s">
        <v>301</v>
      </c>
      <c r="P25" s="74">
        <v>-2.7</v>
      </c>
      <c r="Q25" s="73">
        <v>9960</v>
      </c>
      <c r="R25" s="73">
        <v>304</v>
      </c>
      <c r="S25" s="75">
        <f t="shared" si="1"/>
        <v>22218</v>
      </c>
    </row>
    <row r="26" spans="1:19" x14ac:dyDescent="0.2">
      <c r="A26" s="73">
        <v>22</v>
      </c>
      <c r="B26" s="73">
        <v>3</v>
      </c>
      <c r="C26" s="76" t="s">
        <v>315</v>
      </c>
      <c r="D26" s="73" t="s">
        <v>273</v>
      </c>
      <c r="E26" s="73" t="s">
        <v>316</v>
      </c>
      <c r="F26" s="73" t="s">
        <v>263</v>
      </c>
      <c r="G26" s="74">
        <v>17</v>
      </c>
      <c r="H26" s="74">
        <v>75.7</v>
      </c>
      <c r="I26" s="73" t="s">
        <v>276</v>
      </c>
      <c r="J26" s="73" t="s">
        <v>286</v>
      </c>
      <c r="K26" s="73" t="s">
        <v>266</v>
      </c>
      <c r="L26" s="73" t="s">
        <v>279</v>
      </c>
      <c r="M26" s="73">
        <v>12</v>
      </c>
      <c r="N26" s="73">
        <v>28</v>
      </c>
      <c r="O26" s="73" t="s">
        <v>301</v>
      </c>
      <c r="P26" s="74">
        <v>-3.2</v>
      </c>
      <c r="Q26" s="73">
        <v>9840</v>
      </c>
      <c r="R26" s="73">
        <v>295</v>
      </c>
      <c r="S26" s="75">
        <f t="shared" si="1"/>
        <v>22960</v>
      </c>
    </row>
    <row r="27" spans="1:19" x14ac:dyDescent="0.2">
      <c r="A27" s="73">
        <v>23</v>
      </c>
      <c r="B27" s="73">
        <v>4</v>
      </c>
      <c r="C27" s="76" t="s">
        <v>317</v>
      </c>
      <c r="D27" s="73" t="s">
        <v>273</v>
      </c>
      <c r="E27" s="73" t="s">
        <v>318</v>
      </c>
      <c r="F27" s="73" t="s">
        <v>296</v>
      </c>
      <c r="G27" s="74">
        <v>17.100000000000001</v>
      </c>
      <c r="H27" s="74">
        <v>80.2</v>
      </c>
      <c r="I27" s="73" t="s">
        <v>297</v>
      </c>
      <c r="J27" s="73" t="s">
        <v>319</v>
      </c>
      <c r="K27" s="73" t="s">
        <v>266</v>
      </c>
      <c r="L27" s="73" t="s">
        <v>323</v>
      </c>
      <c r="M27" s="73">
        <v>12</v>
      </c>
      <c r="N27" s="73">
        <v>28</v>
      </c>
      <c r="O27" s="73" t="s">
        <v>271</v>
      </c>
      <c r="P27" s="74">
        <v>3</v>
      </c>
      <c r="Q27" s="73">
        <v>9420</v>
      </c>
      <c r="R27" s="73">
        <v>370</v>
      </c>
      <c r="S27" s="75">
        <f t="shared" si="1"/>
        <v>21980</v>
      </c>
    </row>
    <row r="28" spans="1:19" x14ac:dyDescent="0.2">
      <c r="A28" s="73">
        <v>24</v>
      </c>
      <c r="B28" s="73">
        <v>5</v>
      </c>
      <c r="C28" s="76" t="s">
        <v>320</v>
      </c>
      <c r="D28" s="73" t="s">
        <v>261</v>
      </c>
      <c r="E28" s="73" t="s">
        <v>304</v>
      </c>
      <c r="F28" s="73" t="s">
        <v>263</v>
      </c>
      <c r="G28" s="74">
        <v>17.100000000000001</v>
      </c>
      <c r="H28" s="74">
        <v>68.8</v>
      </c>
      <c r="I28" s="73" t="s">
        <v>264</v>
      </c>
      <c r="J28" s="73" t="s">
        <v>277</v>
      </c>
      <c r="K28" s="73" t="s">
        <v>266</v>
      </c>
      <c r="L28" s="73" t="s">
        <v>290</v>
      </c>
      <c r="M28" s="73">
        <v>13</v>
      </c>
      <c r="N28" s="73">
        <v>29</v>
      </c>
      <c r="O28" s="73" t="s">
        <v>301</v>
      </c>
      <c r="P28" s="74">
        <v>-3.3</v>
      </c>
      <c r="Q28" s="73">
        <v>9720</v>
      </c>
      <c r="R28" s="73">
        <v>280</v>
      </c>
      <c r="S28" s="75">
        <f t="shared" si="1"/>
        <v>21683</v>
      </c>
    </row>
    <row r="29" spans="1:19" x14ac:dyDescent="0.2">
      <c r="A29" s="73">
        <v>25</v>
      </c>
      <c r="B29" s="73">
        <v>6</v>
      </c>
      <c r="C29" s="76" t="s">
        <v>321</v>
      </c>
      <c r="D29" s="73" t="s">
        <v>273</v>
      </c>
      <c r="E29" s="73" t="s">
        <v>295</v>
      </c>
      <c r="F29" s="73" t="s">
        <v>296</v>
      </c>
      <c r="G29" s="74">
        <v>17.100000000000001</v>
      </c>
      <c r="H29" s="74">
        <v>77.8</v>
      </c>
      <c r="I29" s="73" t="s">
        <v>297</v>
      </c>
      <c r="J29" s="73" t="s">
        <v>319</v>
      </c>
      <c r="K29" s="73" t="s">
        <v>278</v>
      </c>
      <c r="L29" s="73" t="s">
        <v>279</v>
      </c>
      <c r="M29" s="73">
        <v>12</v>
      </c>
      <c r="N29" s="73">
        <v>28</v>
      </c>
      <c r="O29" s="73" t="s">
        <v>271</v>
      </c>
      <c r="P29" s="74">
        <v>-3.4</v>
      </c>
      <c r="Q29" s="73">
        <v>8490</v>
      </c>
      <c r="R29" s="73">
        <v>210</v>
      </c>
      <c r="S29" s="75">
        <f t="shared" si="1"/>
        <v>19810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2024-11-23T11:37:07Z</dcterms:modified>
</cp:coreProperties>
</file>