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3.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uiso\Desktop\"/>
    </mc:Choice>
  </mc:AlternateContent>
  <workbookProtection workbookPassword="8AA5" lockStructure="1"/>
  <bookViews>
    <workbookView xWindow="0" yWindow="0" windowWidth="14370" windowHeight="8640"/>
  </bookViews>
  <sheets>
    <sheet name="Academic research" sheetId="1" r:id="rId1"/>
    <sheet name="Advanced specialized・technical" sheetId="4" r:id="rId2"/>
    <sheet name="Business management" sheetId="5" r:id="rId3"/>
    <sheet name="Documents(Basic Example)" sheetId="10" r:id="rId4"/>
    <sheet name="Definition of SME" sheetId="9" r:id="rId5"/>
  </sheets>
  <definedNames>
    <definedName name="_xlnm.Print_Area" localSheetId="0">'Academic research'!$A$1:$AO$68</definedName>
    <definedName name="_xlnm.Print_Area" localSheetId="1">'Advanced specialized・technical'!$A$1:$AO$73</definedName>
    <definedName name="_xlnm.Print_Area" localSheetId="2">'Business management'!$A$1:$AO$65</definedName>
    <definedName name="_xlnm.Print_Area" localSheetId="4">'Definition of SME'!$A$1:$AL$55</definedName>
    <definedName name="_xlnm.Print_Area" localSheetId="3">'Documents(Basic Example)'!$A$1:$AR$127</definedName>
    <definedName name="_xlnm.Print_Titles" localSheetId="3">'Documents(Basic Example)'!$1:$3</definedName>
  </definedNames>
  <calcPr calcId="162913"/>
</workbook>
</file>

<file path=xl/calcChain.xml><?xml version="1.0" encoding="utf-8"?>
<calcChain xmlns="http://schemas.openxmlformats.org/spreadsheetml/2006/main">
  <c r="AP31" i="5" l="1"/>
  <c r="AQ31" i="5" s="1"/>
  <c r="AJ53" i="5" s="1"/>
  <c r="AS35" i="4"/>
  <c r="AS36" i="4"/>
  <c r="AP44" i="4"/>
  <c r="AQ44" i="4" s="1"/>
  <c r="AS65" i="4" s="1"/>
  <c r="AJ66" i="4" s="1"/>
  <c r="AB51" i="1"/>
  <c r="AB57" i="4"/>
  <c r="AB44" i="5"/>
  <c r="AR33" i="1"/>
  <c r="AR59" i="1"/>
  <c r="AR34" i="1"/>
  <c r="AJ60" i="1" s="1"/>
</calcChain>
</file>

<file path=xl/sharedStrings.xml><?xml version="1.0" encoding="utf-8"?>
<sst xmlns="http://schemas.openxmlformats.org/spreadsheetml/2006/main" count="372" uniqueCount="184">
  <si>
    <r>
      <t>Industrial Classification</t>
    </r>
    <r>
      <rPr>
        <vertAlign val="superscript"/>
        <sz val="11"/>
        <rFont val="Times New Roman"/>
        <family val="1"/>
      </rPr>
      <t>(*)</t>
    </r>
    <phoneticPr fontId="2"/>
  </si>
  <si>
    <t>Research cost, etc.</t>
    <phoneticPr fontId="2"/>
  </si>
  <si>
    <t>(AB)</t>
    <phoneticPr fontId="2"/>
  </si>
  <si>
    <t>(B)</t>
    <phoneticPr fontId="2"/>
  </si>
  <si>
    <t>Position</t>
    <phoneticPr fontId="2"/>
  </si>
  <si>
    <t>①</t>
    <phoneticPr fontId="2"/>
  </si>
  <si>
    <t>②</t>
    <phoneticPr fontId="2"/>
  </si>
  <si>
    <t>③</t>
    <phoneticPr fontId="2"/>
  </si>
  <si>
    <t>④</t>
    <phoneticPr fontId="2"/>
  </si>
  <si>
    <t>⑤</t>
    <phoneticPr fontId="2"/>
  </si>
  <si>
    <t>⑥</t>
    <phoneticPr fontId="2"/>
  </si>
  <si>
    <t>⑦</t>
    <phoneticPr fontId="2"/>
  </si>
  <si>
    <t>①</t>
    <phoneticPr fontId="2"/>
  </si>
  <si>
    <t>②</t>
    <phoneticPr fontId="2"/>
  </si>
  <si>
    <t>③</t>
    <phoneticPr fontId="2"/>
  </si>
  <si>
    <t>④</t>
    <phoneticPr fontId="2"/>
  </si>
  <si>
    <t>－</t>
    <phoneticPr fontId="2"/>
  </si>
  <si>
    <t>⑧</t>
    <phoneticPr fontId="2"/>
  </si>
  <si>
    <t>⑨</t>
    <phoneticPr fontId="2"/>
  </si>
  <si>
    <t>⑩</t>
    <phoneticPr fontId="2"/>
  </si>
  <si>
    <t>⑩
⑪</t>
    <phoneticPr fontId="2"/>
  </si>
  <si>
    <t>⑫</t>
    <phoneticPr fontId="2"/>
  </si>
  <si>
    <t>⑬</t>
    <phoneticPr fontId="2"/>
  </si>
  <si>
    <t>⑭</t>
    <phoneticPr fontId="2"/>
  </si>
  <si>
    <t>⑮</t>
    <phoneticPr fontId="2"/>
  </si>
  <si>
    <t xml:space="preserve">Aged 30 years or below </t>
    <phoneticPr fontId="2"/>
  </si>
  <si>
    <t xml:space="preserve">30 to 34 years </t>
    <phoneticPr fontId="2"/>
  </si>
  <si>
    <t xml:space="preserve">35 to 39 years </t>
    <phoneticPr fontId="2"/>
  </si>
  <si>
    <t>40 years or above</t>
    <phoneticPr fontId="2"/>
  </si>
  <si>
    <t xml:space="preserve">10 million yen or more </t>
    <phoneticPr fontId="2"/>
  </si>
  <si>
    <t>to</t>
    <phoneticPr fontId="2"/>
  </si>
  <si>
    <t>million yen</t>
    <phoneticPr fontId="2"/>
  </si>
  <si>
    <t xml:space="preserve">Professional
career </t>
    <phoneticPr fontId="2"/>
  </si>
  <si>
    <t xml:space="preserve">Research
achievements </t>
    <phoneticPr fontId="2"/>
  </si>
  <si>
    <t>License</t>
    <phoneticPr fontId="2"/>
  </si>
  <si>
    <t xml:space="preserve">Special 
additions </t>
    <phoneticPr fontId="2"/>
  </si>
  <si>
    <t>Holder of a foreign work-related qualification, etc</t>
    <phoneticPr fontId="2"/>
  </si>
  <si>
    <t xml:space="preserve">Either graduated from a Japanese university or completed a course of a Japanese graduate school </t>
    <phoneticPr fontId="2"/>
  </si>
  <si>
    <t xml:space="preserve">Either have passed N1 of the Japanese-Language Proficiency Test or equivalent, or graduated from a foreign university with a major in the Japanese language </t>
    <phoneticPr fontId="2"/>
  </si>
  <si>
    <t>Documents Proving the Statements in Each Item (Basic Examples)</t>
    <phoneticPr fontId="2"/>
  </si>
  <si>
    <t>A document proving the period during which the applicant has engaged in the duties that he/she intends to engage in as a highly skilled foreign professional and the details of such duties (a document prepared by the organization to which he/she belonged)</t>
    <phoneticPr fontId="2"/>
  </si>
  <si>
    <t>Corresponding Number on the Point Calculation Table</t>
    <phoneticPr fontId="2"/>
  </si>
  <si>
    <t>Item</t>
    <phoneticPr fontId="2"/>
  </si>
  <si>
    <t>①</t>
    <phoneticPr fontId="2"/>
  </si>
  <si>
    <t>②</t>
    <phoneticPr fontId="2"/>
  </si>
  <si>
    <t>③</t>
    <phoneticPr fontId="2"/>
  </si>
  <si>
    <t>Have made at least one patented invention</t>
    <phoneticPr fontId="2"/>
  </si>
  <si>
    <t>A document containing the paper title, author's name, volume or number and year of publication of the academic journal and the pages therein in which the paper is published (in any format)
*Limited to those for which the applicant is the corresponding author
* "Databases of academic papers" are services by private-sector firms that collect and provide information on research papers published worldwide. In concrete terms, they include databases of academic papers provided by Thomson Reuters (headquartered in Canada) and Elsevier (headquartered in the Netherlands).</t>
    <phoneticPr fontId="2"/>
  </si>
  <si>
    <t>A document proving that fact</t>
    <phoneticPr fontId="2"/>
  </si>
  <si>
    <t>Form of reference</t>
    <phoneticPr fontId="2"/>
  </si>
  <si>
    <t>Check</t>
    <phoneticPr fontId="2"/>
  </si>
  <si>
    <t>Points</t>
    <phoneticPr fontId="2"/>
  </si>
  <si>
    <t>Item</t>
    <phoneticPr fontId="2"/>
  </si>
  <si>
    <t>Holder of a doctor's degree (excluding  professional degrees)</t>
    <phoneticPr fontId="2"/>
  </si>
  <si>
    <t>Holder of a master's degree (including  professional degrees)</t>
    <phoneticPr fontId="2"/>
  </si>
  <si>
    <t>years or more</t>
    <phoneticPr fontId="2"/>
  </si>
  <si>
    <t>Age</t>
    <phoneticPr fontId="2"/>
  </si>
  <si>
    <t>Up to 29 years of age</t>
    <phoneticPr fontId="2"/>
  </si>
  <si>
    <t>Between 30 and 34 years of age</t>
    <phoneticPr fontId="2"/>
  </si>
  <si>
    <t>Between 35 and 39 years of age</t>
    <phoneticPr fontId="2"/>
  </si>
  <si>
    <r>
      <t>25</t>
    </r>
    <r>
      <rPr>
        <sz val="6"/>
        <rFont val="Times New Roman"/>
        <family val="1"/>
      </rPr>
      <t xml:space="preserve"> points will be awarded in cases where the applicant comes under two or more of the above.</t>
    </r>
    <phoneticPr fontId="2"/>
  </si>
  <si>
    <t>Work for an organization which receives financial support measures related to innovation (measures provided for separately in a public notice).</t>
    <phoneticPr fontId="2"/>
  </si>
  <si>
    <t>Work for an organization which receives financial support measures related to innovation (measures provided for separately in a public notice)</t>
    <phoneticPr fontId="2"/>
  </si>
  <si>
    <t>The applicant's organization is a small or medium-sized enterprise under the Small and Medium-sized Enterprise Basic Act</t>
    <phoneticPr fontId="2"/>
  </si>
  <si>
    <t>Yen</t>
    <phoneticPr fontId="2"/>
  </si>
  <si>
    <t>＝</t>
    <phoneticPr fontId="2"/>
  </si>
  <si>
    <t>％</t>
    <phoneticPr fontId="2"/>
  </si>
  <si>
    <t>Total sales</t>
    <phoneticPr fontId="2"/>
  </si>
  <si>
    <t>Date</t>
    <phoneticPr fontId="2"/>
  </si>
  <si>
    <t>Holder of a doctor's degree (excluding  professional degrees)</t>
    <phoneticPr fontId="2"/>
  </si>
  <si>
    <t>Holder of a master's degree (including  professional degrees)</t>
    <phoneticPr fontId="2"/>
  </si>
  <si>
    <t>Holder of a professional degree relating to business management (MBA, MOT) .</t>
    <phoneticPr fontId="2"/>
  </si>
  <si>
    <t>Holder of a bachelor's degree or equivalent (excluding a person with a doctor's degree or master's degree)</t>
    <phoneticPr fontId="2"/>
  </si>
  <si>
    <t>Documents</t>
    <phoneticPr fontId="2"/>
  </si>
  <si>
    <t>Age</t>
    <phoneticPr fontId="2"/>
  </si>
  <si>
    <t>Up to 29 years of age</t>
    <phoneticPr fontId="2"/>
  </si>
  <si>
    <t>Between 30 and 34 years of age</t>
    <phoneticPr fontId="2"/>
  </si>
  <si>
    <t>Between 35 and 39 years of age</t>
    <phoneticPr fontId="2"/>
  </si>
  <si>
    <t>License</t>
    <phoneticPr fontId="2"/>
  </si>
  <si>
    <t xml:space="preserve">Holder of a doctor's degree or a master's degree. </t>
    <phoneticPr fontId="2"/>
  </si>
  <si>
    <t>Holder of a professional degree relating to business management (MBA, MOT) .</t>
    <phoneticPr fontId="2"/>
  </si>
  <si>
    <t>Holder of a bachelor's degree or equivalent (excluding a person with a doctor's degree or master's degree)</t>
    <phoneticPr fontId="2"/>
  </si>
  <si>
    <t xml:space="preserve">Professional
career </t>
    <phoneticPr fontId="2"/>
  </si>
  <si>
    <t>Work experience related to business management</t>
    <phoneticPr fontId="2"/>
  </si>
  <si>
    <t>years or more</t>
    <phoneticPr fontId="2"/>
  </si>
  <si>
    <t>million yen or more</t>
    <phoneticPr fontId="2"/>
  </si>
  <si>
    <t xml:space="preserve">Person to  be accepted as a representative director or representative executive officer </t>
    <phoneticPr fontId="2"/>
  </si>
  <si>
    <t xml:space="preserve">A member of the board of directors, executive officer, or executive member </t>
    <phoneticPr fontId="2"/>
  </si>
  <si>
    <t>Total</t>
    <phoneticPr fontId="2"/>
  </si>
  <si>
    <t>Date</t>
    <phoneticPr fontId="2"/>
  </si>
  <si>
    <t>The amount of stated capital or the total capital contribution amount does not exceed 100 million yen, or the regular workforce does not exceed 100 persons.</t>
    <phoneticPr fontId="2"/>
  </si>
  <si>
    <t>The amount of stated capital or the total capital contribution amount does not exceed 50 million yen, or the regular workforce does not exceed 100 persons.</t>
    <phoneticPr fontId="2"/>
  </si>
  <si>
    <t>From Major Group 55 to Major Group 60 of Division J (Wholesale and retail trade)</t>
    <phoneticPr fontId="2"/>
  </si>
  <si>
    <t>Companies or business cooperatives</t>
    <phoneticPr fontId="2"/>
  </si>
  <si>
    <t>Sole proprietorship</t>
    <phoneticPr fontId="2"/>
  </si>
  <si>
    <t>Manufacturing industry, etc.</t>
    <phoneticPr fontId="2"/>
  </si>
  <si>
    <t>The amount of stated capital or the total capital contribution amount does not exceed 300 million yen, or the regular workforce does not exceed 300 persons.</t>
    <phoneticPr fontId="2"/>
  </si>
  <si>
    <t>The regular workforce does not exceed 300 persons.</t>
    <phoneticPr fontId="2"/>
  </si>
  <si>
    <t>Wholesale trade industry</t>
    <phoneticPr fontId="2"/>
  </si>
  <si>
    <t>The regular workforce does not exceed 100 persons.</t>
    <phoneticPr fontId="2"/>
  </si>
  <si>
    <t>Retail trade industry</t>
    <phoneticPr fontId="2"/>
  </si>
  <si>
    <t>The amount of stated capital or the total capital contribution amount does not exceed 50 million yen, or the regular workforce does not exceed 50 persons.</t>
    <phoneticPr fontId="2"/>
  </si>
  <si>
    <t>The regular workforce does not exceed 500 persons.</t>
    <phoneticPr fontId="2"/>
  </si>
  <si>
    <t>Service industry</t>
    <phoneticPr fontId="2"/>
  </si>
  <si>
    <t>*Industrial classification is based on the Japan Standard Industrial Classifications (ver. 10).</t>
    <phoneticPr fontId="2"/>
  </si>
  <si>
    <t>All except the following</t>
    <phoneticPr fontId="2"/>
  </si>
  <si>
    <t>From Major Group 49 to Major Group 54 of Division J (Wholesale and retail trade)</t>
    <phoneticPr fontId="2"/>
  </si>
  <si>
    <t>Major Group 70 (General eating and drinking places) and Major Group 71 (Spree eating and drinking places) of Division M (Eating and drinking places, accommodations)</t>
    <phoneticPr fontId="2"/>
  </si>
  <si>
    <t>Major Group 38 (Broadcasting), Major Group 39 (Information services), Group 411 (Video picture information production and distribution), Group 412 (Sound information production), and Group 415 (Services incidental to video picture, sound information, character information production and distribution) of Division H (Information and communications)</t>
    <phoneticPr fontId="2"/>
  </si>
  <si>
    <t>Group 693 (Automobile parking) of Division L (Real Estate)</t>
    <phoneticPr fontId="2"/>
  </si>
  <si>
    <t>Major Group 72 (Accommodations) of Division M (Eating and drinking places, accommodations)</t>
    <phoneticPr fontId="2"/>
  </si>
  <si>
    <t>Division N (Medical, health care and welfare)</t>
    <phoneticPr fontId="2"/>
  </si>
  <si>
    <t>Division O (Education, learning support)</t>
    <phoneticPr fontId="2"/>
  </si>
  <si>
    <t>Division P (Compound services)</t>
    <phoneticPr fontId="2"/>
  </si>
  <si>
    <t>Division Q (Services not elsewhere classified, excluding Group 831 (Travel agency))</t>
    <phoneticPr fontId="2"/>
  </si>
  <si>
    <t>have just one</t>
    <phoneticPr fontId="2"/>
  </si>
  <si>
    <t>have more than one</t>
    <phoneticPr fontId="2"/>
  </si>
  <si>
    <t>Either have a national license of Japan (a license that authorizes you to conduct the relevant operation or use the relevant name), or have passed an examination or have a license listed in the relevant IT notification.</t>
    <phoneticPr fontId="2"/>
  </si>
  <si>
    <t>A copy of a test certificate, or certificate of graduation</t>
    <phoneticPr fontId="2"/>
  </si>
  <si>
    <t>Criteria</t>
  </si>
  <si>
    <t>Either have a national license of Japan (a license that authorizes you to conduct the relevant operation or use the relevant name), or have passed an examination or have a license listed in the relevant IT notification</t>
    <phoneticPr fontId="2"/>
  </si>
  <si>
    <t>(Advanced specialized / technical activity)</t>
    <phoneticPr fontId="2"/>
  </si>
  <si>
    <t>Definition of Small and Medium-sized Enterprises prescribed in Article 2 of the Small and Medium-sized Enterprise Basic Act</t>
    <phoneticPr fontId="2"/>
  </si>
  <si>
    <t>●</t>
    <phoneticPr fontId="2"/>
  </si>
  <si>
    <t>Range of Small and Medium-sized Enterprises based on the Japan Standard Industrial Classifications (ver. 10)</t>
    <phoneticPr fontId="2"/>
  </si>
  <si>
    <t>●</t>
    <phoneticPr fontId="2"/>
  </si>
  <si>
    <t>Have published at least three papers in academic journals listed in the academic journal database</t>
    <phoneticPr fontId="2"/>
  </si>
  <si>
    <t>Have conducted projects financed by a competitive fund, etc. by a foreign national government at least three times</t>
    <phoneticPr fontId="2"/>
  </si>
  <si>
    <t xml:space="preserve">Have made other research achievements recognized by Japan's Minister of Justice </t>
    <phoneticPr fontId="2"/>
  </si>
  <si>
    <t xml:space="preserve">Research
achievements </t>
    <phoneticPr fontId="2"/>
  </si>
  <si>
    <t>Experience related to the research, research guidance or education in which the applicant intends to engage</t>
    <phoneticPr fontId="2"/>
  </si>
  <si>
    <t>Total</t>
    <phoneticPr fontId="2"/>
  </si>
  <si>
    <t>Yen</t>
    <phoneticPr fontId="2"/>
  </si>
  <si>
    <t>＝</t>
    <phoneticPr fontId="2"/>
  </si>
  <si>
    <t>％</t>
    <phoneticPr fontId="2"/>
  </si>
  <si>
    <t>Total sales</t>
    <phoneticPr fontId="2"/>
  </si>
  <si>
    <r>
      <t>④</t>
    </r>
    <r>
      <rPr>
        <sz val="11"/>
        <color indexed="9"/>
        <rFont val="ＭＳ Ｐゴシック"/>
        <family val="3"/>
        <charset val="128"/>
      </rPr>
      <t/>
    </r>
    <phoneticPr fontId="2"/>
  </si>
  <si>
    <r>
      <t>⑤</t>
    </r>
    <r>
      <rPr>
        <sz val="11"/>
        <color indexed="9"/>
        <rFont val="ＭＳ Ｐゴシック"/>
        <family val="3"/>
        <charset val="128"/>
      </rPr>
      <t/>
    </r>
    <phoneticPr fontId="2"/>
  </si>
  <si>
    <r>
      <t>⑥</t>
    </r>
    <r>
      <rPr>
        <sz val="11"/>
        <color indexed="9"/>
        <rFont val="ＭＳ Ｐゴシック"/>
        <family val="3"/>
        <charset val="128"/>
      </rPr>
      <t/>
    </r>
    <phoneticPr fontId="2"/>
  </si>
  <si>
    <r>
      <t>⑦</t>
    </r>
    <r>
      <rPr>
        <sz val="11"/>
        <color indexed="9"/>
        <rFont val="ＭＳ Ｐゴシック"/>
        <family val="3"/>
        <charset val="128"/>
      </rPr>
      <t/>
    </r>
    <phoneticPr fontId="2"/>
  </si>
  <si>
    <r>
      <t>⑧</t>
    </r>
    <r>
      <rPr>
        <sz val="11"/>
        <color indexed="9"/>
        <rFont val="ＭＳ Ｐゴシック"/>
        <family val="3"/>
        <charset val="128"/>
      </rPr>
      <t/>
    </r>
    <phoneticPr fontId="2"/>
  </si>
  <si>
    <r>
      <t>⑨</t>
    </r>
    <r>
      <rPr>
        <sz val="11"/>
        <color indexed="9"/>
        <rFont val="ＭＳ Ｐゴシック"/>
        <family val="3"/>
        <charset val="128"/>
      </rPr>
      <t/>
    </r>
    <phoneticPr fontId="2"/>
  </si>
  <si>
    <r>
      <t>⑩</t>
    </r>
    <r>
      <rPr>
        <sz val="11"/>
        <color indexed="9"/>
        <rFont val="ＭＳ Ｐゴシック"/>
        <family val="3"/>
        <charset val="128"/>
      </rPr>
      <t/>
    </r>
    <phoneticPr fontId="2"/>
  </si>
  <si>
    <r>
      <t>⑪</t>
    </r>
    <r>
      <rPr>
        <sz val="11"/>
        <color indexed="9"/>
        <rFont val="ＭＳ Ｐゴシック"/>
        <family val="3"/>
        <charset val="128"/>
      </rPr>
      <t/>
    </r>
    <phoneticPr fontId="2"/>
  </si>
  <si>
    <r>
      <t>⑫</t>
    </r>
    <r>
      <rPr>
        <sz val="11"/>
        <color indexed="9"/>
        <rFont val="ＭＳ Ｐゴシック"/>
        <family val="3"/>
        <charset val="128"/>
      </rPr>
      <t/>
    </r>
    <phoneticPr fontId="2"/>
  </si>
  <si>
    <r>
      <t>⑬</t>
    </r>
    <r>
      <rPr>
        <sz val="11"/>
        <color indexed="9"/>
        <rFont val="ＭＳ Ｐゴシック"/>
        <family val="3"/>
        <charset val="128"/>
      </rPr>
      <t/>
    </r>
    <phoneticPr fontId="2"/>
  </si>
  <si>
    <r>
      <t>⑭</t>
    </r>
    <r>
      <rPr>
        <sz val="11"/>
        <color indexed="9"/>
        <rFont val="ＭＳ Ｐゴシック"/>
        <family val="3"/>
        <charset val="128"/>
      </rPr>
      <t/>
    </r>
    <phoneticPr fontId="2"/>
  </si>
  <si>
    <r>
      <t>⑮</t>
    </r>
    <r>
      <rPr>
        <sz val="11"/>
        <color indexed="9"/>
        <rFont val="ＭＳ Ｐゴシック"/>
        <family val="3"/>
        <charset val="128"/>
      </rPr>
      <t/>
    </r>
    <phoneticPr fontId="2"/>
  </si>
  <si>
    <t>Work experience related to the business in which the applicant intends to engage</t>
    <phoneticPr fontId="2"/>
  </si>
  <si>
    <t xml:space="preserve"> (Advanced academic research activity)</t>
    <phoneticPr fontId="2"/>
  </si>
  <si>
    <t>Academic 
background</t>
    <phoneticPr fontId="2"/>
  </si>
  <si>
    <t>Annual 
salary</t>
    <phoneticPr fontId="2"/>
  </si>
  <si>
    <t xml:space="preserve">The applicant's organization is a small or medium-sized enterprise under the Small and Medium-sized Enterprise Basic Act and its total experiment and research costs and development costs exceed 3% of the amount remaining after deducting the amount of revenue from the transfer of fixed assets or securities from the total revenue (total sales) </t>
    <phoneticPr fontId="2"/>
  </si>
  <si>
    <t xml:space="preserve"> (Note) An annual salary of more than 3 million yen is required.</t>
    <phoneticPr fontId="2"/>
  </si>
  <si>
    <t>(Advanced business management activity)</t>
    <phoneticPr fontId="2"/>
  </si>
  <si>
    <t xml:space="preserve">The applicant's organization is a small or medium-sized enterprise under the Small and Medium-sized Enterprise Basic Act and its total experiment and research costs and development costs exceed 3% of the amount remaining after deducting the amount of revenue from the transfer of fixed assets or securities from the total revenue (total sales) </t>
    <phoneticPr fontId="2"/>
  </si>
  <si>
    <t>Academic 
background</t>
    <phoneticPr fontId="2"/>
  </si>
  <si>
    <t>Annual 
salary</t>
    <phoneticPr fontId="2"/>
  </si>
  <si>
    <t>Applicable certificate of graduation and diploma</t>
    <phoneticPr fontId="2"/>
  </si>
  <si>
    <t>(ABC)</t>
    <phoneticPr fontId="2"/>
  </si>
  <si>
    <t>A document proving that fact (such as a copy of a patent certificate on which the applicant’s name is indicated)</t>
    <phoneticPr fontId="2"/>
  </si>
  <si>
    <t>A document proving that fact (such as a copy of a written notice of the granting of funds on which the applicant's name is indicated)</t>
    <phoneticPr fontId="2"/>
  </si>
  <si>
    <t>A document proving that fact (such as a copy of a test certificate)</t>
    <phoneticPr fontId="2"/>
  </si>
  <si>
    <t>A document proving that fact (such as a copy of a written notice of the granting of a subsidy)</t>
    <phoneticPr fontId="2"/>
  </si>
  <si>
    <t>The applicant's organization is a small or medium-sized enterprise under the Small and Medium-sized Enterprise Basic Act and its total experiment and research costs and development costs exceed 3% of the amount remaining after deducting the amount of revenue from the transfer of fixed assets or securities from the total revenue (total sales) for the business year preceding the year containing the date on which the applicant applied for a Certificate of Eligibility for Residence Status (when the application date falls within two months of the end of the preceding year, the business year before said preceding year)
* Where the applicant's organization is a company or a business cooperative</t>
    <phoneticPr fontId="2"/>
  </si>
  <si>
    <t>Any of the following documents proving that experiment and research costs, etc. exceed 3% of the total sales
1. Copies of financial statements containing research costs and sales amounts, etc.
2. Copies of official documents containing sales amounts, etc. (duplicates of financial statements, final returns, etc.), copies of accounting records (with research costs highlighted), and lists providing breakdowns of the research costs, etc.
3. A certificate prepared by an accountant, a certified public accountant, or a small or medium-sized enterprise management consultant (in any format)</t>
    <phoneticPr fontId="2"/>
  </si>
  <si>
    <t>Any of the following documents proving that experiment and research costs, etc. exceed 3% of the total sales
1. Copies of financial statements containing the total revenue pertaining to research costs and business salary
2. An official document containing the total revenue pertaining to business salary (duplicates of financial statements, final returns, etc.), copies of accounting records (with research costs highlighted), and lists providing breakdowns of the research costs, etc.
3. A certificate prepared by an accountant, a certified public accountant, or a small or medium-sized enterprise management consultant (in any format)</t>
    <phoneticPr fontId="2"/>
  </si>
  <si>
    <t>Have a foreign license or award, etc. relating to the duties that the applicant intends to engage in which is approved by the Minister of Justice</t>
    <phoneticPr fontId="2"/>
  </si>
  <si>
    <t>A document proving that the applicant is the representative director or director, representative executive officer or executive officer, or an official responsible for the execution of operations (if he/she has representation authority, including language to that effect) of the relevant organization</t>
    <phoneticPr fontId="2"/>
  </si>
  <si>
    <t>Position</t>
    <phoneticPr fontId="2"/>
  </si>
  <si>
    <t>(C)</t>
    <phoneticPr fontId="2"/>
  </si>
  <si>
    <r>
      <t>A document proving that fact</t>
    </r>
    <r>
      <rPr>
        <sz val="11"/>
        <rFont val="ＭＳ Ｐゴシック"/>
        <family val="3"/>
        <charset val="128"/>
      </rPr>
      <t xml:space="preserve">
</t>
    </r>
    <r>
      <rPr>
        <sz val="11"/>
        <rFont val="Times New Roman"/>
        <family val="1"/>
      </rPr>
      <t>*With regard to awards received by the company or its products, limited to those with which the applicant was actively involved</t>
    </r>
    <phoneticPr fontId="2"/>
  </si>
  <si>
    <t>1. The company's brochure, etc., with which its major business activities can be confirmed
2. Any of the following documents
(1) Any of the following documents proving the amount of stated capital or the total capital contribution amount
a. A certificate of registered matters of the corporation
b. A copy of a written settlement of accounts
c. A copy of the articles of incorporation, with which the amount of stated capital or the total capital contribution amount can be confirmed
(2) A document proving the number of employees, such as a copy of the employment insurance scheme, labor insurance scheme, or payroll book, etc.</t>
    <phoneticPr fontId="2"/>
  </si>
  <si>
    <t>The applicant's organization is a small or medium-sized enterprise under the Small and Medium-sized Enterprise Basic Act and its total experiment and research costs and development costs exceed 3% of its total revenue for the full year containing the date on which the applicant applied for a Certificate of Eligibility for Residence Status (where an application is filed from January to March, the business year preceding said year)
* Where the applicant's organization is a sole proprietorship</t>
    <phoneticPr fontId="2"/>
  </si>
  <si>
    <t>From January 1, 2015</t>
    <phoneticPr fontId="2"/>
  </si>
  <si>
    <r>
      <t>Point Calculation Table for Highly Skilled</t>
    </r>
    <r>
      <rPr>
        <sz val="14"/>
        <color rgb="FFFF0000"/>
        <rFont val="Times New Roman"/>
        <family val="1"/>
      </rPr>
      <t xml:space="preserve"> </t>
    </r>
    <r>
      <rPr>
        <sz val="14"/>
        <rFont val="Times New Roman"/>
        <family val="1"/>
      </rPr>
      <t>Professional</t>
    </r>
    <r>
      <rPr>
        <sz val="14"/>
        <color rgb="FFFF0000"/>
        <rFont val="Times New Roman"/>
        <family val="1"/>
      </rPr>
      <t xml:space="preserve"> </t>
    </r>
    <r>
      <rPr>
        <sz val="14"/>
        <rFont val="Times New Roman"/>
        <family val="1"/>
      </rPr>
      <t>(i)(a) &amp; (ii)</t>
    </r>
    <phoneticPr fontId="2"/>
  </si>
  <si>
    <t>Age at the time of the filing of the application</t>
    <phoneticPr fontId="2"/>
  </si>
  <si>
    <t>From January 1, 2015</t>
    <phoneticPr fontId="2"/>
  </si>
  <si>
    <t>Point Calculation Table for Highly Skilled Professional (i)(b) &amp; (ii)</t>
    <phoneticPr fontId="2"/>
  </si>
  <si>
    <t>Age at the time of the filing of the application</t>
    <phoneticPr fontId="2"/>
  </si>
  <si>
    <t>From January 1, 2015</t>
    <phoneticPr fontId="2"/>
  </si>
  <si>
    <r>
      <t>Point Calculation Table for Highly Skilled</t>
    </r>
    <r>
      <rPr>
        <sz val="14"/>
        <color rgb="FFFF0000"/>
        <rFont val="Times New Roman"/>
        <family val="1"/>
      </rPr>
      <t xml:space="preserve"> </t>
    </r>
    <r>
      <rPr>
        <sz val="14"/>
        <rFont val="Times New Roman"/>
        <family val="1"/>
      </rPr>
      <t>Professional</t>
    </r>
    <r>
      <rPr>
        <sz val="14"/>
        <color rgb="FFFF0000"/>
        <rFont val="Times New Roman"/>
        <family val="1"/>
      </rPr>
      <t xml:space="preserve"> </t>
    </r>
    <r>
      <rPr>
        <sz val="14"/>
        <rFont val="Times New Roman"/>
        <family val="1"/>
      </rPr>
      <t>(i)(c) &amp; (ii)</t>
    </r>
    <phoneticPr fontId="2"/>
  </si>
  <si>
    <r>
      <t xml:space="preserve">A: Highly Skilled Professional (i)(a) </t>
    </r>
    <r>
      <rPr>
        <sz val="11"/>
        <rFont val="ＭＳ Ｐゴシック"/>
        <family val="3"/>
        <charset val="128"/>
      </rPr>
      <t>　</t>
    </r>
    <r>
      <rPr>
        <sz val="11"/>
        <rFont val="Times New Roman"/>
        <family val="1"/>
      </rPr>
      <t xml:space="preserve">B: Highly Skilled Professional (i)(b) </t>
    </r>
    <r>
      <rPr>
        <sz val="11"/>
        <rFont val="ＭＳ Ｐゴシック"/>
        <family val="3"/>
        <charset val="128"/>
      </rPr>
      <t>　</t>
    </r>
    <r>
      <rPr>
        <sz val="11"/>
        <rFont val="Times New Roman"/>
        <family val="1"/>
      </rPr>
      <t xml:space="preserve">C: Highly Skilled Professional (i)(c) </t>
    </r>
    <phoneticPr fontId="2"/>
  </si>
  <si>
    <t xml:space="preserve">A document proving the annual salary (the annual remuneration to be received from the applicant's organization and  the foreign organization he/she belongs to.)
*Annual salary (the annual remuneration to be received from the applicant's organization and the foreign organization) does not refer to the annual salary that the applicant received in Japan in the past (including the period immediately before the filing of the application), but to the expected annual salary that the applicant will receive for engaging in the activities as a highly skilled foreign professional for which he/she filed the application.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</si>
</sst>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10"/>
      <name val="ＭＳ Ｐゴシック"/>
      <family val="3"/>
      <charset val="128"/>
    </font>
    <font>
      <sz val="9"/>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Times New Roman"/>
      <family val="1"/>
    </font>
    <font>
      <sz val="9"/>
      <name val="Times New Roman"/>
      <family val="1"/>
    </font>
    <font>
      <sz val="8"/>
      <name val="Times New Roman"/>
      <family val="1"/>
    </font>
    <font>
      <sz val="10"/>
      <name val="Times New Roman"/>
      <family val="1"/>
    </font>
    <font>
      <sz val="7"/>
      <name val="Times New Roman"/>
      <family val="1"/>
    </font>
    <font>
      <sz val="6"/>
      <name val="Times New Roman"/>
      <family val="1"/>
    </font>
    <font>
      <u/>
      <sz val="9"/>
      <name val="Times New Roman"/>
      <family val="1"/>
    </font>
    <font>
      <sz val="14"/>
      <name val="Times New Roman"/>
      <family val="1"/>
    </font>
    <font>
      <sz val="10"/>
      <name val="ＭＳ Ｐ明朝"/>
      <family val="1"/>
      <charset val="128"/>
    </font>
    <font>
      <sz val="8.5"/>
      <name val="Times New Roman"/>
      <family val="1"/>
    </font>
    <font>
      <vertAlign val="superscript"/>
      <sz val="11"/>
      <name val="Times New Roman"/>
      <family val="1"/>
    </font>
    <font>
      <sz val="8"/>
      <color rgb="FFFF0000"/>
      <name val="Times New Roman"/>
      <family val="1"/>
    </font>
    <font>
      <strike/>
      <sz val="9"/>
      <color rgb="FFFF0000"/>
      <name val="Times New Roman"/>
      <family val="1"/>
    </font>
    <font>
      <sz val="14"/>
      <color rgb="FFFF0000"/>
      <name val="Times New Roman"/>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indexed="64"/>
      </bottom>
      <diagonal/>
    </border>
    <border>
      <left/>
      <right/>
      <top/>
      <bottom style="double">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medium">
        <color indexed="64"/>
      </top>
      <bottom style="medium">
        <color indexed="64"/>
      </bottom>
      <diagonal style="medium">
        <color indexed="64"/>
      </diagonal>
    </border>
    <border diagonalUp="1">
      <left/>
      <right/>
      <top style="medium">
        <color indexed="64"/>
      </top>
      <bottom style="medium">
        <color indexed="64"/>
      </bottom>
      <diagonal style="medium">
        <color indexed="64"/>
      </diagonal>
    </border>
    <border diagonalUp="1">
      <left style="thin">
        <color indexed="64"/>
      </left>
      <right style="medium">
        <color indexed="64"/>
      </right>
      <top style="medium">
        <color indexed="64"/>
      </top>
      <bottom style="medium">
        <color indexed="64"/>
      </bottom>
      <diagonal style="medium">
        <color indexed="64"/>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medium">
        <color indexed="64"/>
      </diagonal>
    </border>
    <border diagonalUp="1">
      <left/>
      <right style="medium">
        <color indexed="64"/>
      </right>
      <top style="medium">
        <color indexed="64"/>
      </top>
      <bottom style="medium">
        <color indexed="64"/>
      </bottom>
      <diagonal style="medium">
        <color indexed="64"/>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3">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6"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6" fontId="1" fillId="0" borderId="0" applyFon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cellStyleXfs>
  <cellXfs count="595">
    <xf numFmtId="0" fontId="0" fillId="0" borderId="0" xfId="0">
      <alignment vertical="center"/>
    </xf>
    <xf numFmtId="0" fontId="3" fillId="0" borderId="0" xfId="0" applyFont="1">
      <alignmen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0" fillId="0" borderId="0" xfId="0" applyAlignment="1">
      <alignment horizontal="left" vertical="center" shrinkToFit="1"/>
    </xf>
    <xf numFmtId="0" fontId="3" fillId="0" borderId="11" xfId="0" applyFont="1" applyBorder="1">
      <alignment vertical="center"/>
    </xf>
    <xf numFmtId="0" fontId="3" fillId="0" borderId="11" xfId="0" applyFont="1" applyBorder="1" applyAlignment="1">
      <alignment horizontal="center" vertical="center"/>
    </xf>
    <xf numFmtId="0" fontId="0" fillId="0" borderId="0" xfId="0" applyAlignment="1">
      <alignment horizontal="left" vertical="center"/>
    </xf>
    <xf numFmtId="0" fontId="3" fillId="0" borderId="0" xfId="0" applyFont="1" applyAlignment="1">
      <alignment vertical="center" shrinkToFit="1"/>
    </xf>
    <xf numFmtId="0" fontId="0" fillId="0" borderId="0" xfId="0" applyAlignment="1">
      <alignment vertical="center" shrinkToFit="1"/>
    </xf>
    <xf numFmtId="0" fontId="23" fillId="0" borderId="0" xfId="0" applyFont="1">
      <alignment vertical="center"/>
    </xf>
    <xf numFmtId="0" fontId="23" fillId="0" borderId="12" xfId="0" applyFont="1" applyBorder="1" applyAlignment="1">
      <alignment vertical="center" wrapText="1"/>
    </xf>
    <xf numFmtId="0" fontId="23" fillId="0" borderId="0" xfId="0" applyFont="1" applyBorder="1" applyAlignment="1">
      <alignment vertical="center" wrapText="1"/>
    </xf>
    <xf numFmtId="0" fontId="23" fillId="0" borderId="13" xfId="0" applyFont="1" applyBorder="1" applyAlignment="1">
      <alignment vertical="center" wrapText="1"/>
    </xf>
    <xf numFmtId="0" fontId="26" fillId="0" borderId="0" xfId="0" applyFont="1" applyBorder="1">
      <alignment vertical="center"/>
    </xf>
    <xf numFmtId="0" fontId="26" fillId="0" borderId="0" xfId="0" applyFont="1">
      <alignment vertical="center"/>
    </xf>
    <xf numFmtId="0" fontId="23" fillId="0" borderId="14" xfId="0" applyFont="1" applyBorder="1" applyAlignment="1">
      <alignment vertical="center" wrapText="1"/>
    </xf>
    <xf numFmtId="0" fontId="23" fillId="0" borderId="14" xfId="0" applyFont="1" applyBorder="1" applyAlignment="1">
      <alignment vertical="center"/>
    </xf>
    <xf numFmtId="0" fontId="23" fillId="0" borderId="15" xfId="0" applyFont="1" applyBorder="1" applyAlignment="1">
      <alignment vertical="center"/>
    </xf>
    <xf numFmtId="0" fontId="23" fillId="0" borderId="0"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0" fontId="23" fillId="0" borderId="13" xfId="0" applyFont="1" applyBorder="1" applyAlignment="1">
      <alignment vertical="center"/>
    </xf>
    <xf numFmtId="0" fontId="23" fillId="0" borderId="18" xfId="0" applyFont="1" applyBorder="1" applyAlignment="1">
      <alignment vertical="center"/>
    </xf>
    <xf numFmtId="0" fontId="23" fillId="0" borderId="12" xfId="0" applyFont="1" applyBorder="1" applyAlignment="1">
      <alignment vertical="center"/>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23" fillId="0" borderId="18" xfId="0" applyFont="1" applyBorder="1" applyAlignment="1">
      <alignment vertical="center" wrapText="1"/>
    </xf>
    <xf numFmtId="0" fontId="26" fillId="0" borderId="12" xfId="0" applyFont="1" applyBorder="1" applyAlignment="1">
      <alignment vertical="center" wrapText="1"/>
    </xf>
    <xf numFmtId="0" fontId="23" fillId="0" borderId="19" xfId="0" applyFont="1" applyBorder="1">
      <alignment vertical="center"/>
    </xf>
    <xf numFmtId="0" fontId="23" fillId="0" borderId="12" xfId="0" applyFont="1" applyBorder="1">
      <alignment vertical="center"/>
    </xf>
    <xf numFmtId="0" fontId="23" fillId="0" borderId="0" xfId="0" applyFont="1" applyBorder="1">
      <alignment vertical="center"/>
    </xf>
    <xf numFmtId="0" fontId="23" fillId="0" borderId="16" xfId="0" applyFont="1" applyBorder="1">
      <alignment vertical="center"/>
    </xf>
    <xf numFmtId="0" fontId="24" fillId="0" borderId="0" xfId="0" applyFont="1" applyBorder="1" applyAlignment="1">
      <alignment horizontal="center" vertical="center" wrapText="1"/>
    </xf>
    <xf numFmtId="0" fontId="24" fillId="0" borderId="0" xfId="0" applyFont="1" applyAlignment="1">
      <alignment horizontal="right" vertical="center"/>
    </xf>
    <xf numFmtId="0" fontId="24" fillId="0" borderId="12" xfId="0" applyFont="1" applyBorder="1" applyAlignment="1">
      <alignment horizontal="center" vertical="center"/>
    </xf>
    <xf numFmtId="0" fontId="26" fillId="0" borderId="20" xfId="0" applyFont="1" applyBorder="1" applyAlignment="1">
      <alignment vertical="center"/>
    </xf>
    <xf numFmtId="0" fontId="26" fillId="0" borderId="21" xfId="0" applyFont="1" applyBorder="1" applyAlignment="1">
      <alignment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23" xfId="0" applyFont="1" applyBorder="1" applyAlignment="1">
      <alignment horizontal="center" vertical="center" shrinkToFit="1"/>
    </xf>
    <xf numFmtId="0" fontId="24" fillId="0" borderId="20" xfId="0" applyFont="1" applyBorder="1" applyAlignment="1">
      <alignment horizontal="center" vertical="center"/>
    </xf>
    <xf numFmtId="0" fontId="24" fillId="0" borderId="12" xfId="0" applyFont="1" applyBorder="1" applyAlignment="1">
      <alignment horizontal="left" vertical="center" wrapText="1"/>
    </xf>
    <xf numFmtId="0" fontId="24" fillId="0" borderId="0" xfId="0" applyFont="1" applyBorder="1" applyAlignment="1">
      <alignment horizontal="left" vertical="center" wrapText="1"/>
    </xf>
    <xf numFmtId="0" fontId="24" fillId="0" borderId="16" xfId="0" applyFont="1" applyBorder="1" applyAlignment="1">
      <alignment horizontal="left" vertical="center" wrapText="1"/>
    </xf>
    <xf numFmtId="0" fontId="24" fillId="0" borderId="0" xfId="0" applyFont="1" applyBorder="1" applyAlignment="1">
      <alignment horizontal="left" vertical="center"/>
    </xf>
    <xf numFmtId="0" fontId="24" fillId="0" borderId="0" xfId="0" applyFont="1">
      <alignment vertical="center"/>
    </xf>
    <xf numFmtId="0" fontId="24" fillId="0" borderId="24" xfId="0" applyFont="1" applyBorder="1" applyAlignment="1">
      <alignment horizontal="left" vertical="center"/>
    </xf>
    <xf numFmtId="0" fontId="24" fillId="0" borderId="17" xfId="0" applyFont="1" applyBorder="1" applyAlignment="1">
      <alignment horizontal="left" vertical="center" wrapText="1"/>
    </xf>
    <xf numFmtId="0" fontId="24" fillId="0" borderId="13" xfId="0" applyFont="1" applyBorder="1" applyAlignment="1">
      <alignment horizontal="left" vertical="center" wrapText="1"/>
    </xf>
    <xf numFmtId="0" fontId="24" fillId="0" borderId="18" xfId="0" applyFont="1" applyBorder="1" applyAlignment="1">
      <alignment horizontal="left" vertical="center" wrapText="1"/>
    </xf>
    <xf numFmtId="0" fontId="24" fillId="0" borderId="11" xfId="0" applyFont="1" applyBorder="1">
      <alignment vertical="center"/>
    </xf>
    <xf numFmtId="0" fontId="23" fillId="0" borderId="0" xfId="0" applyFont="1" applyAlignment="1">
      <alignment horizontal="center" vertical="center"/>
    </xf>
    <xf numFmtId="0" fontId="26" fillId="0" borderId="20" xfId="0" applyFont="1" applyBorder="1" applyAlignment="1">
      <alignment vertical="center" shrinkToFi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3" fillId="0" borderId="0" xfId="0" applyFont="1" applyAlignment="1">
      <alignment horizontal="left" vertical="center"/>
    </xf>
    <xf numFmtId="0" fontId="24" fillId="0" borderId="27" xfId="0" applyFont="1" applyBorder="1" applyAlignment="1">
      <alignment horizontal="left" vertical="center"/>
    </xf>
    <xf numFmtId="0" fontId="30" fillId="0" borderId="0" xfId="0" applyFont="1" applyAlignment="1">
      <alignment vertical="center"/>
    </xf>
    <xf numFmtId="0" fontId="23" fillId="0" borderId="0" xfId="0" applyFont="1" applyAlignment="1">
      <alignment vertical="center"/>
    </xf>
    <xf numFmtId="0" fontId="31" fillId="0" borderId="0" xfId="0" applyFont="1">
      <alignment vertical="center"/>
    </xf>
    <xf numFmtId="0" fontId="3" fillId="0" borderId="12" xfId="0" applyFont="1" applyBorder="1" applyAlignment="1">
      <alignment horizontal="center" vertical="center"/>
    </xf>
    <xf numFmtId="0" fontId="3" fillId="0" borderId="12" xfId="0" applyFont="1" applyBorder="1" applyAlignment="1">
      <alignment vertical="center"/>
    </xf>
    <xf numFmtId="0" fontId="3" fillId="0" borderId="0" xfId="0" applyFont="1" applyFill="1" applyBorder="1">
      <alignment vertical="center"/>
    </xf>
    <xf numFmtId="0" fontId="3" fillId="0" borderId="0" xfId="0" applyFont="1" applyProtection="1">
      <alignment vertical="center"/>
      <protection locked="0"/>
    </xf>
    <xf numFmtId="0" fontId="3" fillId="0" borderId="0" xfId="0" applyFont="1" applyProtection="1">
      <alignment vertical="center"/>
    </xf>
    <xf numFmtId="0" fontId="34" fillId="0" borderId="0" xfId="0" applyFont="1">
      <alignment vertical="center"/>
    </xf>
    <xf numFmtId="0" fontId="35" fillId="0" borderId="0" xfId="0" applyFont="1" applyAlignment="1">
      <alignment horizontal="right" vertical="center"/>
    </xf>
    <xf numFmtId="0" fontId="25" fillId="0" borderId="0" xfId="0" applyFont="1">
      <alignment vertical="center"/>
    </xf>
    <xf numFmtId="0" fontId="3" fillId="0" borderId="0" xfId="0" applyFont="1" applyAlignment="1" applyProtection="1">
      <alignment horizontal="center" vertical="center"/>
      <protection locked="0"/>
    </xf>
    <xf numFmtId="0" fontId="3" fillId="0" borderId="12" xfId="0" applyFont="1" applyBorder="1" applyAlignment="1">
      <alignment horizontal="center" vertical="center"/>
    </xf>
    <xf numFmtId="0" fontId="5" fillId="0" borderId="0" xfId="0" applyFont="1" applyBorder="1" applyAlignment="1">
      <alignment horizontal="center" vertical="center" wrapText="1"/>
    </xf>
    <xf numFmtId="0" fontId="24" fillId="0" borderId="0" xfId="0" applyFont="1" applyBorder="1" applyAlignment="1">
      <alignment horizontal="center" vertical="center" wrapText="1"/>
    </xf>
    <xf numFmtId="176" fontId="29" fillId="0" borderId="0" xfId="0" applyNumberFormat="1" applyFont="1" applyBorder="1" applyAlignment="1">
      <alignment horizontal="center" vertical="center" wrapText="1"/>
    </xf>
    <xf numFmtId="0" fontId="24" fillId="0" borderId="0" xfId="0" applyFont="1" applyBorder="1" applyAlignment="1">
      <alignment horizontal="center" vertical="center"/>
    </xf>
    <xf numFmtId="0" fontId="24" fillId="0" borderId="24" xfId="0" applyFont="1" applyBorder="1" applyAlignment="1">
      <alignment horizontal="center" vertical="center" wrapText="1"/>
    </xf>
    <xf numFmtId="0" fontId="24" fillId="0" borderId="12" xfId="0" applyFont="1" applyBorder="1" applyAlignment="1">
      <alignment horizontal="center" vertical="center"/>
    </xf>
    <xf numFmtId="0" fontId="24" fillId="0" borderId="62" xfId="0" applyFont="1" applyBorder="1" applyAlignment="1">
      <alignment horizontal="left" vertical="center" wrapText="1"/>
    </xf>
    <xf numFmtId="0" fontId="24" fillId="0" borderId="24" xfId="0" applyFont="1" applyBorder="1" applyAlignment="1">
      <alignment horizontal="left" vertical="center" wrapText="1"/>
    </xf>
    <xf numFmtId="0" fontId="24" fillId="0" borderId="30" xfId="0" applyFont="1" applyBorder="1" applyAlignment="1">
      <alignment horizontal="left" vertical="center" wrapText="1"/>
    </xf>
    <xf numFmtId="0" fontId="24" fillId="0" borderId="71" xfId="0" applyFont="1" applyBorder="1" applyAlignment="1">
      <alignment horizontal="left" vertical="center" wrapText="1"/>
    </xf>
    <xf numFmtId="0" fontId="24" fillId="0" borderId="0" xfId="0" applyFont="1" applyBorder="1" applyAlignment="1">
      <alignment horizontal="left" vertical="center" wrapText="1"/>
    </xf>
    <xf numFmtId="0" fontId="24" fillId="0" borderId="16" xfId="0" applyFont="1" applyBorder="1" applyAlignment="1">
      <alignment horizontal="left" vertical="center" wrapText="1"/>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6" xfId="0" applyFont="1" applyBorder="1" applyAlignment="1">
      <alignment horizontal="center" vertical="center"/>
    </xf>
    <xf numFmtId="0" fontId="3" fillId="0" borderId="14" xfId="0" applyFont="1" applyBorder="1" applyAlignment="1">
      <alignment horizontal="center" vertical="center"/>
    </xf>
    <xf numFmtId="0" fontId="3" fillId="0" borderId="67" xfId="0" applyFont="1" applyBorder="1" applyAlignment="1">
      <alignment horizontal="center" vertical="center"/>
    </xf>
    <xf numFmtId="0" fontId="3" fillId="0" borderId="35" xfId="0" applyFont="1" applyBorder="1" applyAlignment="1">
      <alignment horizontal="center" vertical="center"/>
    </xf>
    <xf numFmtId="0" fontId="3" fillId="0" borderId="26" xfId="0" applyFont="1" applyBorder="1" applyAlignment="1">
      <alignment horizontal="center" vertical="center"/>
    </xf>
    <xf numFmtId="0" fontId="3" fillId="0" borderId="37" xfId="0" applyFont="1" applyBorder="1" applyAlignment="1">
      <alignment horizontal="center" vertical="center"/>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2"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24" fillId="0" borderId="19"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2" xfId="0" applyFont="1" applyBorder="1" applyAlignment="1">
      <alignment horizontal="left" vertical="center" wrapText="1"/>
    </xf>
    <xf numFmtId="0" fontId="24" fillId="0" borderId="28" xfId="0" applyFont="1" applyBorder="1" applyAlignment="1">
      <alignment horizontal="left" vertical="center" wrapText="1"/>
    </xf>
    <xf numFmtId="0" fontId="24" fillId="0" borderId="31" xfId="0" applyFont="1" applyBorder="1" applyAlignment="1">
      <alignment horizontal="left" vertical="center" wrapText="1"/>
    </xf>
    <xf numFmtId="0" fontId="24" fillId="0" borderId="27" xfId="0" applyFont="1" applyBorder="1" applyAlignment="1">
      <alignment horizontal="left" vertical="center" wrapText="1"/>
    </xf>
    <xf numFmtId="0" fontId="24" fillId="0" borderId="29" xfId="0" applyFont="1" applyBorder="1" applyAlignment="1">
      <alignment horizontal="left" vertical="center" wrapText="1"/>
    </xf>
    <xf numFmtId="0" fontId="30" fillId="0" borderId="0" xfId="0" applyFont="1" applyAlignment="1">
      <alignment horizontal="center" vertical="center"/>
    </xf>
    <xf numFmtId="0" fontId="4" fillId="0" borderId="12"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2" xfId="0" applyFont="1" applyBorder="1" applyAlignment="1">
      <alignment vertical="center" wrapText="1"/>
    </xf>
    <xf numFmtId="0" fontId="28" fillId="0" borderId="17" xfId="0" applyFont="1" applyBorder="1" applyAlignment="1">
      <alignment vertical="center" wrapText="1"/>
    </xf>
    <xf numFmtId="0" fontId="28" fillId="0" borderId="13" xfId="0" applyFont="1" applyBorder="1" applyAlignment="1">
      <alignment vertical="center" wrapText="1"/>
    </xf>
    <xf numFmtId="0" fontId="28" fillId="0" borderId="18" xfId="0" applyFont="1" applyBorder="1" applyAlignment="1">
      <alignment vertical="center" wrapText="1"/>
    </xf>
    <xf numFmtId="0" fontId="26" fillId="0" borderId="23" xfId="0" applyFont="1" applyBorder="1" applyAlignment="1">
      <alignment horizontal="left" vertical="center"/>
    </xf>
    <xf numFmtId="0" fontId="26" fillId="0" borderId="47" xfId="0" applyFont="1" applyBorder="1" applyAlignment="1">
      <alignment horizontal="left" vertical="center"/>
    </xf>
    <xf numFmtId="0" fontId="26" fillId="0" borderId="26" xfId="0" applyFont="1" applyBorder="1" applyAlignment="1">
      <alignment horizontal="left" vertical="center"/>
    </xf>
    <xf numFmtId="0" fontId="26" fillId="0" borderId="45" xfId="0" applyFont="1" applyBorder="1" applyAlignment="1">
      <alignment horizontal="left" vertical="center"/>
    </xf>
    <xf numFmtId="0" fontId="24" fillId="0" borderId="23" xfId="0" applyFont="1" applyBorder="1" applyAlignment="1">
      <alignment horizontal="left" vertical="center"/>
    </xf>
    <xf numFmtId="0" fontId="24" fillId="0" borderId="46" xfId="0" applyFont="1" applyBorder="1" applyAlignment="1">
      <alignment horizontal="left" vertical="center"/>
    </xf>
    <xf numFmtId="0" fontId="24" fillId="0" borderId="19"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18" xfId="0" applyFont="1" applyBorder="1" applyAlignment="1">
      <alignment horizontal="center" vertical="center" shrinkToFit="1"/>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3" fillId="0" borderId="24"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24" fillId="0" borderId="32" xfId="0" applyFont="1" applyBorder="1" applyAlignment="1">
      <alignment horizontal="center" vertical="center"/>
    </xf>
    <xf numFmtId="0" fontId="24" fillId="0" borderId="55" xfId="0" applyFont="1" applyBorder="1" applyAlignment="1">
      <alignment horizontal="center" vertical="center"/>
    </xf>
    <xf numFmtId="0" fontId="24" fillId="0" borderId="33" xfId="0" applyFont="1" applyBorder="1" applyAlignment="1">
      <alignment horizontal="center" vertical="center"/>
    </xf>
    <xf numFmtId="0" fontId="24" fillId="0" borderId="41" xfId="0" applyFont="1" applyBorder="1" applyAlignment="1">
      <alignment horizontal="center" vertical="center"/>
    </xf>
    <xf numFmtId="0" fontId="24" fillId="0" borderId="35" xfId="0" applyFont="1" applyBorder="1" applyAlignment="1">
      <alignment horizontal="center" vertical="center"/>
    </xf>
    <xf numFmtId="0" fontId="24" fillId="0" borderId="58"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1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8" xfId="0" applyFont="1" applyBorder="1" applyAlignment="1">
      <alignment horizontal="center" vertical="center" wrapText="1"/>
    </xf>
    <xf numFmtId="0" fontId="3" fillId="0" borderId="19" xfId="0" applyFont="1" applyBorder="1" applyAlignment="1" applyProtection="1">
      <alignment horizontal="center" vertical="center" wrapText="1" shrinkToFit="1"/>
      <protection locked="0"/>
    </xf>
    <xf numFmtId="0" fontId="3" fillId="0" borderId="14" xfId="0" applyFont="1" applyBorder="1" applyAlignment="1" applyProtection="1">
      <alignment horizontal="center" vertical="center" wrapText="1" shrinkToFit="1"/>
      <protection locked="0"/>
    </xf>
    <xf numFmtId="0" fontId="3" fillId="0" borderId="15" xfId="0" applyFont="1" applyBorder="1" applyAlignment="1" applyProtection="1">
      <alignment horizontal="center" vertical="center" wrapText="1" shrinkToFit="1"/>
      <protection locked="0"/>
    </xf>
    <xf numFmtId="0" fontId="24" fillId="0" borderId="17" xfId="0" applyFont="1" applyBorder="1" applyAlignment="1">
      <alignment horizontal="left" vertical="center" wrapText="1"/>
    </xf>
    <xf numFmtId="0" fontId="24" fillId="0" borderId="13" xfId="0" applyFont="1" applyBorder="1" applyAlignment="1">
      <alignment horizontal="left" vertical="center" wrapText="1"/>
    </xf>
    <xf numFmtId="0" fontId="24" fillId="0" borderId="18" xfId="0" applyFont="1" applyBorder="1" applyAlignment="1">
      <alignment horizontal="left" vertical="center" wrapText="1"/>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3" fillId="0" borderId="2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3" fillId="0" borderId="28"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26" fillId="0" borderId="28" xfId="0" applyFont="1" applyBorder="1" applyAlignment="1">
      <alignment horizontal="left" vertical="center"/>
    </xf>
    <xf numFmtId="0" fontId="26" fillId="0" borderId="24" xfId="0" applyFont="1" applyBorder="1" applyAlignment="1">
      <alignment horizontal="left" vertical="center"/>
    </xf>
    <xf numFmtId="0" fontId="26" fillId="0" borderId="19" xfId="0" applyFont="1" applyBorder="1" applyAlignment="1">
      <alignment horizontal="left" vertical="center"/>
    </xf>
    <xf numFmtId="0" fontId="26" fillId="0" borderId="14" xfId="0" applyFont="1" applyBorder="1" applyAlignment="1">
      <alignment horizontal="left" vertical="center"/>
    </xf>
    <xf numFmtId="0" fontId="24" fillId="0" borderId="19"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7" xfId="0" applyFont="1" applyBorder="1" applyAlignment="1">
      <alignment horizontal="center" vertical="center"/>
    </xf>
    <xf numFmtId="0" fontId="24" fillId="0" borderId="13" xfId="0" applyFont="1" applyBorder="1" applyAlignment="1">
      <alignment horizontal="center" vertical="center"/>
    </xf>
    <xf numFmtId="0" fontId="24" fillId="0" borderId="18" xfId="0" applyFont="1" applyBorder="1" applyAlignment="1">
      <alignment horizontal="center" vertical="center"/>
    </xf>
    <xf numFmtId="0" fontId="24" fillId="0" borderId="12" xfId="0" applyFont="1" applyBorder="1" applyAlignment="1">
      <alignment horizontal="center" vertical="center" wrapText="1"/>
    </xf>
    <xf numFmtId="0" fontId="24" fillId="0" borderId="16" xfId="0" applyFont="1" applyBorder="1" applyAlignment="1">
      <alignment horizontal="center" vertical="center" wrapText="1"/>
    </xf>
    <xf numFmtId="0" fontId="3" fillId="0" borderId="51" xfId="0" applyFont="1" applyBorder="1" applyAlignment="1">
      <alignment horizontal="center" vertical="center" wrapText="1" shrinkToFit="1"/>
    </xf>
    <xf numFmtId="0" fontId="3" fillId="0" borderId="52"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35" xfId="0" applyFont="1" applyBorder="1" applyAlignment="1" applyProtection="1">
      <alignment horizontal="center" vertical="center" wrapText="1" shrinkToFit="1"/>
      <protection locked="0"/>
    </xf>
    <xf numFmtId="0" fontId="3" fillId="0" borderId="36" xfId="0" applyFont="1" applyBorder="1" applyAlignment="1" applyProtection="1">
      <alignment horizontal="center" vertical="center" wrapText="1" shrinkToFit="1"/>
      <protection locked="0"/>
    </xf>
    <xf numFmtId="0" fontId="3" fillId="0" borderId="37" xfId="0" applyFont="1" applyBorder="1" applyAlignment="1" applyProtection="1">
      <alignment horizontal="center" vertical="center" wrapText="1" shrinkToFit="1"/>
      <protection locked="0"/>
    </xf>
    <xf numFmtId="0" fontId="3" fillId="0" borderId="51" xfId="0" applyFont="1" applyBorder="1" applyAlignment="1" applyProtection="1">
      <alignment horizontal="center" vertical="center" wrapText="1" shrinkToFit="1"/>
      <protection locked="0"/>
    </xf>
    <xf numFmtId="0" fontId="3" fillId="0" borderId="52" xfId="0" applyFont="1" applyBorder="1" applyAlignment="1" applyProtection="1">
      <alignment horizontal="center" vertical="center" wrapText="1" shrinkToFit="1"/>
      <protection locked="0"/>
    </xf>
    <xf numFmtId="0" fontId="3" fillId="0" borderId="53" xfId="0" applyFont="1" applyBorder="1" applyAlignment="1" applyProtection="1">
      <alignment horizontal="center" vertical="center" wrapText="1" shrinkToFit="1"/>
      <protection locked="0"/>
    </xf>
    <xf numFmtId="0" fontId="26" fillId="0" borderId="19" xfId="0" applyFont="1" applyBorder="1" applyAlignment="1">
      <alignment vertical="center" shrinkToFit="1"/>
    </xf>
    <xf numFmtId="0" fontId="26" fillId="0" borderId="14" xfId="0" applyFont="1" applyBorder="1" applyAlignment="1">
      <alignment vertical="center" shrinkToFit="1"/>
    </xf>
    <xf numFmtId="0" fontId="26" fillId="0" borderId="15" xfId="0" applyFont="1" applyBorder="1" applyAlignment="1">
      <alignment vertical="center" shrinkToFit="1"/>
    </xf>
    <xf numFmtId="0" fontId="26" fillId="0" borderId="12"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57" xfId="0" applyFont="1" applyBorder="1" applyAlignment="1">
      <alignment horizontal="center" vertical="center" wrapText="1"/>
    </xf>
    <xf numFmtId="0" fontId="3" fillId="24" borderId="38" xfId="0" applyFont="1" applyFill="1" applyBorder="1" applyAlignment="1">
      <alignment horizontal="center" vertical="center" wrapText="1" shrinkToFit="1"/>
    </xf>
    <xf numFmtId="0" fontId="3" fillId="24" borderId="39" xfId="0" applyFont="1" applyFill="1" applyBorder="1" applyAlignment="1">
      <alignment horizontal="center" vertical="center" wrapText="1" shrinkToFit="1"/>
    </xf>
    <xf numFmtId="0" fontId="5" fillId="0" borderId="20"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46" xfId="0" applyFont="1" applyFill="1" applyBorder="1" applyAlignment="1">
      <alignment horizontal="center" vertical="center"/>
    </xf>
    <xf numFmtId="0" fontId="5" fillId="0" borderId="21"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58" xfId="0" applyFont="1" applyFill="1" applyBorder="1" applyAlignment="1">
      <alignment horizontal="center" vertical="center"/>
    </xf>
    <xf numFmtId="0" fontId="24" fillId="0" borderId="20" xfId="0" applyFont="1" applyBorder="1" applyAlignment="1">
      <alignment horizontal="left" vertical="center" shrinkToFit="1"/>
    </xf>
    <xf numFmtId="0" fontId="24" fillId="0" borderId="23" xfId="0" applyFont="1" applyBorder="1" applyAlignment="1">
      <alignment horizontal="left" vertical="center" shrinkToFit="1"/>
    </xf>
    <xf numFmtId="0" fontId="24" fillId="0" borderId="46" xfId="0" applyFont="1" applyBorder="1" applyAlignment="1">
      <alignment horizontal="left" vertical="center" shrinkToFit="1"/>
    </xf>
    <xf numFmtId="0" fontId="3" fillId="0" borderId="35"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24" borderId="40" xfId="0" applyFont="1" applyFill="1" applyBorder="1" applyAlignment="1">
      <alignment horizontal="center" vertical="center" wrapText="1" shrinkToFit="1"/>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24" fillId="0" borderId="16" xfId="0" applyFont="1" applyBorder="1" applyAlignment="1">
      <alignment horizontal="center" vertical="center"/>
    </xf>
    <xf numFmtId="0" fontId="3" fillId="0" borderId="19"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24" fillId="0" borderId="2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2" fillId="0" borderId="48"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49" xfId="0" applyFont="1" applyBorder="1" applyAlignment="1">
      <alignment horizontal="center" vertical="center"/>
    </xf>
    <xf numFmtId="0" fontId="32" fillId="0" borderId="50" xfId="0" applyFont="1" applyBorder="1" applyAlignment="1">
      <alignment horizontal="center" vertical="center"/>
    </xf>
    <xf numFmtId="0" fontId="32" fillId="0" borderId="51"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52" xfId="0" applyFont="1" applyBorder="1" applyAlignment="1">
      <alignment horizontal="center" vertical="center"/>
    </xf>
    <xf numFmtId="0" fontId="32" fillId="0" borderId="53" xfId="0" applyFont="1" applyBorder="1" applyAlignment="1">
      <alignment horizontal="center" vertical="center"/>
    </xf>
    <xf numFmtId="0" fontId="32" fillId="0" borderId="51" xfId="0" applyFont="1" applyBorder="1" applyAlignment="1">
      <alignment horizontal="center" vertical="center"/>
    </xf>
    <xf numFmtId="0" fontId="32" fillId="0" borderId="46" xfId="0" applyFont="1" applyBorder="1" applyAlignment="1">
      <alignment horizontal="center" vertical="center"/>
    </xf>
    <xf numFmtId="0" fontId="32" fillId="0" borderId="42" xfId="0" applyFont="1" applyBorder="1" applyAlignment="1">
      <alignment horizontal="center" vertical="center"/>
    </xf>
    <xf numFmtId="0" fontId="32" fillId="0" borderId="54" xfId="0" applyFont="1" applyBorder="1" applyAlignment="1">
      <alignment horizontal="center" vertical="center"/>
    </xf>
    <xf numFmtId="0" fontId="32" fillId="0" borderId="43" xfId="0" applyFont="1" applyBorder="1" applyAlignment="1">
      <alignment horizontal="center" vertical="center"/>
    </xf>
    <xf numFmtId="0" fontId="32" fillId="0" borderId="44" xfId="0" applyFont="1" applyBorder="1" applyAlignment="1">
      <alignment horizontal="center" vertical="center"/>
    </xf>
    <xf numFmtId="0" fontId="24" fillId="0" borderId="19" xfId="0" applyFont="1" applyBorder="1" applyAlignment="1">
      <alignment horizontal="lef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4" fillId="0" borderId="36" xfId="0" applyFont="1" applyBorder="1" applyAlignment="1">
      <alignment horizontal="left" vertical="center"/>
    </xf>
    <xf numFmtId="0" fontId="24" fillId="0" borderId="37" xfId="0" applyFont="1" applyBorder="1" applyAlignment="1">
      <alignment horizontal="left" vertical="center"/>
    </xf>
    <xf numFmtId="0" fontId="5" fillId="0" borderId="23" xfId="0" applyFont="1" applyFill="1" applyBorder="1" applyAlignment="1">
      <alignment horizontal="center" vertical="center"/>
    </xf>
    <xf numFmtId="0" fontId="24" fillId="0" borderId="52" xfId="0" applyFont="1" applyBorder="1" applyAlignment="1">
      <alignment horizontal="left" vertical="center"/>
    </xf>
    <xf numFmtId="0" fontId="24" fillId="0" borderId="53" xfId="0" applyFont="1" applyBorder="1" applyAlignment="1">
      <alignment horizontal="left" vertical="center"/>
    </xf>
    <xf numFmtId="0" fontId="24" fillId="0" borderId="19" xfId="0" applyFont="1" applyBorder="1" applyAlignment="1">
      <alignment horizontal="left" vertical="center" shrinkToFit="1"/>
    </xf>
    <xf numFmtId="0" fontId="24" fillId="0" borderId="14" xfId="0" applyFont="1" applyBorder="1" applyAlignment="1">
      <alignment horizontal="left" vertical="center" shrinkToFit="1"/>
    </xf>
    <xf numFmtId="0" fontId="24" fillId="0" borderId="15" xfId="0" applyFont="1" applyBorder="1" applyAlignment="1">
      <alignment horizontal="left" vertical="center" shrinkToFit="1"/>
    </xf>
    <xf numFmtId="0" fontId="24" fillId="0" borderId="17" xfId="0" applyFont="1" applyBorder="1" applyAlignment="1">
      <alignment horizontal="left" vertical="center" shrinkToFit="1"/>
    </xf>
    <xf numFmtId="0" fontId="24" fillId="0" borderId="13" xfId="0" applyFont="1" applyBorder="1" applyAlignment="1">
      <alignment horizontal="left" vertical="center" shrinkToFit="1"/>
    </xf>
    <xf numFmtId="0" fontId="24" fillId="0" borderId="18" xfId="0" applyFont="1" applyBorder="1" applyAlignment="1">
      <alignment horizontal="left" vertical="center" shrinkToFit="1"/>
    </xf>
    <xf numFmtId="6" fontId="24" fillId="0" borderId="28" xfId="40" applyFont="1" applyBorder="1" applyAlignment="1">
      <alignment horizontal="left" vertical="center"/>
    </xf>
    <xf numFmtId="6" fontId="24" fillId="0" borderId="24" xfId="40" applyFont="1" applyBorder="1" applyAlignment="1">
      <alignment horizontal="left" vertical="center"/>
    </xf>
    <xf numFmtId="6" fontId="24" fillId="0" borderId="30" xfId="40" applyFont="1" applyBorder="1" applyAlignment="1">
      <alignment horizontal="left" vertical="center"/>
    </xf>
    <xf numFmtId="6" fontId="24" fillId="0" borderId="17" xfId="40" applyFont="1" applyBorder="1" applyAlignment="1">
      <alignment horizontal="left" vertical="center"/>
    </xf>
    <xf numFmtId="6" fontId="24" fillId="0" borderId="13" xfId="40" applyFont="1" applyBorder="1" applyAlignment="1">
      <alignment horizontal="left" vertical="center"/>
    </xf>
    <xf numFmtId="6" fontId="24" fillId="0" borderId="18" xfId="40" applyFont="1" applyBorder="1" applyAlignment="1">
      <alignment horizontal="left" vertical="center"/>
    </xf>
    <xf numFmtId="0" fontId="24" fillId="0" borderId="39" xfId="0" applyFont="1" applyBorder="1" applyAlignment="1">
      <alignment horizontal="center" vertical="center"/>
    </xf>
    <xf numFmtId="0" fontId="24" fillId="0" borderId="48" xfId="0" applyFont="1" applyBorder="1" applyAlignment="1">
      <alignment horizontal="center" vertical="center" wrapText="1"/>
    </xf>
    <xf numFmtId="0" fontId="24" fillId="0" borderId="10"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46" xfId="0" applyFont="1" applyBorder="1" applyAlignment="1">
      <alignment horizontal="center" vertical="center"/>
    </xf>
    <xf numFmtId="0" fontId="24" fillId="0" borderId="52" xfId="0" applyFont="1" applyBorder="1" applyAlignment="1">
      <alignment horizontal="center" vertical="center"/>
    </xf>
    <xf numFmtId="0" fontId="24" fillId="0" borderId="53" xfId="0" applyFont="1" applyBorder="1" applyAlignment="1">
      <alignment horizontal="center" vertical="center"/>
    </xf>
    <xf numFmtId="0" fontId="24" fillId="0" borderId="42" xfId="0" applyFont="1" applyBorder="1" applyAlignment="1">
      <alignment horizontal="center" vertical="center"/>
    </xf>
    <xf numFmtId="0" fontId="24" fillId="0" borderId="54"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38" xfId="0" applyFont="1" applyBorder="1" applyAlignment="1">
      <alignment horizontal="center" vertical="center" shrinkToFit="1"/>
    </xf>
    <xf numFmtId="0" fontId="24" fillId="0" borderId="39" xfId="0" applyFont="1" applyBorder="1" applyAlignment="1">
      <alignment horizontal="center" vertical="center" shrinkToFit="1"/>
    </xf>
    <xf numFmtId="0" fontId="24" fillId="0" borderId="55" xfId="0" applyFont="1" applyBorder="1" applyAlignment="1">
      <alignment horizontal="center" vertical="center" shrinkToFit="1"/>
    </xf>
    <xf numFmtId="0" fontId="24" fillId="0" borderId="22" xfId="0" applyFont="1" applyBorder="1" applyAlignment="1">
      <alignment horizontal="left" vertical="center" shrinkToFit="1"/>
    </xf>
    <xf numFmtId="0" fontId="26" fillId="0" borderId="0" xfId="0" applyFont="1" applyBorder="1" applyAlignment="1">
      <alignment horizontal="center" vertical="center"/>
    </xf>
    <xf numFmtId="0" fontId="26" fillId="0" borderId="0" xfId="0" applyFont="1" applyAlignment="1">
      <alignment horizontal="center" vertical="center"/>
    </xf>
    <xf numFmtId="0" fontId="3" fillId="0" borderId="31"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24" borderId="38" xfId="0" applyFont="1" applyFill="1" applyBorder="1" applyAlignment="1">
      <alignment horizontal="center" vertical="center"/>
    </xf>
    <xf numFmtId="0" fontId="3" fillId="24" borderId="39" xfId="0" applyFont="1" applyFill="1" applyBorder="1" applyAlignment="1">
      <alignment horizontal="center" vertical="center"/>
    </xf>
    <xf numFmtId="0" fontId="3" fillId="24" borderId="40" xfId="0" applyFont="1" applyFill="1" applyBorder="1" applyAlignment="1">
      <alignment horizontal="center" vertical="center"/>
    </xf>
    <xf numFmtId="0" fontId="3" fillId="0" borderId="25" xfId="0" applyFont="1" applyBorder="1" applyAlignment="1">
      <alignment horizontal="center" vertical="center"/>
    </xf>
    <xf numFmtId="0" fontId="24" fillId="0" borderId="34" xfId="0" applyFont="1" applyBorder="1" applyAlignment="1">
      <alignment horizontal="center" vertical="center"/>
    </xf>
    <xf numFmtId="0" fontId="24" fillId="0" borderId="40" xfId="0" applyFont="1" applyBorder="1" applyAlignment="1">
      <alignment horizontal="center" vertical="center"/>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center" vertical="center"/>
      <protection locked="0"/>
    </xf>
    <xf numFmtId="0" fontId="3" fillId="0" borderId="12" xfId="0" applyFont="1" applyFill="1" applyBorder="1" applyAlignment="1">
      <alignment horizontal="center" vertical="center"/>
    </xf>
    <xf numFmtId="0" fontId="3" fillId="0" borderId="0" xfId="0" applyFont="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37" xfId="0" applyFont="1" applyBorder="1" applyAlignment="1">
      <alignment horizontal="center" vertical="center" wrapText="1" shrinkToFit="1"/>
    </xf>
    <xf numFmtId="0" fontId="3" fillId="0" borderId="53" xfId="0" applyFont="1" applyBorder="1" applyAlignment="1">
      <alignment horizontal="center" vertical="center" wrapText="1" shrinkToFit="1"/>
    </xf>
    <xf numFmtId="0" fontId="24" fillId="0" borderId="31" xfId="0" applyFont="1" applyBorder="1" applyAlignment="1">
      <alignment horizontal="center" vertical="center"/>
    </xf>
    <xf numFmtId="0" fontId="24" fillId="0" borderId="27" xfId="0" applyFont="1" applyBorder="1" applyAlignment="1">
      <alignment horizontal="center" vertical="center"/>
    </xf>
    <xf numFmtId="0" fontId="3" fillId="0" borderId="47" xfId="0" applyFont="1" applyBorder="1" applyAlignment="1">
      <alignment horizontal="center" vertical="center"/>
    </xf>
    <xf numFmtId="0" fontId="3" fillId="0" borderId="45" xfId="0" applyFont="1" applyBorder="1" applyAlignment="1">
      <alignment horizontal="center" vertical="center"/>
    </xf>
    <xf numFmtId="0" fontId="3" fillId="0" borderId="72" xfId="0" applyFont="1" applyBorder="1" applyAlignment="1">
      <alignment horizontal="center" vertical="center" wrapTex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30" xfId="0" applyFont="1" applyBorder="1" applyAlignment="1">
      <alignment horizontal="center" vertical="center"/>
    </xf>
    <xf numFmtId="0" fontId="28" fillId="0" borderId="13" xfId="0" applyFont="1" applyBorder="1" applyAlignment="1">
      <alignment horizontal="center" vertical="center"/>
    </xf>
    <xf numFmtId="0" fontId="28" fillId="0" borderId="18" xfId="0" applyFont="1" applyBorder="1" applyAlignment="1">
      <alignment horizontal="center" vertical="center"/>
    </xf>
    <xf numFmtId="0" fontId="28" fillId="0" borderId="14" xfId="0" applyFont="1" applyBorder="1" applyAlignment="1">
      <alignment horizontal="center" vertical="center" wrapText="1"/>
    </xf>
    <xf numFmtId="0" fontId="28" fillId="0" borderId="15" xfId="0" applyFont="1" applyBorder="1" applyAlignment="1">
      <alignment horizontal="center"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3" fillId="0" borderId="52"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6" fontId="24" fillId="0" borderId="19" xfId="40" applyFont="1" applyBorder="1" applyAlignment="1">
      <alignment horizontal="left" vertical="center" wrapText="1"/>
    </xf>
    <xf numFmtId="6" fontId="24" fillId="0" borderId="14" xfId="40" applyFont="1" applyBorder="1" applyAlignment="1">
      <alignment horizontal="left" vertical="center" wrapText="1"/>
    </xf>
    <xf numFmtId="6" fontId="24" fillId="0" borderId="15" xfId="40" applyFont="1" applyBorder="1" applyAlignment="1">
      <alignment horizontal="left" vertical="center" wrapText="1"/>
    </xf>
    <xf numFmtId="6" fontId="24" fillId="0" borderId="12" xfId="40" applyFont="1" applyBorder="1" applyAlignment="1">
      <alignment horizontal="left" vertical="center" wrapText="1"/>
    </xf>
    <xf numFmtId="6" fontId="24" fillId="0" borderId="0" xfId="40" applyFont="1" applyBorder="1" applyAlignment="1">
      <alignment horizontal="left" vertical="center" wrapText="1"/>
    </xf>
    <xf numFmtId="6" fontId="24" fillId="0" borderId="16" xfId="40" applyFont="1" applyBorder="1" applyAlignment="1">
      <alignment horizontal="left" vertical="center" wrapText="1"/>
    </xf>
    <xf numFmtId="6" fontId="24" fillId="0" borderId="17" xfId="40" applyFont="1" applyBorder="1" applyAlignment="1">
      <alignment horizontal="left" vertical="center" wrapText="1"/>
    </xf>
    <xf numFmtId="6" fontId="24" fillId="0" borderId="13" xfId="40" applyFont="1" applyBorder="1" applyAlignment="1">
      <alignment horizontal="left" vertical="center" wrapText="1"/>
    </xf>
    <xf numFmtId="6" fontId="24" fillId="0" borderId="18" xfId="40" applyFont="1" applyBorder="1" applyAlignment="1">
      <alignment horizontal="left" vertical="center" wrapText="1"/>
    </xf>
    <xf numFmtId="0" fontId="29" fillId="0" borderId="0" xfId="0" applyFont="1" applyBorder="1" applyAlignment="1">
      <alignment horizontal="center" vertical="center" wrapText="1"/>
    </xf>
    <xf numFmtId="0" fontId="24" fillId="0" borderId="25" xfId="0" applyFont="1" applyBorder="1" applyAlignment="1">
      <alignment horizontal="left" vertical="center" shrinkToFit="1"/>
    </xf>
    <xf numFmtId="0" fontId="24" fillId="0" borderId="26" xfId="0" applyFont="1" applyBorder="1" applyAlignment="1">
      <alignment horizontal="left" vertical="center" shrinkToFit="1"/>
    </xf>
    <xf numFmtId="0" fontId="24" fillId="0" borderId="45" xfId="0" applyFont="1" applyBorder="1" applyAlignment="1">
      <alignment horizontal="left" vertical="center" shrinkToFit="1"/>
    </xf>
    <xf numFmtId="0" fontId="24" fillId="0" borderId="32" xfId="0" applyFont="1" applyBorder="1" applyAlignment="1">
      <alignment horizontal="center" vertical="center" wrapText="1"/>
    </xf>
    <xf numFmtId="0" fontId="24" fillId="0" borderId="48" xfId="0" applyFont="1" applyBorder="1" applyAlignment="1">
      <alignment horizontal="center" vertical="center"/>
    </xf>
    <xf numFmtId="0" fontId="24" fillId="0" borderId="47" xfId="0" applyFont="1" applyBorder="1" applyAlignment="1">
      <alignment horizontal="left" vertical="center" shrinkToFit="1"/>
    </xf>
    <xf numFmtId="0" fontId="24" fillId="0" borderId="26" xfId="0" applyFont="1" applyBorder="1" applyAlignment="1">
      <alignment horizontal="left" vertical="center"/>
    </xf>
    <xf numFmtId="0" fontId="24" fillId="0" borderId="58" xfId="0" applyFont="1" applyBorder="1" applyAlignment="1">
      <alignment horizontal="left" vertical="center"/>
    </xf>
    <xf numFmtId="0" fontId="24" fillId="0" borderId="38" xfId="0" applyFont="1" applyBorder="1" applyAlignment="1">
      <alignment horizontal="left" vertical="center"/>
    </xf>
    <xf numFmtId="0" fontId="24" fillId="0" borderId="39" xfId="0" applyFont="1" applyBorder="1" applyAlignment="1">
      <alignment horizontal="left" vertical="center"/>
    </xf>
    <xf numFmtId="0" fontId="24" fillId="0" borderId="40" xfId="0" applyFont="1" applyBorder="1" applyAlignment="1">
      <alignment horizontal="left" vertical="center"/>
    </xf>
    <xf numFmtId="0" fontId="26" fillId="0" borderId="12" xfId="0" applyFont="1" applyBorder="1" applyAlignment="1">
      <alignment vertical="center" wrapText="1"/>
    </xf>
    <xf numFmtId="0" fontId="26" fillId="0" borderId="0" xfId="0" applyFont="1" applyBorder="1" applyAlignment="1">
      <alignment vertical="center" wrapText="1"/>
    </xf>
    <xf numFmtId="0" fontId="24" fillId="0" borderId="28" xfId="0" applyFont="1" applyBorder="1" applyAlignment="1">
      <alignment horizontal="left" vertical="center"/>
    </xf>
    <xf numFmtId="0" fontId="24" fillId="0" borderId="24" xfId="0" applyFont="1" applyBorder="1" applyAlignment="1">
      <alignment horizontal="left" vertical="center"/>
    </xf>
    <xf numFmtId="0" fontId="24" fillId="0" borderId="30" xfId="0" applyFont="1" applyBorder="1" applyAlignment="1">
      <alignment horizontal="left" vertical="center"/>
    </xf>
    <xf numFmtId="0" fontId="24" fillId="0" borderId="12"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6" xfId="0" applyFont="1" applyFill="1" applyBorder="1" applyAlignment="1">
      <alignment horizontal="left" vertical="center" wrapText="1"/>
    </xf>
    <xf numFmtId="3" fontId="24" fillId="0" borderId="25" xfId="0" applyNumberFormat="1" applyFont="1" applyBorder="1" applyAlignment="1">
      <alignment horizontal="center" vertical="center"/>
    </xf>
    <xf numFmtId="3" fontId="24" fillId="0" borderId="26" xfId="0" applyNumberFormat="1" applyFont="1" applyBorder="1" applyAlignment="1">
      <alignment horizontal="center" vertical="center"/>
    </xf>
    <xf numFmtId="3" fontId="24" fillId="0" borderId="22" xfId="0" applyNumberFormat="1" applyFont="1" applyBorder="1" applyAlignment="1">
      <alignment horizontal="center" vertical="center"/>
    </xf>
    <xf numFmtId="3" fontId="24" fillId="0" borderId="23" xfId="0" applyNumberFormat="1"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27" xfId="0" applyFont="1" applyBorder="1" applyAlignment="1">
      <alignment horizontal="left" vertical="center"/>
    </xf>
    <xf numFmtId="0" fontId="24" fillId="0" borderId="29" xfId="0" applyFont="1" applyBorder="1" applyAlignment="1">
      <alignment horizontal="left" vertical="center"/>
    </xf>
    <xf numFmtId="0" fontId="24" fillId="0" borderId="12" xfId="0" applyFont="1" applyBorder="1" applyAlignment="1">
      <alignment horizontal="left" vertical="center"/>
    </xf>
    <xf numFmtId="0" fontId="24" fillId="0" borderId="0" xfId="0" applyFont="1" applyBorder="1" applyAlignment="1">
      <alignment horizontal="left" vertical="center"/>
    </xf>
    <xf numFmtId="0" fontId="24" fillId="0" borderId="16" xfId="0" applyFont="1" applyBorder="1" applyAlignment="1">
      <alignment horizontal="left" vertical="center"/>
    </xf>
    <xf numFmtId="0" fontId="24" fillId="0" borderId="38" xfId="0" applyFont="1" applyBorder="1" applyAlignment="1">
      <alignment horizontal="center" vertical="center"/>
    </xf>
    <xf numFmtId="0" fontId="24" fillId="0" borderId="47" xfId="0" applyFont="1" applyBorder="1" applyAlignment="1">
      <alignment horizontal="left" vertical="center"/>
    </xf>
    <xf numFmtId="0" fontId="24" fillId="0" borderId="10"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72" xfId="0" applyFont="1" applyFill="1" applyBorder="1" applyAlignment="1">
      <alignment horizontal="left" vertical="center" wrapText="1"/>
    </xf>
    <xf numFmtId="0" fontId="24" fillId="0" borderId="60" xfId="0" applyFont="1" applyFill="1" applyBorder="1" applyAlignment="1">
      <alignment horizontal="left" vertical="center" wrapText="1"/>
    </xf>
    <xf numFmtId="0" fontId="24" fillId="0" borderId="73" xfId="0" applyFont="1" applyFill="1" applyBorder="1" applyAlignment="1">
      <alignment horizontal="left" vertical="center" wrapText="1"/>
    </xf>
    <xf numFmtId="0" fontId="24" fillId="0" borderId="0" xfId="0" applyFont="1" applyAlignment="1">
      <alignment horizontal="center" vertical="center"/>
    </xf>
    <xf numFmtId="0" fontId="23" fillId="0" borderId="52" xfId="0" applyFont="1" applyFill="1" applyBorder="1" applyAlignment="1">
      <alignment horizontal="left" vertical="center" wrapText="1"/>
    </xf>
    <xf numFmtId="0" fontId="23" fillId="0" borderId="53"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33" xfId="0" applyFont="1" applyFill="1" applyBorder="1" applyAlignment="1">
      <alignment horizontal="left" vertical="center" wrapText="1"/>
    </xf>
    <xf numFmtId="0" fontId="23" fillId="0" borderId="41" xfId="0" applyFont="1" applyFill="1" applyBorder="1" applyAlignment="1">
      <alignment horizontal="left" vertical="center" wrapText="1"/>
    </xf>
    <xf numFmtId="0" fontId="23" fillId="0" borderId="19" xfId="0" applyFont="1" applyBorder="1" applyAlignment="1">
      <alignment horizontal="left" vertical="center" wrapText="1"/>
    </xf>
    <xf numFmtId="0" fontId="23" fillId="0" borderId="14" xfId="0" applyFont="1" applyBorder="1" applyAlignment="1">
      <alignment horizontal="left" vertical="center" wrapText="1"/>
    </xf>
    <xf numFmtId="0" fontId="23" fillId="0" borderId="77" xfId="0" applyFont="1" applyBorder="1" applyAlignment="1">
      <alignment horizontal="left" vertical="center" wrapText="1"/>
    </xf>
    <xf numFmtId="0" fontId="23" fillId="0" borderId="12" xfId="0" applyFont="1" applyBorder="1" applyAlignment="1">
      <alignment horizontal="left" vertical="center" wrapText="1"/>
    </xf>
    <xf numFmtId="0" fontId="23" fillId="0" borderId="0" xfId="0" applyFont="1" applyBorder="1" applyAlignment="1">
      <alignment horizontal="left" vertical="center" wrapText="1"/>
    </xf>
    <xf numFmtId="0" fontId="23" fillId="0" borderId="56" xfId="0" applyFont="1" applyBorder="1" applyAlignment="1">
      <alignment horizontal="left" vertical="center" wrapText="1"/>
    </xf>
    <xf numFmtId="0" fontId="23" fillId="0" borderId="17" xfId="0" applyFont="1" applyBorder="1" applyAlignment="1">
      <alignment horizontal="left" vertical="center" wrapText="1"/>
    </xf>
    <xf numFmtId="0" fontId="23" fillId="0" borderId="13" xfId="0" applyFont="1" applyBorder="1" applyAlignment="1">
      <alignment horizontal="left" vertical="center" wrapText="1"/>
    </xf>
    <xf numFmtId="0" fontId="23" fillId="0" borderId="57" xfId="0" applyFont="1" applyBorder="1" applyAlignment="1">
      <alignment horizontal="left" vertical="center" wrapText="1"/>
    </xf>
    <xf numFmtId="6" fontId="23" fillId="0" borderId="52" xfId="40" applyFont="1" applyBorder="1" applyAlignment="1">
      <alignment horizontal="left" vertical="center"/>
    </xf>
    <xf numFmtId="6" fontId="23" fillId="0" borderId="53" xfId="40" applyFont="1" applyBorder="1" applyAlignment="1">
      <alignment horizontal="left" vertical="center"/>
    </xf>
    <xf numFmtId="6" fontId="23" fillId="0" borderId="36" xfId="40" applyFont="1" applyBorder="1" applyAlignment="1">
      <alignment horizontal="left" vertical="center"/>
    </xf>
    <xf numFmtId="6" fontId="23" fillId="0" borderId="37" xfId="40" applyFont="1" applyBorder="1" applyAlignment="1">
      <alignment horizontal="left" vertical="center"/>
    </xf>
    <xf numFmtId="0" fontId="1" fillId="0" borderId="19"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3" xfId="0" applyFont="1" applyBorder="1" applyAlignment="1">
      <alignment horizontal="center" vertical="center"/>
    </xf>
    <xf numFmtId="0" fontId="1" fillId="0" borderId="18" xfId="0" applyFont="1" applyBorder="1" applyAlignment="1">
      <alignment horizontal="center" vertical="center"/>
    </xf>
    <xf numFmtId="0" fontId="23" fillId="0" borderId="28" xfId="0" applyFont="1" applyBorder="1" applyAlignment="1">
      <alignment horizontal="left" vertical="center" wrapText="1"/>
    </xf>
    <xf numFmtId="0" fontId="23" fillId="0" borderId="24" xfId="0" applyFont="1" applyBorder="1" applyAlignment="1">
      <alignment horizontal="left" vertical="center" wrapText="1"/>
    </xf>
    <xf numFmtId="0" fontId="23" fillId="0" borderId="54" xfId="0" applyFont="1" applyBorder="1" applyAlignment="1">
      <alignment horizontal="left" vertical="center" wrapText="1"/>
    </xf>
    <xf numFmtId="0" fontId="25" fillId="0" borderId="12"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6" xfId="0" applyFont="1" applyBorder="1" applyAlignment="1">
      <alignment horizontal="center" vertical="center" wrapText="1"/>
    </xf>
    <xf numFmtId="0" fontId="23" fillId="0" borderId="12" xfId="0" applyFont="1" applyBorder="1" applyAlignment="1">
      <alignment horizontal="center" vertical="center"/>
    </xf>
    <xf numFmtId="0" fontId="23" fillId="0" borderId="0" xfId="0" applyFont="1" applyBorder="1" applyAlignment="1">
      <alignment horizontal="center" vertical="center"/>
    </xf>
    <xf numFmtId="0" fontId="23" fillId="0" borderId="16" xfId="0" applyFont="1" applyBorder="1" applyAlignment="1">
      <alignment horizontal="center" vertical="center"/>
    </xf>
    <xf numFmtId="0" fontId="26" fillId="0" borderId="0" xfId="0" applyFont="1" applyBorder="1" applyAlignment="1">
      <alignment horizontal="center" vertical="center" wrapText="1"/>
    </xf>
    <xf numFmtId="0" fontId="26" fillId="0" borderId="16"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41"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23" fillId="0" borderId="78" xfId="0" applyFont="1" applyBorder="1" applyAlignment="1">
      <alignment horizontal="left" vertical="center" wrapText="1"/>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3" fillId="0" borderId="71" xfId="0" applyFont="1" applyBorder="1" applyAlignment="1">
      <alignment horizontal="left" vertical="center"/>
    </xf>
    <xf numFmtId="0" fontId="23" fillId="0" borderId="0" xfId="0" applyFont="1" applyBorder="1" applyAlignment="1">
      <alignment horizontal="left" vertical="center"/>
    </xf>
    <xf numFmtId="0" fontId="23" fillId="0" borderId="16" xfId="0" applyFont="1" applyBorder="1" applyAlignment="1">
      <alignment horizontal="left" vertical="center"/>
    </xf>
    <xf numFmtId="0" fontId="23" fillId="0" borderId="68" xfId="0" applyFont="1" applyBorder="1" applyAlignment="1">
      <alignment horizontal="left" vertical="center"/>
    </xf>
    <xf numFmtId="0" fontId="23" fillId="0" borderId="13" xfId="0" applyFont="1" applyBorder="1" applyAlignment="1">
      <alignment horizontal="left" vertical="center"/>
    </xf>
    <xf numFmtId="0" fontId="23" fillId="0" borderId="18" xfId="0" applyFont="1" applyBorder="1" applyAlignment="1">
      <alignment horizontal="left" vertical="center"/>
    </xf>
    <xf numFmtId="0" fontId="23" fillId="0" borderId="62" xfId="0" applyFont="1" applyBorder="1" applyAlignment="1">
      <alignment vertical="center" wrapText="1"/>
    </xf>
    <xf numFmtId="0" fontId="23" fillId="0" borderId="24" xfId="0" applyFont="1" applyBorder="1" applyAlignment="1">
      <alignment vertical="center" wrapText="1"/>
    </xf>
    <xf numFmtId="0" fontId="23" fillId="0" borderId="30" xfId="0" applyFont="1" applyBorder="1" applyAlignment="1">
      <alignment vertical="center" wrapText="1"/>
    </xf>
    <xf numFmtId="0" fontId="23" fillId="0" borderId="71" xfId="0" applyFont="1" applyBorder="1" applyAlignment="1">
      <alignment vertical="center" wrapText="1"/>
    </xf>
    <xf numFmtId="0" fontId="23" fillId="0" borderId="0" xfId="0" applyFont="1" applyBorder="1" applyAlignment="1">
      <alignment vertical="center" wrapText="1"/>
    </xf>
    <xf numFmtId="0" fontId="23" fillId="0" borderId="16" xfId="0" applyFont="1" applyBorder="1" applyAlignment="1">
      <alignment vertical="center" wrapText="1"/>
    </xf>
    <xf numFmtId="0" fontId="23" fillId="0" borderId="68" xfId="0" applyFont="1" applyBorder="1" applyAlignment="1">
      <alignment vertical="center" wrapText="1"/>
    </xf>
    <xf numFmtId="0" fontId="23" fillId="0" borderId="13" xfId="0" applyFont="1" applyBorder="1" applyAlignment="1">
      <alignment vertical="center" wrapText="1"/>
    </xf>
    <xf numFmtId="0" fontId="23" fillId="0" borderId="18" xfId="0" applyFont="1" applyBorder="1" applyAlignment="1">
      <alignment vertical="center" wrapText="1"/>
    </xf>
    <xf numFmtId="0" fontId="23" fillId="0" borderId="78" xfId="0" applyFont="1" applyBorder="1" applyAlignment="1">
      <alignment horizontal="left" vertical="center"/>
    </xf>
    <xf numFmtId="6" fontId="23" fillId="0" borderId="33" xfId="40" applyFont="1" applyBorder="1" applyAlignment="1">
      <alignment horizontal="left" vertical="center" wrapText="1"/>
    </xf>
    <xf numFmtId="6" fontId="23" fillId="0" borderId="33" xfId="40" applyFont="1" applyBorder="1" applyAlignment="1">
      <alignment horizontal="left" vertical="center"/>
    </xf>
    <xf numFmtId="6" fontId="23" fillId="0" borderId="34" xfId="40" applyFont="1" applyBorder="1" applyAlignment="1">
      <alignment horizontal="left" vertical="center"/>
    </xf>
    <xf numFmtId="6" fontId="23" fillId="0" borderId="20" xfId="40" applyFont="1" applyBorder="1" applyAlignment="1">
      <alignment horizontal="left" vertical="center"/>
    </xf>
    <xf numFmtId="6" fontId="23" fillId="0" borderId="21" xfId="40" applyFont="1" applyBorder="1" applyAlignment="1">
      <alignment horizontal="left" vertical="center"/>
    </xf>
    <xf numFmtId="6" fontId="23" fillId="0" borderId="19" xfId="40" applyFont="1" applyBorder="1" applyAlignment="1">
      <alignment horizontal="left" vertical="center" wrapText="1"/>
    </xf>
    <xf numFmtId="6" fontId="23" fillId="0" borderId="14" xfId="40" applyFont="1" applyBorder="1" applyAlignment="1">
      <alignment horizontal="left" vertical="center" wrapText="1"/>
    </xf>
    <xf numFmtId="6" fontId="23" fillId="0" borderId="77" xfId="40" applyFont="1" applyBorder="1" applyAlignment="1">
      <alignment horizontal="left" vertical="center" wrapText="1"/>
    </xf>
    <xf numFmtId="6" fontId="23" fillId="0" borderId="12" xfId="40" applyFont="1" applyBorder="1" applyAlignment="1">
      <alignment horizontal="left" vertical="center" wrapText="1"/>
    </xf>
    <xf numFmtId="6" fontId="23" fillId="0" borderId="0" xfId="40" applyFont="1" applyBorder="1" applyAlignment="1">
      <alignment horizontal="left" vertical="center" wrapText="1"/>
    </xf>
    <xf numFmtId="6" fontId="23" fillId="0" borderId="56" xfId="40" applyFont="1" applyBorder="1" applyAlignment="1">
      <alignment horizontal="left" vertical="center" wrapText="1"/>
    </xf>
    <xf numFmtId="6" fontId="23" fillId="0" borderId="17" xfId="40" applyFont="1" applyBorder="1" applyAlignment="1">
      <alignment horizontal="left" vertical="center" wrapText="1"/>
    </xf>
    <xf numFmtId="6" fontId="23" fillId="0" borderId="13" xfId="40" applyFont="1" applyBorder="1" applyAlignment="1">
      <alignment horizontal="left" vertical="center" wrapText="1"/>
    </xf>
    <xf numFmtId="6" fontId="23" fillId="0" borderId="57" xfId="40" applyFont="1" applyBorder="1" applyAlignment="1">
      <alignment horizontal="left" vertical="center" wrapText="1"/>
    </xf>
    <xf numFmtId="0" fontId="23" fillId="0" borderId="31" xfId="0" applyFont="1" applyBorder="1" applyAlignment="1">
      <alignment horizontal="left" vertical="center" wrapText="1"/>
    </xf>
    <xf numFmtId="0" fontId="23" fillId="0" borderId="27" xfId="0" applyFont="1" applyBorder="1" applyAlignment="1">
      <alignment horizontal="left" vertical="center" wrapText="1"/>
    </xf>
    <xf numFmtId="0" fontId="23" fillId="0" borderId="10" xfId="0" applyFont="1" applyBorder="1" applyAlignment="1">
      <alignment horizontal="left" vertical="center" wrapText="1"/>
    </xf>
    <xf numFmtId="6" fontId="23" fillId="0" borderId="78" xfId="40" applyFont="1" applyBorder="1" applyAlignment="1">
      <alignment horizontal="left" vertical="center" wrapText="1"/>
    </xf>
    <xf numFmtId="6" fontId="23" fillId="0" borderId="15" xfId="40" applyFont="1" applyBorder="1" applyAlignment="1">
      <alignment horizontal="left" vertical="center" wrapText="1"/>
    </xf>
    <xf numFmtId="6" fontId="23" fillId="0" borderId="71" xfId="40" applyFont="1" applyBorder="1" applyAlignment="1">
      <alignment horizontal="left" vertical="center" wrapText="1"/>
    </xf>
    <xf numFmtId="6" fontId="23" fillId="0" borderId="16" xfId="40" applyFont="1" applyBorder="1" applyAlignment="1">
      <alignment horizontal="left" vertical="center" wrapText="1"/>
    </xf>
    <xf numFmtId="6" fontId="23" fillId="0" borderId="68" xfId="40" applyFont="1" applyBorder="1" applyAlignment="1">
      <alignment horizontal="left" vertical="center" wrapText="1"/>
    </xf>
    <xf numFmtId="6" fontId="23" fillId="0" borderId="18" xfId="40" applyFont="1" applyBorder="1" applyAlignment="1">
      <alignment horizontal="left" vertical="center" wrapText="1"/>
    </xf>
    <xf numFmtId="0" fontId="23" fillId="0" borderId="15" xfId="0" applyFont="1" applyBorder="1" applyAlignment="1">
      <alignment horizontal="left" vertical="center" wrapText="1"/>
    </xf>
    <xf numFmtId="0" fontId="23" fillId="0" borderId="71" xfId="0" applyFont="1" applyBorder="1" applyAlignment="1">
      <alignment horizontal="left" vertical="center" wrapText="1"/>
    </xf>
    <xf numFmtId="0" fontId="23" fillId="0" borderId="16" xfId="0" applyFont="1" applyBorder="1" applyAlignment="1">
      <alignment horizontal="left" vertical="center" wrapText="1"/>
    </xf>
    <xf numFmtId="0" fontId="23" fillId="0" borderId="76" xfId="0" applyFont="1" applyBorder="1" applyAlignment="1">
      <alignment horizontal="left" vertical="center" wrapText="1"/>
    </xf>
    <xf numFmtId="0" fontId="23" fillId="0" borderId="29" xfId="0" applyFont="1" applyBorder="1" applyAlignment="1">
      <alignment horizontal="left" vertical="center" wrapText="1"/>
    </xf>
    <xf numFmtId="6" fontId="23" fillId="0" borderId="51" xfId="40" applyFont="1" applyBorder="1" applyAlignment="1">
      <alignment vertical="center" wrapText="1"/>
    </xf>
    <xf numFmtId="6" fontId="23" fillId="0" borderId="46" xfId="40" applyFont="1" applyBorder="1" applyAlignment="1">
      <alignment vertical="center" wrapText="1"/>
    </xf>
    <xf numFmtId="6" fontId="23" fillId="0" borderId="52" xfId="40" applyFont="1" applyBorder="1" applyAlignment="1">
      <alignment vertical="center" wrapText="1"/>
    </xf>
    <xf numFmtId="6" fontId="23" fillId="0" borderId="35" xfId="40" applyFont="1" applyBorder="1" applyAlignment="1">
      <alignment vertical="center" wrapText="1"/>
    </xf>
    <xf numFmtId="6" fontId="23" fillId="0" borderId="58" xfId="40" applyFont="1" applyBorder="1" applyAlignment="1">
      <alignment vertical="center" wrapText="1"/>
    </xf>
    <xf numFmtId="6" fontId="23" fillId="0" borderId="36" xfId="40" applyFont="1" applyBorder="1" applyAlignment="1">
      <alignment vertical="center" wrapText="1"/>
    </xf>
    <xf numFmtId="0" fontId="23" fillId="0" borderId="28"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54" xfId="0" applyFont="1" applyFill="1" applyBorder="1" applyAlignment="1">
      <alignment horizontal="left" vertical="center" wrapText="1"/>
    </xf>
    <xf numFmtId="0" fontId="23" fillId="0" borderId="56"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19" xfId="0" applyFont="1" applyFill="1" applyBorder="1" applyAlignment="1">
      <alignment horizontal="left" vertical="center" shrinkToFit="1"/>
    </xf>
    <xf numFmtId="0" fontId="23" fillId="0" borderId="14" xfId="0" applyFont="1" applyFill="1" applyBorder="1" applyAlignment="1">
      <alignment horizontal="left" vertical="center" shrinkToFit="1"/>
    </xf>
    <xf numFmtId="0" fontId="23" fillId="0" borderId="77" xfId="0" applyFont="1" applyFill="1" applyBorder="1" applyAlignment="1">
      <alignment horizontal="left" vertical="center" shrinkToFit="1"/>
    </xf>
    <xf numFmtId="0" fontId="23" fillId="0" borderId="12" xfId="0" applyFont="1" applyFill="1" applyBorder="1" applyAlignment="1">
      <alignment horizontal="left" vertical="center" shrinkToFit="1"/>
    </xf>
    <xf numFmtId="0" fontId="23" fillId="0" borderId="0" xfId="0" applyFont="1" applyFill="1" applyBorder="1" applyAlignment="1">
      <alignment horizontal="left" vertical="center" shrinkToFit="1"/>
    </xf>
    <xf numFmtId="0" fontId="23" fillId="0" borderId="56" xfId="0" applyFont="1" applyFill="1" applyBorder="1" applyAlignment="1">
      <alignment horizontal="left" vertical="center" shrinkToFit="1"/>
    </xf>
    <xf numFmtId="0" fontId="23" fillId="0" borderId="31" xfId="0" applyFont="1" applyFill="1" applyBorder="1" applyAlignment="1">
      <alignment horizontal="left" vertical="center" shrinkToFit="1"/>
    </xf>
    <xf numFmtId="0" fontId="23" fillId="0" borderId="27" xfId="0" applyFont="1" applyFill="1" applyBorder="1" applyAlignment="1">
      <alignment horizontal="left" vertical="center" shrinkToFit="1"/>
    </xf>
    <xf numFmtId="0" fontId="23" fillId="0" borderId="10" xfId="0" applyFont="1" applyFill="1" applyBorder="1" applyAlignment="1">
      <alignment horizontal="left" vertical="center" shrinkToFit="1"/>
    </xf>
    <xf numFmtId="0" fontId="1" fillId="0" borderId="28"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7" xfId="0" applyFont="1" applyBorder="1" applyAlignment="1">
      <alignment horizontal="center" vertical="center"/>
    </xf>
    <xf numFmtId="0" fontId="1" fillId="0" borderId="29" xfId="0" applyFont="1" applyBorder="1" applyAlignment="1">
      <alignment horizontal="center" vertical="center"/>
    </xf>
    <xf numFmtId="0" fontId="23" fillId="0" borderId="49" xfId="0" applyFont="1" applyFill="1" applyBorder="1" applyAlignment="1">
      <alignment horizontal="left" vertical="center"/>
    </xf>
    <xf numFmtId="0" fontId="23" fillId="0" borderId="50" xfId="0" applyFont="1" applyFill="1" applyBorder="1" applyAlignment="1">
      <alignment horizontal="left" vertical="center"/>
    </xf>
    <xf numFmtId="0" fontId="23" fillId="0" borderId="46" xfId="0" applyFont="1" applyFill="1" applyBorder="1" applyAlignment="1">
      <alignment horizontal="left" vertical="center" wrapText="1"/>
    </xf>
    <xf numFmtId="0" fontId="23" fillId="0" borderId="52" xfId="0" applyFont="1" applyFill="1" applyBorder="1" applyAlignment="1">
      <alignment horizontal="left" vertical="center"/>
    </xf>
    <xf numFmtId="0" fontId="23" fillId="0" borderId="53" xfId="0" applyFont="1" applyFill="1" applyBorder="1" applyAlignment="1">
      <alignment horizontal="left" vertical="center"/>
    </xf>
    <xf numFmtId="0" fontId="23" fillId="0" borderId="1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xf>
    <xf numFmtId="0" fontId="23" fillId="0" borderId="13" xfId="0" applyFont="1" applyBorder="1" applyAlignment="1">
      <alignment horizontal="center" vertical="center"/>
    </xf>
    <xf numFmtId="0" fontId="23" fillId="0" borderId="18" xfId="0" applyFont="1" applyBorder="1" applyAlignment="1">
      <alignment horizontal="center" vertical="center"/>
    </xf>
    <xf numFmtId="0" fontId="23" fillId="0" borderId="13" xfId="0" applyFont="1" applyBorder="1" applyAlignment="1">
      <alignment horizontal="left" vertical="center" wrapText="1" shrinkToFit="1"/>
    </xf>
    <xf numFmtId="0" fontId="23" fillId="0" borderId="13" xfId="0" applyFont="1" applyBorder="1" applyAlignment="1">
      <alignment horizontal="left" vertical="center" shrinkToFit="1"/>
    </xf>
    <xf numFmtId="0" fontId="23" fillId="0" borderId="62"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71" xfId="0"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7" fillId="0" borderId="79" xfId="0" applyFont="1" applyBorder="1" applyAlignment="1">
      <alignment horizontal="center" vertical="center" wrapText="1"/>
    </xf>
    <xf numFmtId="0" fontId="27" fillId="0" borderId="80" xfId="0" applyFont="1" applyBorder="1" applyAlignment="1">
      <alignment horizontal="center" vertical="center" wrapText="1"/>
    </xf>
    <xf numFmtId="0" fontId="23" fillId="0" borderId="79" xfId="0" applyFont="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82" xfId="0" applyFont="1" applyBorder="1" applyAlignment="1">
      <alignment horizontal="center" vertical="center"/>
    </xf>
    <xf numFmtId="0" fontId="26" fillId="0" borderId="13" xfId="0" applyFont="1" applyBorder="1" applyAlignment="1">
      <alignment vertical="center" shrinkToFit="1"/>
    </xf>
    <xf numFmtId="0" fontId="26" fillId="0" borderId="13" xfId="0" applyFont="1" applyBorder="1" applyAlignment="1">
      <alignment horizontal="left" vertical="center" shrinkToFit="1"/>
    </xf>
    <xf numFmtId="0" fontId="23" fillId="0" borderId="52" xfId="0" applyFont="1" applyBorder="1" applyAlignment="1">
      <alignment horizontal="left" vertical="center" wrapText="1"/>
    </xf>
    <xf numFmtId="0" fontId="23" fillId="0" borderId="51"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left" vertical="center" wrapText="1"/>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33" xfId="0" applyFont="1" applyBorder="1" applyAlignment="1">
      <alignment horizontal="center" vertical="center"/>
    </xf>
    <xf numFmtId="0" fontId="23" fillId="0" borderId="49" xfId="0" applyFont="1" applyBorder="1" applyAlignment="1">
      <alignment horizontal="center" vertical="center"/>
    </xf>
    <xf numFmtId="0" fontId="23" fillId="0" borderId="52" xfId="0" applyFont="1" applyBorder="1" applyAlignment="1">
      <alignment horizontal="center" vertical="center"/>
    </xf>
    <xf numFmtId="0" fontId="23" fillId="0" borderId="41" xfId="0" applyFont="1" applyBorder="1" applyAlignment="1">
      <alignment horizontal="center" vertical="center"/>
    </xf>
    <xf numFmtId="0" fontId="23" fillId="0" borderId="50" xfId="0" applyFont="1" applyBorder="1" applyAlignment="1">
      <alignment horizontal="center" vertical="center"/>
    </xf>
    <xf numFmtId="0" fontId="23" fillId="0" borderId="53" xfId="0" applyFont="1" applyBorder="1" applyAlignment="1">
      <alignment horizontal="center" vertical="center"/>
    </xf>
    <xf numFmtId="0" fontId="23" fillId="0" borderId="52" xfId="0" applyFont="1" applyBorder="1" applyAlignment="1">
      <alignment horizontal="left" vertical="center"/>
    </xf>
    <xf numFmtId="0" fontId="23" fillId="0" borderId="53" xfId="0" applyFont="1" applyBorder="1" applyAlignment="1">
      <alignment horizontal="left" vertical="center"/>
    </xf>
    <xf numFmtId="0" fontId="23" fillId="0" borderId="36" xfId="0" applyFont="1" applyBorder="1" applyAlignment="1">
      <alignment horizontal="left" vertical="center"/>
    </xf>
    <xf numFmtId="0" fontId="23" fillId="0" borderId="37" xfId="0" applyFont="1" applyBorder="1" applyAlignment="1">
      <alignment horizontal="left" vertical="center"/>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20" xfId="0" applyFont="1" applyBorder="1" applyAlignment="1">
      <alignment horizontal="left" vertical="center"/>
    </xf>
    <xf numFmtId="0" fontId="0" fillId="0" borderId="23" xfId="0" applyBorder="1">
      <alignment vertical="center"/>
    </xf>
    <xf numFmtId="0" fontId="0" fillId="0" borderId="47" xfId="0" applyBorder="1">
      <alignment vertical="center"/>
    </xf>
    <xf numFmtId="0" fontId="23" fillId="0" borderId="36" xfId="0" applyFont="1" applyBorder="1" applyAlignment="1">
      <alignment horizontal="left" vertical="center" wrapText="1"/>
    </xf>
    <xf numFmtId="0" fontId="23" fillId="0" borderId="37" xfId="0" applyFont="1" applyBorder="1" applyAlignment="1">
      <alignment horizontal="left" vertical="center" wrapText="1"/>
    </xf>
    <xf numFmtId="0" fontId="23" fillId="0" borderId="33" xfId="0" applyFont="1" applyBorder="1" applyAlignment="1">
      <alignment horizontal="left" vertical="center"/>
    </xf>
    <xf numFmtId="0" fontId="23" fillId="0" borderId="41" xfId="0" applyFont="1" applyBorder="1" applyAlignment="1">
      <alignment horizontal="left" vertical="center"/>
    </xf>
    <xf numFmtId="0" fontId="23" fillId="0" borderId="49" xfId="0" applyFont="1" applyBorder="1" applyAlignment="1">
      <alignment horizontal="left" vertical="center"/>
    </xf>
    <xf numFmtId="0" fontId="23" fillId="0" borderId="50" xfId="0" applyFont="1" applyBorder="1" applyAlignment="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Q$16" lockText="1" noThreeD="1"/>
</file>

<file path=xl/ctrlProps/ctrlProp10.xml><?xml version="1.0" encoding="utf-8"?>
<formControlPr xmlns="http://schemas.microsoft.com/office/spreadsheetml/2009/9/main" objectType="CheckBox" fmlaLink="$AQ$27" lockText="1" noThreeD="1"/>
</file>

<file path=xl/ctrlProps/ctrlProp11.xml><?xml version="1.0" encoding="utf-8"?>
<formControlPr xmlns="http://schemas.microsoft.com/office/spreadsheetml/2009/9/main" objectType="CheckBox" fmlaLink="$AQ$28" lockText="1" noThreeD="1"/>
</file>

<file path=xl/ctrlProps/ctrlProp12.xml><?xml version="1.0" encoding="utf-8"?>
<formControlPr xmlns="http://schemas.microsoft.com/office/spreadsheetml/2009/9/main" objectType="CheckBox" fmlaLink="$AQ$29" lockText="1" noThreeD="1"/>
</file>

<file path=xl/ctrlProps/ctrlProp13.xml><?xml version="1.0" encoding="utf-8"?>
<formControlPr xmlns="http://schemas.microsoft.com/office/spreadsheetml/2009/9/main" objectType="CheckBox" fmlaLink="$AQ$31" lockText="1" noThreeD="1"/>
</file>

<file path=xl/ctrlProps/ctrlProp14.xml><?xml version="1.0" encoding="utf-8"?>
<formControlPr xmlns="http://schemas.microsoft.com/office/spreadsheetml/2009/9/main" objectType="CheckBox" fmlaLink="$AQ$32" lockText="1" noThreeD="1"/>
</file>

<file path=xl/ctrlProps/ctrlProp15.xml><?xml version="1.0" encoding="utf-8"?>
<formControlPr xmlns="http://schemas.microsoft.com/office/spreadsheetml/2009/9/main" objectType="CheckBox" fmlaLink="$AQ$33" lockText="1" noThreeD="1"/>
</file>

<file path=xl/ctrlProps/ctrlProp16.xml><?xml version="1.0" encoding="utf-8"?>
<formControlPr xmlns="http://schemas.microsoft.com/office/spreadsheetml/2009/9/main" objectType="CheckBox" fmlaLink="$AQ$34" lockText="1" noThreeD="1"/>
</file>

<file path=xl/ctrlProps/ctrlProp17.xml><?xml version="1.0" encoding="utf-8"?>
<formControlPr xmlns="http://schemas.microsoft.com/office/spreadsheetml/2009/9/main" objectType="CheckBox" fmlaLink="$AQ$36" lockText="1" noThreeD="1"/>
</file>

<file path=xl/ctrlProps/ctrlProp18.xml><?xml version="1.0" encoding="utf-8"?>
<formControlPr xmlns="http://schemas.microsoft.com/office/spreadsheetml/2009/9/main" objectType="CheckBox" fmlaLink="$AQ$38" lockText="1" noThreeD="1"/>
</file>

<file path=xl/ctrlProps/ctrlProp19.xml><?xml version="1.0" encoding="utf-8"?>
<formControlPr xmlns="http://schemas.microsoft.com/office/spreadsheetml/2009/9/main" objectType="CheckBox" fmlaLink="$AQ$40" lockText="1" noThreeD="1"/>
</file>

<file path=xl/ctrlProps/ctrlProp2.xml><?xml version="1.0" encoding="utf-8"?>
<formControlPr xmlns="http://schemas.microsoft.com/office/spreadsheetml/2009/9/main" objectType="CheckBox" fmlaLink="$AQ$17" lockText="1" noThreeD="1"/>
</file>

<file path=xl/ctrlProps/ctrlProp20.xml><?xml version="1.0" encoding="utf-8"?>
<formControlPr xmlns="http://schemas.microsoft.com/office/spreadsheetml/2009/9/main" objectType="CheckBox" fmlaLink="$AQ$42" lockText="1" noThreeD="1"/>
</file>

<file path=xl/ctrlProps/ctrlProp21.xml><?xml version="1.0" encoding="utf-8"?>
<formControlPr xmlns="http://schemas.microsoft.com/office/spreadsheetml/2009/9/main" objectType="CheckBox" fmlaLink="$AQ$56" lockText="1" noThreeD="1"/>
</file>

<file path=xl/ctrlProps/ctrlProp22.xml><?xml version="1.0" encoding="utf-8"?>
<formControlPr xmlns="http://schemas.microsoft.com/office/spreadsheetml/2009/9/main" objectType="CheckBox" fmlaLink="$AQ$58" lockText="1" noThreeD="1"/>
</file>

<file path=xl/ctrlProps/ctrlProp23.xml><?xml version="1.0" encoding="utf-8"?>
<formControlPr xmlns="http://schemas.microsoft.com/office/spreadsheetml/2009/9/main" objectType="CheckBox" fmlaLink="$AQ$54" lockText="1" noThreeD="1"/>
</file>

<file path=xl/ctrlProps/ctrlProp24.xml><?xml version="1.0" encoding="utf-8"?>
<formControlPr xmlns="http://schemas.microsoft.com/office/spreadsheetml/2009/9/main" objectType="CheckBox" fmlaLink="$AQ$46" lockText="1" noThreeD="1"/>
</file>

<file path=xl/ctrlProps/ctrlProp25.xml><?xml version="1.0" encoding="utf-8"?>
<formControlPr xmlns="http://schemas.microsoft.com/office/spreadsheetml/2009/9/main" objectType="CheckBox" fmlaLink="$AQ$44" lockText="1" noThreeD="1"/>
</file>

<file path=xl/ctrlProps/ctrlProp26.xml><?xml version="1.0" encoding="utf-8"?>
<formControlPr xmlns="http://schemas.microsoft.com/office/spreadsheetml/2009/9/main" objectType="CheckBox" fmlaLink="$AQ$52" lockText="1" noThreeD="1"/>
</file>

<file path=xl/ctrlProps/ctrlProp27.xml><?xml version="1.0" encoding="utf-8"?>
<formControlPr xmlns="http://schemas.microsoft.com/office/spreadsheetml/2009/9/main" objectType="CheckBox" fmlaLink="$AQ$62" lockText="1" noThreeD="1"/>
</file>

<file path=xl/ctrlProps/ctrlProp28.xml><?xml version="1.0" encoding="utf-8"?>
<formControlPr xmlns="http://schemas.microsoft.com/office/spreadsheetml/2009/9/main" objectType="CheckBox" fmlaLink="$AQ$64" lockText="1" noThreeD="1"/>
</file>

<file path=xl/ctrlProps/ctrlProp29.xml><?xml version="1.0" encoding="utf-8"?>
<formControlPr xmlns="http://schemas.microsoft.com/office/spreadsheetml/2009/9/main" objectType="CheckBox" fmlaLink="$AQ$60" lockText="1" noThreeD="1"/>
</file>

<file path=xl/ctrlProps/ctrlProp3.xml><?xml version="1.0" encoding="utf-8"?>
<formControlPr xmlns="http://schemas.microsoft.com/office/spreadsheetml/2009/9/main" objectType="CheckBox" fmlaLink="$AQ$19" lockText="1" noThreeD="1"/>
</file>

<file path=xl/ctrlProps/ctrlProp30.xml><?xml version="1.0" encoding="utf-8"?>
<formControlPr xmlns="http://schemas.microsoft.com/office/spreadsheetml/2009/9/main" objectType="CheckBox" fmlaLink="$AQ$14" lockText="1" noThreeD="1"/>
</file>

<file path=xl/ctrlProps/ctrlProp31.xml><?xml version="1.0" encoding="utf-8"?>
<formControlPr xmlns="http://schemas.microsoft.com/office/spreadsheetml/2009/9/main" objectType="CheckBox" fmlaLink="$AQ$15" lockText="1" noThreeD="1"/>
</file>

<file path=xl/ctrlProps/ctrlProp32.xml><?xml version="1.0" encoding="utf-8"?>
<formControlPr xmlns="http://schemas.microsoft.com/office/spreadsheetml/2009/9/main" objectType="CheckBox" fmlaLink="$AQ$17" lockText="1" noThreeD="1"/>
</file>

<file path=xl/ctrlProps/ctrlProp33.xml><?xml version="1.0" encoding="utf-8"?>
<formControlPr xmlns="http://schemas.microsoft.com/office/spreadsheetml/2009/9/main" objectType="CheckBox" fmlaLink="$AQ$19" lockText="1" noThreeD="1"/>
</file>

<file path=xl/ctrlProps/ctrlProp34.xml><?xml version="1.0" encoding="utf-8"?>
<formControlPr xmlns="http://schemas.microsoft.com/office/spreadsheetml/2009/9/main" objectType="CheckBox" fmlaLink="$AQ$20" lockText="1" noThreeD="1"/>
</file>

<file path=xl/ctrlProps/ctrlProp35.xml><?xml version="1.0" encoding="utf-8"?>
<formControlPr xmlns="http://schemas.microsoft.com/office/spreadsheetml/2009/9/main" objectType="CheckBox" fmlaLink="$AQ$21" lockText="1" noThreeD="1"/>
</file>

<file path=xl/ctrlProps/ctrlProp36.xml><?xml version="1.0" encoding="utf-8"?>
<formControlPr xmlns="http://schemas.microsoft.com/office/spreadsheetml/2009/9/main" objectType="CheckBox" fmlaLink="$AQ$22" lockText="1" noThreeD="1"/>
</file>

<file path=xl/ctrlProps/ctrlProp37.xml><?xml version="1.0" encoding="utf-8"?>
<formControlPr xmlns="http://schemas.microsoft.com/office/spreadsheetml/2009/9/main" objectType="CheckBox" fmlaLink="$AQ$24" lockText="1" noThreeD="1"/>
</file>

<file path=xl/ctrlProps/ctrlProp38.xml><?xml version="1.0" encoding="utf-8"?>
<formControlPr xmlns="http://schemas.microsoft.com/office/spreadsheetml/2009/9/main" objectType="CheckBox" fmlaLink="$AQ$25" lockText="1" noThreeD="1"/>
</file>

<file path=xl/ctrlProps/ctrlProp39.xml><?xml version="1.0" encoding="utf-8"?>
<formControlPr xmlns="http://schemas.microsoft.com/office/spreadsheetml/2009/9/main" objectType="CheckBox" fmlaLink="$AQ$26" lockText="1" noThreeD="1"/>
</file>

<file path=xl/ctrlProps/ctrlProp4.xml><?xml version="1.0" encoding="utf-8"?>
<formControlPr xmlns="http://schemas.microsoft.com/office/spreadsheetml/2009/9/main" objectType="CheckBox" fmlaLink="$AQ$20" lockText="1" noThreeD="1"/>
</file>

<file path=xl/ctrlProps/ctrlProp40.xml><?xml version="1.0" encoding="utf-8"?>
<formControlPr xmlns="http://schemas.microsoft.com/office/spreadsheetml/2009/9/main" objectType="CheckBox" fmlaLink="$AQ$27" lockText="1" noThreeD="1"/>
</file>

<file path=xl/ctrlProps/ctrlProp41.xml><?xml version="1.0" encoding="utf-8"?>
<formControlPr xmlns="http://schemas.microsoft.com/office/spreadsheetml/2009/9/main" objectType="CheckBox" fmlaLink="$AQ$28" lockText="1" noThreeD="1"/>
</file>

<file path=xl/ctrlProps/ctrlProp42.xml><?xml version="1.0" encoding="utf-8"?>
<formControlPr xmlns="http://schemas.microsoft.com/office/spreadsheetml/2009/9/main" objectType="CheckBox" fmlaLink="$AQ$29" lockText="1" noThreeD="1"/>
</file>

<file path=xl/ctrlProps/ctrlProp43.xml><?xml version="1.0" encoding="utf-8"?>
<formControlPr xmlns="http://schemas.microsoft.com/office/spreadsheetml/2009/9/main" objectType="CheckBox" fmlaLink="$AQ$30" lockText="1" noThreeD="1"/>
</file>

<file path=xl/ctrlProps/ctrlProp44.xml><?xml version="1.0" encoding="utf-8"?>
<formControlPr xmlns="http://schemas.microsoft.com/office/spreadsheetml/2009/9/main" objectType="CheckBox" fmlaLink="$AQ$33" lockText="1" noThreeD="1"/>
</file>

<file path=xl/ctrlProps/ctrlProp45.xml><?xml version="1.0" encoding="utf-8"?>
<formControlPr xmlns="http://schemas.microsoft.com/office/spreadsheetml/2009/9/main" objectType="CheckBox" fmlaLink="$AQ$34" lockText="1" noThreeD="1"/>
</file>

<file path=xl/ctrlProps/ctrlProp46.xml><?xml version="1.0" encoding="utf-8"?>
<formControlPr xmlns="http://schemas.microsoft.com/office/spreadsheetml/2009/9/main" objectType="CheckBox" fmlaLink="$AQ$35" lockText="1" noThreeD="1"/>
</file>

<file path=xl/ctrlProps/ctrlProp47.xml><?xml version="1.0" encoding="utf-8"?>
<formControlPr xmlns="http://schemas.microsoft.com/office/spreadsheetml/2009/9/main" objectType="CheckBox" fmlaLink="$AQ$38" lockText="1" noThreeD="1"/>
</file>

<file path=xl/ctrlProps/ctrlProp48.xml><?xml version="1.0" encoding="utf-8"?>
<formControlPr xmlns="http://schemas.microsoft.com/office/spreadsheetml/2009/9/main" objectType="CheckBox" fmlaLink="$AQ$40" lockText="1" noThreeD="1"/>
</file>

<file path=xl/ctrlProps/ctrlProp49.xml><?xml version="1.0" encoding="utf-8"?>
<formControlPr xmlns="http://schemas.microsoft.com/office/spreadsheetml/2009/9/main" objectType="CheckBox" fmlaLink="$AQ$42" lockText="1" noThreeD="1"/>
</file>

<file path=xl/ctrlProps/ctrlProp5.xml><?xml version="1.0" encoding="utf-8"?>
<formControlPr xmlns="http://schemas.microsoft.com/office/spreadsheetml/2009/9/main" objectType="CheckBox" fmlaLink="$AQ$21" lockText="1" noThreeD="1"/>
</file>

<file path=xl/ctrlProps/ctrlProp50.xml><?xml version="1.0" encoding="utf-8"?>
<formControlPr xmlns="http://schemas.microsoft.com/office/spreadsheetml/2009/9/main" objectType="CheckBox" fmlaLink="$AQ$36" lockText="1" noThreeD="1"/>
</file>

<file path=xl/ctrlProps/ctrlProp51.xml><?xml version="1.0" encoding="utf-8"?>
<formControlPr xmlns="http://schemas.microsoft.com/office/spreadsheetml/2009/9/main" objectType="CheckBox" fmlaLink="$AQ$48" lockText="1" noThreeD="1"/>
</file>

<file path=xl/ctrlProps/ctrlProp52.xml><?xml version="1.0" encoding="utf-8"?>
<formControlPr xmlns="http://schemas.microsoft.com/office/spreadsheetml/2009/9/main" objectType="CheckBox" fmlaLink="$AQ$16" lockText="1" noThreeD="1"/>
</file>

<file path=xl/ctrlProps/ctrlProp53.xml><?xml version="1.0" encoding="utf-8"?>
<formControlPr xmlns="http://schemas.microsoft.com/office/spreadsheetml/2009/9/main" objectType="CheckBox" fmlaLink="$AQ$50" lockText="1" noThreeD="1"/>
</file>

<file path=xl/ctrlProps/ctrlProp54.xml><?xml version="1.0" encoding="utf-8"?>
<formControlPr xmlns="http://schemas.microsoft.com/office/spreadsheetml/2009/9/main" objectType="Radio" firstButton="1" fmlaLink="$AR$44" noThreeD="1"/>
</file>

<file path=xl/ctrlProps/ctrlProp55.xml><?xml version="1.0" encoding="utf-8"?>
<formControlPr xmlns="http://schemas.microsoft.com/office/spreadsheetml/2009/9/main" objectType="Radio" noThreeD="1"/>
</file>

<file path=xl/ctrlProps/ctrlProp56.xml><?xml version="1.0" encoding="utf-8"?>
<formControlPr xmlns="http://schemas.microsoft.com/office/spreadsheetml/2009/9/main" objectType="CheckBox" fmlaLink="$AQ$17" lockText="1" noThreeD="1"/>
</file>

<file path=xl/ctrlProps/ctrlProp57.xml><?xml version="1.0" encoding="utf-8"?>
<formControlPr xmlns="http://schemas.microsoft.com/office/spreadsheetml/2009/9/main" objectType="CheckBox" fmlaLink="$AQ$19" lockText="1" noThreeD="1"/>
</file>

<file path=xl/ctrlProps/ctrlProp58.xml><?xml version="1.0" encoding="utf-8"?>
<formControlPr xmlns="http://schemas.microsoft.com/office/spreadsheetml/2009/9/main" objectType="CheckBox" fmlaLink="$AQ$21" lockText="1" noThreeD="1"/>
</file>

<file path=xl/ctrlProps/ctrlProp59.xml><?xml version="1.0" encoding="utf-8"?>
<formControlPr xmlns="http://schemas.microsoft.com/office/spreadsheetml/2009/9/main" objectType="CheckBox" fmlaLink="$AQ$22" lockText="1" noThreeD="1"/>
</file>

<file path=xl/ctrlProps/ctrlProp6.xml><?xml version="1.0" encoding="utf-8"?>
<formControlPr xmlns="http://schemas.microsoft.com/office/spreadsheetml/2009/9/main" objectType="CheckBox" fmlaLink="$AQ$23" lockText="1" noThreeD="1"/>
</file>

<file path=xl/ctrlProps/ctrlProp60.xml><?xml version="1.0" encoding="utf-8"?>
<formControlPr xmlns="http://schemas.microsoft.com/office/spreadsheetml/2009/9/main" objectType="CheckBox" fmlaLink="$AQ$23" lockText="1" noThreeD="1"/>
</file>

<file path=xl/ctrlProps/ctrlProp61.xml><?xml version="1.0" encoding="utf-8"?>
<formControlPr xmlns="http://schemas.microsoft.com/office/spreadsheetml/2009/9/main" objectType="CheckBox" fmlaLink="$AQ$24" lockText="1" noThreeD="1"/>
</file>

<file path=xl/ctrlProps/ctrlProp62.xml><?xml version="1.0" encoding="utf-8"?>
<formControlPr xmlns="http://schemas.microsoft.com/office/spreadsheetml/2009/9/main" objectType="CheckBox" fmlaLink="$AQ$25" lockText="1" noThreeD="1"/>
</file>

<file path=xl/ctrlProps/ctrlProp63.xml><?xml version="1.0" encoding="utf-8"?>
<formControlPr xmlns="http://schemas.microsoft.com/office/spreadsheetml/2009/9/main" objectType="CheckBox" fmlaLink="$AQ$26" lockText="1" noThreeD="1"/>
</file>

<file path=xl/ctrlProps/ctrlProp64.xml><?xml version="1.0" encoding="utf-8"?>
<formControlPr xmlns="http://schemas.microsoft.com/office/spreadsheetml/2009/9/main" objectType="CheckBox" fmlaLink="$AQ$27" lockText="1" noThreeD="1"/>
</file>

<file path=xl/ctrlProps/ctrlProp65.xml><?xml version="1.0" encoding="utf-8"?>
<formControlPr xmlns="http://schemas.microsoft.com/office/spreadsheetml/2009/9/main" objectType="CheckBox" fmlaLink="$AQ$28" lockText="1" noThreeD="1"/>
</file>

<file path=xl/ctrlProps/ctrlProp66.xml><?xml version="1.0" encoding="utf-8"?>
<formControlPr xmlns="http://schemas.microsoft.com/office/spreadsheetml/2009/9/main" objectType="CheckBox" fmlaLink="$AQ$29" lockText="1" noThreeD="1"/>
</file>

<file path=xl/ctrlProps/ctrlProp67.xml><?xml version="1.0" encoding="utf-8"?>
<formControlPr xmlns="http://schemas.microsoft.com/office/spreadsheetml/2009/9/main" objectType="CheckBox" fmlaLink="$AQ$35" lockText="1" noThreeD="1"/>
</file>

<file path=xl/ctrlProps/ctrlProp68.xml><?xml version="1.0" encoding="utf-8"?>
<formControlPr xmlns="http://schemas.microsoft.com/office/spreadsheetml/2009/9/main" objectType="CheckBox" fmlaLink="$AQ$39" lockText="1" noThreeD="1"/>
</file>

<file path=xl/ctrlProps/ctrlProp69.xml><?xml version="1.0" encoding="utf-8"?>
<formControlPr xmlns="http://schemas.microsoft.com/office/spreadsheetml/2009/9/main" objectType="CheckBox" fmlaLink="$AQ$47" lockText="1" noThreeD="1"/>
</file>

<file path=xl/ctrlProps/ctrlProp7.xml><?xml version="1.0" encoding="utf-8"?>
<formControlPr xmlns="http://schemas.microsoft.com/office/spreadsheetml/2009/9/main" objectType="CheckBox" fmlaLink="$AQ$24" lockText="1" noThreeD="1"/>
</file>

<file path=xl/ctrlProps/ctrlProp70.xml><?xml version="1.0" encoding="utf-8"?>
<formControlPr xmlns="http://schemas.microsoft.com/office/spreadsheetml/2009/9/main" objectType="CheckBox" fmlaLink="$AQ$49" lockText="1" noThreeD="1"/>
</file>

<file path=xl/ctrlProps/ctrlProp71.xml><?xml version="1.0" encoding="utf-8"?>
<formControlPr xmlns="http://schemas.microsoft.com/office/spreadsheetml/2009/9/main" objectType="CheckBox" fmlaLink="$AQ$51" lockText="1" noThreeD="1"/>
</file>

<file path=xl/ctrlProps/ctrlProp72.xml><?xml version="1.0" encoding="utf-8"?>
<formControlPr xmlns="http://schemas.microsoft.com/office/spreadsheetml/2009/9/main" objectType="CheckBox" fmlaLink="$AQ$18" lockText="1" noThreeD="1"/>
</file>

<file path=xl/ctrlProps/ctrlProp73.xml><?xml version="1.0" encoding="utf-8"?>
<formControlPr xmlns="http://schemas.microsoft.com/office/spreadsheetml/2009/9/main" objectType="CheckBox" fmlaLink="$AQ$37" lockText="1" noThreeD="1"/>
</file>

<file path=xl/ctrlProps/ctrlProp74.xml><?xml version="1.0" encoding="utf-8"?>
<formControlPr xmlns="http://schemas.microsoft.com/office/spreadsheetml/2009/9/main" objectType="Radio" firstButton="1" fmlaLink="$AR$31" noThreeD="1"/>
</file>

<file path=xl/ctrlProps/ctrlProp75.xml><?xml version="1.0" encoding="utf-8"?>
<formControlPr xmlns="http://schemas.microsoft.com/office/spreadsheetml/2009/9/main" objectType="Radio" noThreeD="1"/>
</file>

<file path=xl/ctrlProps/ctrlProp8.xml><?xml version="1.0" encoding="utf-8"?>
<formControlPr xmlns="http://schemas.microsoft.com/office/spreadsheetml/2009/9/main" objectType="CheckBox" fmlaLink="$AQ$25" lockText="1" noThreeD="1"/>
</file>

<file path=xl/ctrlProps/ctrlProp9.xml><?xml version="1.0" encoding="utf-8"?>
<formControlPr xmlns="http://schemas.microsoft.com/office/spreadsheetml/2009/9/main" objectType="CheckBox" fmlaLink="$AQ$26" lockText="1" noThreeD="1"/>
</file>

<file path=xl/drawings/drawing1.xml><?xml version="1.0" encoding="utf-8"?>
<xdr:wsDr xmlns:xdr="http://schemas.openxmlformats.org/drawingml/2006/spreadsheetDrawing" xmlns:a="http://schemas.openxmlformats.org/drawingml/2006/main">
  <xdr:twoCellAnchor editAs="oneCell">
    <xdr:from>
      <xdr:col>0</xdr:col>
      <xdr:colOff>85725</xdr:colOff>
      <xdr:row>6</xdr:row>
      <xdr:rowOff>57150</xdr:rowOff>
    </xdr:from>
    <xdr:to>
      <xdr:col>39</xdr:col>
      <xdr:colOff>152400</xdr:colOff>
      <xdr:row>11</xdr:row>
      <xdr:rowOff>9525</xdr:rowOff>
    </xdr:to>
    <xdr:sp macro="" textlink="">
      <xdr:nvSpPr>
        <xdr:cNvPr id="1025" name="Rectangle 1"/>
        <xdr:cNvSpPr>
          <a:spLocks noChangeArrowheads="1"/>
        </xdr:cNvSpPr>
      </xdr:nvSpPr>
      <xdr:spPr bwMode="auto">
        <a:xfrm>
          <a:off x="85725" y="1143000"/>
          <a:ext cx="6753225" cy="714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Times New Roman"/>
              <a:ea typeface="ＭＳ Ｐゴシック"/>
              <a:cs typeface="Times New Roman"/>
            </a:rPr>
            <a:t>Below, I have calculated my own points in </a:t>
          </a:r>
          <a:r>
            <a:rPr lang="ja-JP" altLang="en-US" sz="900" b="0" i="0" u="none" strike="noStrike" baseline="0">
              <a:solidFill>
                <a:sysClr val="windowText" lastClr="000000"/>
              </a:solidFill>
              <a:latin typeface="Times New Roman"/>
              <a:ea typeface="ＭＳ Ｐゴシック"/>
              <a:cs typeface="Times New Roman"/>
            </a:rPr>
            <a:t>accordance with </a:t>
          </a:r>
          <a:r>
            <a:rPr lang="en-US" altLang="ja-JP" sz="900" b="0" i="0" u="none" strike="noStrike" baseline="0">
              <a:solidFill>
                <a:sysClr val="windowText" lastClr="000000"/>
              </a:solidFill>
              <a:latin typeface="Times New Roman"/>
              <a:ea typeface="ＭＳ Ｐゴシック"/>
              <a:cs typeface="Times New Roman"/>
            </a:rPr>
            <a:t>the article of relevant ministerial ordinance</a:t>
          </a:r>
          <a:r>
            <a:rPr lang="ja-JP" altLang="en-US" sz="900" b="0" i="0" u="none" strike="noStrike" baseline="0">
              <a:solidFill>
                <a:sysClr val="windowText" lastClr="000000"/>
              </a:solidFill>
              <a:latin typeface="Times New Roman"/>
              <a:ea typeface="ＭＳ Ｐゴシック"/>
              <a:cs typeface="Times New Roman"/>
            </a:rPr>
            <a:t> </a:t>
          </a:r>
          <a:r>
            <a:rPr lang="en-US" altLang="ja-JP" sz="900" b="0" i="0" u="none" strike="noStrike" baseline="0">
              <a:solidFill>
                <a:sysClr val="windowText" lastClr="000000"/>
              </a:solidFill>
              <a:latin typeface="Times New Roman"/>
              <a:ea typeface="ＭＳ Ｐゴシック"/>
              <a:cs typeface="Times New Roman"/>
            </a:rPr>
            <a:t>and </a:t>
          </a:r>
          <a:r>
            <a:rPr lang="ja-JP" altLang="en-US" sz="900" b="0" i="0" u="none" strike="noStrike" baseline="0">
              <a:solidFill>
                <a:sysClr val="windowText" lastClr="000000"/>
              </a:solidFill>
              <a:latin typeface="Times New Roman"/>
              <a:ea typeface="ＭＳ Ｐゴシック"/>
              <a:cs typeface="Times New Roman"/>
            </a:rPr>
            <a:t>hereby </a:t>
          </a:r>
          <a:r>
            <a:rPr lang="ja-JP" altLang="en-US" sz="900" b="0" i="0" u="none" strike="noStrike" baseline="0">
              <a:solidFill>
                <a:srgbClr val="000000"/>
              </a:solidFill>
              <a:latin typeface="Times New Roman"/>
              <a:ea typeface="ＭＳ Ｐゴシック"/>
              <a:cs typeface="Times New Roman"/>
            </a:rPr>
            <a:t>submit my calculation to you.   </a:t>
          </a:r>
          <a:endParaRPr lang="ja-JP" altLang="en-US" sz="900" b="0" i="0" u="none" strike="noStrike" baseline="0">
            <a:solidFill>
              <a:srgbClr val="000000"/>
            </a:solidFill>
            <a:latin typeface="Times New Roman"/>
            <a:cs typeface="Times New Roman"/>
          </a:endParaRPr>
        </a:p>
      </xdr:txBody>
    </xdr:sp>
    <xdr:clientData/>
  </xdr:twoCellAnchor>
  <xdr:twoCellAnchor>
    <xdr:from>
      <xdr:col>0</xdr:col>
      <xdr:colOff>66675</xdr:colOff>
      <xdr:row>61</xdr:row>
      <xdr:rowOff>123825</xdr:rowOff>
    </xdr:from>
    <xdr:to>
      <xdr:col>41</xdr:col>
      <xdr:colOff>0</xdr:colOff>
      <xdr:row>64</xdr:row>
      <xdr:rowOff>133350</xdr:rowOff>
    </xdr:to>
    <xdr:sp macro="" textlink="">
      <xdr:nvSpPr>
        <xdr:cNvPr id="1027" name="Rectangle 3"/>
        <xdr:cNvSpPr>
          <a:spLocks noChangeArrowheads="1"/>
        </xdr:cNvSpPr>
      </xdr:nvSpPr>
      <xdr:spPr bwMode="auto">
        <a:xfrm>
          <a:off x="66675" y="10086975"/>
          <a:ext cx="696277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Times New Roman"/>
              <a:cs typeface="Times New Roman"/>
            </a:rPr>
            <a:t>I hereby declare that the above statement is true and correct. </a:t>
          </a:r>
        </a:p>
        <a:p>
          <a:pPr algn="l" rtl="0">
            <a:defRPr sz="1000"/>
          </a:pPr>
          <a:r>
            <a:rPr lang="ja-JP" altLang="en-US" sz="900" b="0" i="0" u="none" strike="noStrike" baseline="0">
              <a:solidFill>
                <a:srgbClr val="000000"/>
              </a:solidFill>
              <a:latin typeface="Times New Roman"/>
              <a:cs typeface="Times New Roman"/>
            </a:rPr>
            <a:t>Date of preparation, and the signature of the applicant or his/her agent, as specified by a relevant ordinance of  Japan's Ministry of Justice issued in compliance with Clause 2, Article 7 of the Immigration Control and Refugee Recognition Act </a:t>
          </a:r>
        </a:p>
      </xdr:txBody>
    </xdr:sp>
    <xdr:clientData/>
  </xdr:twoCellAnchor>
  <mc:AlternateContent xmlns:mc="http://schemas.openxmlformats.org/markup-compatibility/2006">
    <mc:Choice xmlns:a14="http://schemas.microsoft.com/office/drawing/2010/main" Requires="a14">
      <xdr:twoCellAnchor>
        <xdr:from>
          <xdr:col>32</xdr:col>
          <xdr:colOff>152400</xdr:colOff>
          <xdr:row>15</xdr:row>
          <xdr:rowOff>9525</xdr:rowOff>
        </xdr:from>
        <xdr:to>
          <xdr:col>34</xdr:col>
          <xdr:colOff>19050</xdr:colOff>
          <xdr:row>15</xdr:row>
          <xdr:rowOff>161925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16</xdr:row>
          <xdr:rowOff>9525</xdr:rowOff>
        </xdr:from>
        <xdr:to>
          <xdr:col>34</xdr:col>
          <xdr:colOff>19050</xdr:colOff>
          <xdr:row>16</xdr:row>
          <xdr:rowOff>171450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18</xdr:row>
          <xdr:rowOff>19050</xdr:rowOff>
        </xdr:from>
        <xdr:to>
          <xdr:col>34</xdr:col>
          <xdr:colOff>19050</xdr:colOff>
          <xdr:row>18</xdr:row>
          <xdr:rowOff>171450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19</xdr:row>
          <xdr:rowOff>0</xdr:rowOff>
        </xdr:from>
        <xdr:to>
          <xdr:col>34</xdr:col>
          <xdr:colOff>19050</xdr:colOff>
          <xdr:row>20</xdr:row>
          <xdr:rowOff>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20</xdr:row>
          <xdr:rowOff>9525</xdr:rowOff>
        </xdr:from>
        <xdr:to>
          <xdr:col>34</xdr:col>
          <xdr:colOff>19050</xdr:colOff>
          <xdr:row>20</xdr:row>
          <xdr:rowOff>161925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22</xdr:row>
          <xdr:rowOff>19050</xdr:rowOff>
        </xdr:from>
        <xdr:to>
          <xdr:col>34</xdr:col>
          <xdr:colOff>9525</xdr:colOff>
          <xdr:row>22</xdr:row>
          <xdr:rowOff>161925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22</xdr:row>
          <xdr:rowOff>180975</xdr:rowOff>
        </xdr:from>
        <xdr:to>
          <xdr:col>34</xdr:col>
          <xdr:colOff>38100</xdr:colOff>
          <xdr:row>24</xdr:row>
          <xdr:rowOff>9525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24</xdr:row>
          <xdr:rowOff>0</xdr:rowOff>
        </xdr:from>
        <xdr:to>
          <xdr:col>34</xdr:col>
          <xdr:colOff>19050</xdr:colOff>
          <xdr:row>24</xdr:row>
          <xdr:rowOff>171450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24</xdr:row>
          <xdr:rowOff>161925</xdr:rowOff>
        </xdr:from>
        <xdr:to>
          <xdr:col>34</xdr:col>
          <xdr:colOff>76200</xdr:colOff>
          <xdr:row>26</xdr:row>
          <xdr:rowOff>28575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26</xdr:row>
          <xdr:rowOff>0</xdr:rowOff>
        </xdr:from>
        <xdr:to>
          <xdr:col>34</xdr:col>
          <xdr:colOff>19050</xdr:colOff>
          <xdr:row>26</xdr:row>
          <xdr:rowOff>171450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27</xdr:row>
          <xdr:rowOff>9525</xdr:rowOff>
        </xdr:from>
        <xdr:to>
          <xdr:col>34</xdr:col>
          <xdr:colOff>19050</xdr:colOff>
          <xdr:row>27</xdr:row>
          <xdr:rowOff>180975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27</xdr:row>
          <xdr:rowOff>180975</xdr:rowOff>
        </xdr:from>
        <xdr:to>
          <xdr:col>34</xdr:col>
          <xdr:colOff>19050</xdr:colOff>
          <xdr:row>28</xdr:row>
          <xdr:rowOff>171450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30</xdr:row>
          <xdr:rowOff>19050</xdr:rowOff>
        </xdr:from>
        <xdr:to>
          <xdr:col>34</xdr:col>
          <xdr:colOff>19050</xdr:colOff>
          <xdr:row>31</xdr:row>
          <xdr:rowOff>9525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30</xdr:row>
          <xdr:rowOff>171450</xdr:rowOff>
        </xdr:from>
        <xdr:to>
          <xdr:col>34</xdr:col>
          <xdr:colOff>19050</xdr:colOff>
          <xdr:row>31</xdr:row>
          <xdr:rowOff>171450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31</xdr:row>
          <xdr:rowOff>171450</xdr:rowOff>
        </xdr:from>
        <xdr:to>
          <xdr:col>34</xdr:col>
          <xdr:colOff>19050</xdr:colOff>
          <xdr:row>33</xdr:row>
          <xdr:rowOff>9525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33</xdr:row>
          <xdr:rowOff>38100</xdr:rowOff>
        </xdr:from>
        <xdr:to>
          <xdr:col>34</xdr:col>
          <xdr:colOff>95250</xdr:colOff>
          <xdr:row>34</xdr:row>
          <xdr:rowOff>123825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35</xdr:row>
          <xdr:rowOff>66675</xdr:rowOff>
        </xdr:from>
        <xdr:to>
          <xdr:col>34</xdr:col>
          <xdr:colOff>19050</xdr:colOff>
          <xdr:row>36</xdr:row>
          <xdr:rowOff>85725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37</xdr:row>
          <xdr:rowOff>76200</xdr:rowOff>
        </xdr:from>
        <xdr:to>
          <xdr:col>34</xdr:col>
          <xdr:colOff>19050</xdr:colOff>
          <xdr:row>38</xdr:row>
          <xdr:rowOff>76200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39</xdr:row>
          <xdr:rowOff>66675</xdr:rowOff>
        </xdr:from>
        <xdr:to>
          <xdr:col>34</xdr:col>
          <xdr:colOff>19050</xdr:colOff>
          <xdr:row>40</xdr:row>
          <xdr:rowOff>66675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41</xdr:row>
          <xdr:rowOff>76200</xdr:rowOff>
        </xdr:from>
        <xdr:to>
          <xdr:col>34</xdr:col>
          <xdr:colOff>19050</xdr:colOff>
          <xdr:row>42</xdr:row>
          <xdr:rowOff>76200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55</xdr:row>
          <xdr:rowOff>47625</xdr:rowOff>
        </xdr:from>
        <xdr:to>
          <xdr:col>34</xdr:col>
          <xdr:colOff>19050</xdr:colOff>
          <xdr:row>56</xdr:row>
          <xdr:rowOff>76200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57</xdr:row>
          <xdr:rowOff>57150</xdr:rowOff>
        </xdr:from>
        <xdr:to>
          <xdr:col>34</xdr:col>
          <xdr:colOff>19050</xdr:colOff>
          <xdr:row>58</xdr:row>
          <xdr:rowOff>66675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53</xdr:row>
          <xdr:rowOff>76200</xdr:rowOff>
        </xdr:from>
        <xdr:to>
          <xdr:col>34</xdr:col>
          <xdr:colOff>19050</xdr:colOff>
          <xdr:row>54</xdr:row>
          <xdr:rowOff>85725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48</xdr:row>
          <xdr:rowOff>95250</xdr:rowOff>
        </xdr:from>
        <xdr:to>
          <xdr:col>34</xdr:col>
          <xdr:colOff>19050</xdr:colOff>
          <xdr:row>49</xdr:row>
          <xdr:rowOff>104775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57150</xdr:colOff>
          <xdr:row>43</xdr:row>
          <xdr:rowOff>57150</xdr:rowOff>
        </xdr:from>
        <xdr:to>
          <xdr:col>34</xdr:col>
          <xdr:colOff>95250</xdr:colOff>
          <xdr:row>44</xdr:row>
          <xdr:rowOff>76200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0</xdr:colOff>
      <xdr:row>14</xdr:row>
      <xdr:rowOff>133350</xdr:rowOff>
    </xdr:from>
    <xdr:to>
      <xdr:col>55</xdr:col>
      <xdr:colOff>76200</xdr:colOff>
      <xdr:row>17</xdr:row>
      <xdr:rowOff>19050</xdr:rowOff>
    </xdr:to>
    <xdr:sp macro="" textlink="">
      <xdr:nvSpPr>
        <xdr:cNvPr id="1345" name="Rectangle 321"/>
        <xdr:cNvSpPr>
          <a:spLocks noChangeArrowheads="1"/>
        </xdr:cNvSpPr>
      </xdr:nvSpPr>
      <xdr:spPr bwMode="auto">
        <a:xfrm>
          <a:off x="7029450" y="2447925"/>
          <a:ext cx="1962150"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lnSpc>
              <a:spcPts val="1100"/>
            </a:lnSpc>
            <a:defRPr sz="1000"/>
          </a:pPr>
          <a:r>
            <a:rPr lang="ja-JP" altLang="en-US" sz="1000" b="0" i="0" u="none" strike="noStrike" baseline="0">
              <a:solidFill>
                <a:srgbClr val="000000"/>
              </a:solidFill>
              <a:latin typeface="Times New Roman"/>
              <a:cs typeface="Times New Roman"/>
            </a:rPr>
            <a:t>A person who holds both doctor's and master's degrees can get just 30 points. </a:t>
          </a:r>
        </a:p>
      </xdr:txBody>
    </xdr:sp>
    <xdr:clientData/>
  </xdr:twoCellAnchor>
  <xdr:twoCellAnchor>
    <xdr:from>
      <xdr:col>44</xdr:col>
      <xdr:colOff>0</xdr:colOff>
      <xdr:row>0</xdr:row>
      <xdr:rowOff>0</xdr:rowOff>
    </xdr:from>
    <xdr:to>
      <xdr:col>55</xdr:col>
      <xdr:colOff>114300</xdr:colOff>
      <xdr:row>3</xdr:row>
      <xdr:rowOff>47625</xdr:rowOff>
    </xdr:to>
    <xdr:sp macro="" textlink="">
      <xdr:nvSpPr>
        <xdr:cNvPr id="1347" name="AutoShape 9"/>
        <xdr:cNvSpPr>
          <a:spLocks noChangeArrowheads="1"/>
        </xdr:cNvSpPr>
      </xdr:nvSpPr>
      <xdr:spPr bwMode="auto">
        <a:xfrm>
          <a:off x="7029450" y="0"/>
          <a:ext cx="2000250" cy="504825"/>
        </a:xfrm>
        <a:prstGeom prst="foldedCorner">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32004" rIns="36576" bIns="32004" anchor="ctr" upright="1"/>
        <a:lstStyle/>
        <a:p>
          <a:pPr algn="l" rtl="0">
            <a:defRPr sz="1000"/>
          </a:pPr>
          <a:r>
            <a:rPr lang="ja-JP" altLang="en-US" sz="1000" b="0" i="0" u="none" strike="noStrike" baseline="0">
              <a:solidFill>
                <a:srgbClr val="000000"/>
              </a:solidFill>
              <a:latin typeface="Times New Roman"/>
              <a:cs typeface="Times New Roman"/>
            </a:rPr>
            <a:t>Fill out the sheet of your field, print it out and put your signature.</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5</xdr:row>
      <xdr:rowOff>28575</xdr:rowOff>
    </xdr:from>
    <xdr:to>
      <xdr:col>39</xdr:col>
      <xdr:colOff>142875</xdr:colOff>
      <xdr:row>9</xdr:row>
      <xdr:rowOff>133350</xdr:rowOff>
    </xdr:to>
    <xdr:sp macro="" textlink="">
      <xdr:nvSpPr>
        <xdr:cNvPr id="2055" name="Rectangle 7"/>
        <xdr:cNvSpPr>
          <a:spLocks noChangeArrowheads="1"/>
        </xdr:cNvSpPr>
      </xdr:nvSpPr>
      <xdr:spPr bwMode="auto">
        <a:xfrm>
          <a:off x="57150" y="962025"/>
          <a:ext cx="6753225" cy="714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　</a:t>
          </a:r>
          <a:r>
            <a:rPr kumimoji="0" lang="ja-JP" altLang="en-US" sz="900" b="0" i="0" u="none" strike="noStrike" kern="0" cap="none" spc="0" normalizeH="0" baseline="0" noProof="0">
              <a:ln>
                <a:noFill/>
              </a:ln>
              <a:solidFill>
                <a:srgbClr val="000000"/>
              </a:solidFill>
              <a:effectLst/>
              <a:uLnTx/>
              <a:uFillTx/>
              <a:latin typeface="Times New Roman"/>
              <a:ea typeface="+mn-ea"/>
              <a:cs typeface="Times New Roman"/>
            </a:rPr>
            <a:t>Below, I have calculated my own points in accordance </a:t>
          </a:r>
          <a:r>
            <a:rPr kumimoji="0" lang="ja-JP" altLang="en-US" sz="900" b="0" i="0" u="none" strike="noStrike" kern="0" cap="none" spc="0" normalizeH="0" baseline="0" noProof="0">
              <a:ln>
                <a:noFill/>
              </a:ln>
              <a:solidFill>
                <a:sysClr val="windowText" lastClr="000000"/>
              </a:solidFill>
              <a:effectLst/>
              <a:uLnTx/>
              <a:uFillTx/>
              <a:latin typeface="Times New Roman"/>
              <a:ea typeface="+mn-ea"/>
              <a:cs typeface="Times New Roman"/>
            </a:rPr>
            <a:t>with </a:t>
          </a:r>
          <a:r>
            <a:rPr kumimoji="0" lang="en-US" altLang="ja-JP" sz="900" b="0" i="0" u="none" strike="noStrike" kern="0" cap="none" spc="0" normalizeH="0" baseline="0" noProof="0">
              <a:ln>
                <a:noFill/>
              </a:ln>
              <a:solidFill>
                <a:sysClr val="windowText" lastClr="000000"/>
              </a:solidFill>
              <a:effectLst/>
              <a:uLnTx/>
              <a:uFillTx/>
              <a:latin typeface="Times New Roman"/>
              <a:ea typeface="+mn-ea"/>
              <a:cs typeface="Times New Roman"/>
            </a:rPr>
            <a:t>the article of relevant ministerial ordinance</a:t>
          </a:r>
          <a:r>
            <a:rPr kumimoji="0" lang="ja-JP" altLang="en-US" sz="900" b="0" i="0" u="none" strike="noStrike" kern="0" cap="none" spc="0" normalizeH="0" baseline="0" noProof="0">
              <a:ln>
                <a:noFill/>
              </a:ln>
              <a:solidFill>
                <a:sysClr val="windowText" lastClr="000000"/>
              </a:solidFill>
              <a:effectLst/>
              <a:uLnTx/>
              <a:uFillTx/>
              <a:latin typeface="Times New Roman"/>
              <a:ea typeface="+mn-ea"/>
              <a:cs typeface="Times New Roman"/>
            </a:rPr>
            <a:t> </a:t>
          </a:r>
          <a:r>
            <a:rPr kumimoji="0" lang="en-US" altLang="ja-JP" sz="900" b="0" i="0" u="none" strike="noStrike" kern="0" cap="none" spc="0" normalizeH="0" baseline="0" noProof="0">
              <a:ln>
                <a:noFill/>
              </a:ln>
              <a:solidFill>
                <a:sysClr val="windowText" lastClr="000000"/>
              </a:solidFill>
              <a:effectLst/>
              <a:uLnTx/>
              <a:uFillTx/>
              <a:latin typeface="Times New Roman"/>
              <a:ea typeface="+mn-ea"/>
              <a:cs typeface="Times New Roman"/>
            </a:rPr>
            <a:t>and </a:t>
          </a:r>
          <a:r>
            <a:rPr kumimoji="0" lang="ja-JP" altLang="en-US" sz="900" b="0" i="0" u="none" strike="noStrike" kern="0" cap="none" spc="0" normalizeH="0" baseline="0" noProof="0">
              <a:ln>
                <a:noFill/>
              </a:ln>
              <a:solidFill>
                <a:srgbClr val="000000"/>
              </a:solidFill>
              <a:effectLst/>
              <a:uLnTx/>
              <a:uFillTx/>
              <a:latin typeface="Times New Roman"/>
              <a:ea typeface="+mn-ea"/>
              <a:cs typeface="Times New Roman"/>
            </a:rPr>
            <a:t>hereby submit my calculation to you.   </a:t>
          </a:r>
          <a:endParaRPr lang="ja-JP" altLang="en-US" sz="900" b="0" i="0" u="none" strike="noStrike" baseline="0">
            <a:solidFill>
              <a:srgbClr val="000000"/>
            </a:solidFill>
            <a:latin typeface="Times New Roman"/>
            <a:cs typeface="Times New Roman"/>
          </a:endParaRPr>
        </a:p>
      </xdr:txBody>
    </xdr:sp>
    <xdr:clientData/>
  </xdr:twoCellAnchor>
  <xdr:twoCellAnchor>
    <xdr:from>
      <xdr:col>0</xdr:col>
      <xdr:colOff>28575</xdr:colOff>
      <xdr:row>66</xdr:row>
      <xdr:rowOff>104775</xdr:rowOff>
    </xdr:from>
    <xdr:to>
      <xdr:col>40</xdr:col>
      <xdr:colOff>152400</xdr:colOff>
      <xdr:row>70</xdr:row>
      <xdr:rowOff>47625</xdr:rowOff>
    </xdr:to>
    <xdr:sp macro="" textlink="">
      <xdr:nvSpPr>
        <xdr:cNvPr id="2057" name="Rectangle 9"/>
        <xdr:cNvSpPr>
          <a:spLocks noChangeArrowheads="1"/>
        </xdr:cNvSpPr>
      </xdr:nvSpPr>
      <xdr:spPr bwMode="auto">
        <a:xfrm>
          <a:off x="28575" y="10944225"/>
          <a:ext cx="696277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Times New Roman"/>
              <a:cs typeface="Times New Roman"/>
            </a:rPr>
            <a:t>I hereby declare that the above statement is true and correct. </a:t>
          </a:r>
        </a:p>
        <a:p>
          <a:pPr algn="l" rtl="0">
            <a:defRPr sz="1000"/>
          </a:pPr>
          <a:r>
            <a:rPr lang="ja-JP" altLang="en-US" sz="900" b="0" i="0" u="none" strike="noStrike" baseline="0">
              <a:solidFill>
                <a:srgbClr val="000000"/>
              </a:solidFill>
              <a:latin typeface="Times New Roman"/>
              <a:cs typeface="Times New Roman"/>
            </a:rPr>
            <a:t>Date of preparation, and the signature of the applicant or his/her agent, as specified by a relevant ordinance of  Japan's Ministry of Justice issued in compliance with Clause 2, Article 7 of the Immigration Control and Refugee Recognition Act </a:t>
          </a:r>
        </a:p>
      </xdr:txBody>
    </xdr:sp>
    <xdr:clientData/>
  </xdr:twoCellAnchor>
  <mc:AlternateContent xmlns:mc="http://schemas.openxmlformats.org/markup-compatibility/2006">
    <mc:Choice xmlns:a14="http://schemas.microsoft.com/office/drawing/2010/main" Requires="a14">
      <xdr:twoCellAnchor>
        <xdr:from>
          <xdr:col>32</xdr:col>
          <xdr:colOff>133350</xdr:colOff>
          <xdr:row>54</xdr:row>
          <xdr:rowOff>57150</xdr:rowOff>
        </xdr:from>
        <xdr:to>
          <xdr:col>34</xdr:col>
          <xdr:colOff>95250</xdr:colOff>
          <xdr:row>55</xdr:row>
          <xdr:rowOff>104775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61</xdr:row>
          <xdr:rowOff>47625</xdr:rowOff>
        </xdr:from>
        <xdr:to>
          <xdr:col>34</xdr:col>
          <xdr:colOff>95250</xdr:colOff>
          <xdr:row>62</xdr:row>
          <xdr:rowOff>95250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63</xdr:row>
          <xdr:rowOff>47625</xdr:rowOff>
        </xdr:from>
        <xdr:to>
          <xdr:col>34</xdr:col>
          <xdr:colOff>95250</xdr:colOff>
          <xdr:row>64</xdr:row>
          <xdr:rowOff>95250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59</xdr:row>
          <xdr:rowOff>47625</xdr:rowOff>
        </xdr:from>
        <xdr:to>
          <xdr:col>34</xdr:col>
          <xdr:colOff>85725</xdr:colOff>
          <xdr:row>60</xdr:row>
          <xdr:rowOff>104775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12</xdr:row>
          <xdr:rowOff>123825</xdr:rowOff>
        </xdr:from>
        <xdr:to>
          <xdr:col>34</xdr:col>
          <xdr:colOff>95250</xdr:colOff>
          <xdr:row>14</xdr:row>
          <xdr:rowOff>28575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13</xdr:row>
          <xdr:rowOff>152400</xdr:rowOff>
        </xdr:from>
        <xdr:to>
          <xdr:col>34</xdr:col>
          <xdr:colOff>95250</xdr:colOff>
          <xdr:row>15</xdr:row>
          <xdr:rowOff>28575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15</xdr:row>
          <xdr:rowOff>152400</xdr:rowOff>
        </xdr:from>
        <xdr:to>
          <xdr:col>34</xdr:col>
          <xdr:colOff>95250</xdr:colOff>
          <xdr:row>17</xdr:row>
          <xdr:rowOff>9525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17</xdr:row>
          <xdr:rowOff>142875</xdr:rowOff>
        </xdr:from>
        <xdr:to>
          <xdr:col>34</xdr:col>
          <xdr:colOff>95250</xdr:colOff>
          <xdr:row>19</xdr:row>
          <xdr:rowOff>38100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18</xdr:row>
          <xdr:rowOff>161925</xdr:rowOff>
        </xdr:from>
        <xdr:to>
          <xdr:col>34</xdr:col>
          <xdr:colOff>95250</xdr:colOff>
          <xdr:row>20</xdr:row>
          <xdr:rowOff>28575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19</xdr:row>
          <xdr:rowOff>161925</xdr:rowOff>
        </xdr:from>
        <xdr:to>
          <xdr:col>34</xdr:col>
          <xdr:colOff>95250</xdr:colOff>
          <xdr:row>21</xdr:row>
          <xdr:rowOff>19050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20</xdr:row>
          <xdr:rowOff>142875</xdr:rowOff>
        </xdr:from>
        <xdr:to>
          <xdr:col>34</xdr:col>
          <xdr:colOff>95250</xdr:colOff>
          <xdr:row>22</xdr:row>
          <xdr:rowOff>28575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22</xdr:row>
          <xdr:rowOff>152400</xdr:rowOff>
        </xdr:from>
        <xdr:to>
          <xdr:col>34</xdr:col>
          <xdr:colOff>95250</xdr:colOff>
          <xdr:row>24</xdr:row>
          <xdr:rowOff>28575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23</xdr:row>
          <xdr:rowOff>161925</xdr:rowOff>
        </xdr:from>
        <xdr:to>
          <xdr:col>34</xdr:col>
          <xdr:colOff>95250</xdr:colOff>
          <xdr:row>25</xdr:row>
          <xdr:rowOff>28575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24</xdr:row>
          <xdr:rowOff>171450</xdr:rowOff>
        </xdr:from>
        <xdr:to>
          <xdr:col>34</xdr:col>
          <xdr:colOff>95250</xdr:colOff>
          <xdr:row>26</xdr:row>
          <xdr:rowOff>28575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25</xdr:row>
          <xdr:rowOff>161925</xdr:rowOff>
        </xdr:from>
        <xdr:to>
          <xdr:col>34</xdr:col>
          <xdr:colOff>95250</xdr:colOff>
          <xdr:row>27</xdr:row>
          <xdr:rowOff>28575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26</xdr:row>
          <xdr:rowOff>161925</xdr:rowOff>
        </xdr:from>
        <xdr:to>
          <xdr:col>34</xdr:col>
          <xdr:colOff>95250</xdr:colOff>
          <xdr:row>28</xdr:row>
          <xdr:rowOff>28575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27</xdr:row>
          <xdr:rowOff>152400</xdr:rowOff>
        </xdr:from>
        <xdr:to>
          <xdr:col>34</xdr:col>
          <xdr:colOff>95250</xdr:colOff>
          <xdr:row>29</xdr:row>
          <xdr:rowOff>38100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28</xdr:row>
          <xdr:rowOff>152400</xdr:rowOff>
        </xdr:from>
        <xdr:to>
          <xdr:col>34</xdr:col>
          <xdr:colOff>95250</xdr:colOff>
          <xdr:row>30</xdr:row>
          <xdr:rowOff>19050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32</xdr:row>
          <xdr:rowOff>0</xdr:rowOff>
        </xdr:from>
        <xdr:to>
          <xdr:col>34</xdr:col>
          <xdr:colOff>95250</xdr:colOff>
          <xdr:row>33</xdr:row>
          <xdr:rowOff>9525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32</xdr:row>
          <xdr:rowOff>161925</xdr:rowOff>
        </xdr:from>
        <xdr:to>
          <xdr:col>34</xdr:col>
          <xdr:colOff>95250</xdr:colOff>
          <xdr:row>34</xdr:row>
          <xdr:rowOff>9525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33</xdr:row>
          <xdr:rowOff>142875</xdr:rowOff>
        </xdr:from>
        <xdr:to>
          <xdr:col>34</xdr:col>
          <xdr:colOff>95250</xdr:colOff>
          <xdr:row>35</xdr:row>
          <xdr:rowOff>19050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37</xdr:row>
          <xdr:rowOff>66675</xdr:rowOff>
        </xdr:from>
        <xdr:to>
          <xdr:col>34</xdr:col>
          <xdr:colOff>95250</xdr:colOff>
          <xdr:row>38</xdr:row>
          <xdr:rowOff>123825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39</xdr:row>
          <xdr:rowOff>76200</xdr:rowOff>
        </xdr:from>
        <xdr:to>
          <xdr:col>34</xdr:col>
          <xdr:colOff>95250</xdr:colOff>
          <xdr:row>40</xdr:row>
          <xdr:rowOff>114300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41</xdr:row>
          <xdr:rowOff>57150</xdr:rowOff>
        </xdr:from>
        <xdr:to>
          <xdr:col>34</xdr:col>
          <xdr:colOff>95250</xdr:colOff>
          <xdr:row>42</xdr:row>
          <xdr:rowOff>95250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35</xdr:row>
          <xdr:rowOff>57150</xdr:rowOff>
        </xdr:from>
        <xdr:to>
          <xdr:col>34</xdr:col>
          <xdr:colOff>95250</xdr:colOff>
          <xdr:row>36</xdr:row>
          <xdr:rowOff>123825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47</xdr:row>
          <xdr:rowOff>76200</xdr:rowOff>
        </xdr:from>
        <xdr:to>
          <xdr:col>34</xdr:col>
          <xdr:colOff>95250</xdr:colOff>
          <xdr:row>48</xdr:row>
          <xdr:rowOff>114300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14</xdr:row>
          <xdr:rowOff>152400</xdr:rowOff>
        </xdr:from>
        <xdr:to>
          <xdr:col>35</xdr:col>
          <xdr:colOff>28575</xdr:colOff>
          <xdr:row>16</xdr:row>
          <xdr:rowOff>38100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47625</xdr:colOff>
          <xdr:row>49</xdr:row>
          <xdr:rowOff>38100</xdr:rowOff>
        </xdr:from>
        <xdr:to>
          <xdr:col>35</xdr:col>
          <xdr:colOff>38100</xdr:colOff>
          <xdr:row>50</xdr:row>
          <xdr:rowOff>95250</xdr:rowOff>
        </xdr:to>
        <xdr:sp macro="" textlink="">
          <xdr:nvSpPr>
            <xdr:cNvPr id="2192" name="Check Box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xdr:row>
          <xdr:rowOff>57150</xdr:rowOff>
        </xdr:from>
        <xdr:to>
          <xdr:col>36</xdr:col>
          <xdr:colOff>161925</xdr:colOff>
          <xdr:row>44</xdr:row>
          <xdr:rowOff>76200</xdr:rowOff>
        </xdr:to>
        <xdr:sp macro="" textlink="">
          <xdr:nvSpPr>
            <xdr:cNvPr id="2340" name="Option Button 292" hidden="1">
              <a:extLst>
                <a:ext uri="{63B3BB69-23CF-44E3-9099-C40C66FF867C}">
                  <a14:compatExt spid="_x0000_s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45</xdr:row>
          <xdr:rowOff>47625</xdr:rowOff>
        </xdr:from>
        <xdr:to>
          <xdr:col>36</xdr:col>
          <xdr:colOff>161925</xdr:colOff>
          <xdr:row>46</xdr:row>
          <xdr:rowOff>76200</xdr:rowOff>
        </xdr:to>
        <xdr:sp macro="" textlink="">
          <xdr:nvSpPr>
            <xdr:cNvPr id="2341" name="Option Button 293" hidden="1">
              <a:extLst>
                <a:ext uri="{63B3BB69-23CF-44E3-9099-C40C66FF867C}">
                  <a14:compatExt spid="_x0000_s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45</xdr:col>
      <xdr:colOff>9525</xdr:colOff>
      <xdr:row>12</xdr:row>
      <xdr:rowOff>95250</xdr:rowOff>
    </xdr:from>
    <xdr:to>
      <xdr:col>56</xdr:col>
      <xdr:colOff>133350</xdr:colOff>
      <xdr:row>17</xdr:row>
      <xdr:rowOff>19050</xdr:rowOff>
    </xdr:to>
    <xdr:sp macro="" textlink="">
      <xdr:nvSpPr>
        <xdr:cNvPr id="2382" name="Rectangle 334"/>
        <xdr:cNvSpPr>
          <a:spLocks noChangeArrowheads="1"/>
        </xdr:cNvSpPr>
      </xdr:nvSpPr>
      <xdr:spPr bwMode="auto">
        <a:xfrm>
          <a:off x="7019925" y="2028825"/>
          <a:ext cx="2009775" cy="781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27432" anchor="ctr" upright="1"/>
        <a:lstStyle/>
        <a:p>
          <a:pPr algn="l" rtl="0">
            <a:lnSpc>
              <a:spcPts val="900"/>
            </a:lnSpc>
            <a:defRPr sz="1000"/>
          </a:pPr>
          <a:r>
            <a:rPr lang="ja-JP" altLang="en-US" sz="1000" b="0" i="0" u="none" strike="noStrike" baseline="0">
              <a:solidFill>
                <a:srgbClr val="000000"/>
              </a:solidFill>
              <a:latin typeface="Times New Roman"/>
              <a:cs typeface="Times New Roman"/>
            </a:rPr>
            <a:t>For instance, if the applicant graduates from an undergraduate course as well as holds a master's dgree (except MBA and MOT), he/she can get just 20 points.</a:t>
          </a:r>
        </a:p>
      </xdr:txBody>
    </xdr:sp>
    <xdr:clientData/>
  </xdr:twoCellAnchor>
  <xdr:twoCellAnchor>
    <xdr:from>
      <xdr:col>45</xdr:col>
      <xdr:colOff>19050</xdr:colOff>
      <xdr:row>0</xdr:row>
      <xdr:rowOff>9525</xdr:rowOff>
    </xdr:from>
    <xdr:to>
      <xdr:col>56</xdr:col>
      <xdr:colOff>133350</xdr:colOff>
      <xdr:row>3</xdr:row>
      <xdr:rowOff>57150</xdr:rowOff>
    </xdr:to>
    <xdr:sp macro="" textlink="">
      <xdr:nvSpPr>
        <xdr:cNvPr id="2383" name="AutoShape 9"/>
        <xdr:cNvSpPr>
          <a:spLocks noChangeArrowheads="1"/>
        </xdr:cNvSpPr>
      </xdr:nvSpPr>
      <xdr:spPr bwMode="auto">
        <a:xfrm>
          <a:off x="7029450" y="9525"/>
          <a:ext cx="2000250" cy="504825"/>
        </a:xfrm>
        <a:prstGeom prst="foldedCorner">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32004" rIns="36576" bIns="32004" anchor="ctr" upright="1"/>
        <a:lstStyle/>
        <a:p>
          <a:pPr algn="l" rtl="0">
            <a:defRPr sz="1000"/>
          </a:pPr>
          <a:r>
            <a:rPr lang="ja-JP" altLang="en-US" sz="1000" b="0" i="0" u="none" strike="noStrike" baseline="0">
              <a:solidFill>
                <a:srgbClr val="000000"/>
              </a:solidFill>
              <a:latin typeface="Times New Roman"/>
              <a:cs typeface="Times New Roman"/>
            </a:rPr>
            <a:t>Fill out the sheet of your field, print it out and put your signature.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6</xdr:row>
      <xdr:rowOff>114300</xdr:rowOff>
    </xdr:from>
    <xdr:to>
      <xdr:col>40</xdr:col>
      <xdr:colOff>47625</xdr:colOff>
      <xdr:row>11</xdr:row>
      <xdr:rowOff>66675</xdr:rowOff>
    </xdr:to>
    <xdr:sp macro="" textlink="">
      <xdr:nvSpPr>
        <xdr:cNvPr id="3078" name="Rectangle 6"/>
        <xdr:cNvSpPr>
          <a:spLocks noChangeArrowheads="1"/>
        </xdr:cNvSpPr>
      </xdr:nvSpPr>
      <xdr:spPr bwMode="auto">
        <a:xfrm>
          <a:off x="38100" y="1238250"/>
          <a:ext cx="6848475" cy="714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　</a:t>
          </a:r>
          <a:r>
            <a:rPr kumimoji="0" lang="ja-JP" altLang="en-US" sz="900" b="0" i="0" u="none" strike="noStrike" kern="0" cap="none" spc="0" normalizeH="0" baseline="0" noProof="0">
              <a:ln>
                <a:noFill/>
              </a:ln>
              <a:solidFill>
                <a:srgbClr val="000000"/>
              </a:solidFill>
              <a:effectLst/>
              <a:uLnTx/>
              <a:uFillTx/>
              <a:latin typeface="Times New Roman"/>
              <a:ea typeface="+mn-ea"/>
              <a:cs typeface="Times New Roman"/>
            </a:rPr>
            <a:t>Below, I have calculated my own points in </a:t>
          </a:r>
          <a:r>
            <a:rPr kumimoji="0" lang="ja-JP" altLang="en-US" sz="900" b="0" i="0" u="none" strike="noStrike" kern="0" cap="none" spc="0" normalizeH="0" baseline="0" noProof="0">
              <a:ln>
                <a:noFill/>
              </a:ln>
              <a:solidFill>
                <a:sysClr val="windowText" lastClr="000000"/>
              </a:solidFill>
              <a:effectLst/>
              <a:uLnTx/>
              <a:uFillTx/>
              <a:latin typeface="Times New Roman"/>
              <a:ea typeface="+mn-ea"/>
              <a:cs typeface="Times New Roman"/>
            </a:rPr>
            <a:t>accordance </a:t>
          </a:r>
          <a:r>
            <a:rPr kumimoji="0" lang="en-US" altLang="ja-JP" sz="900" b="0" i="0" u="none" strike="noStrike" kern="0" cap="none" spc="0" normalizeH="0" baseline="0" noProof="0">
              <a:ln>
                <a:noFill/>
              </a:ln>
              <a:solidFill>
                <a:sysClr val="windowText" lastClr="000000"/>
              </a:solidFill>
              <a:effectLst/>
              <a:uLnTx/>
              <a:uFillTx/>
              <a:latin typeface="Times New Roman"/>
              <a:ea typeface="+mn-ea"/>
              <a:cs typeface="Times New Roman"/>
            </a:rPr>
            <a:t>the article of relevant ministerial ordinance</a:t>
          </a:r>
          <a:r>
            <a:rPr kumimoji="0" lang="ja-JP" altLang="en-US" sz="900" b="0" i="0" u="none" strike="noStrike" kern="0" cap="none" spc="0" normalizeH="0" baseline="0" noProof="0">
              <a:ln>
                <a:noFill/>
              </a:ln>
              <a:solidFill>
                <a:sysClr val="windowText" lastClr="000000"/>
              </a:solidFill>
              <a:effectLst/>
              <a:uLnTx/>
              <a:uFillTx/>
              <a:latin typeface="Times New Roman"/>
              <a:ea typeface="+mn-ea"/>
              <a:cs typeface="Times New Roman"/>
            </a:rPr>
            <a:t> </a:t>
          </a:r>
          <a:r>
            <a:rPr kumimoji="0" lang="en-US" altLang="ja-JP" sz="900" b="0" i="0" u="none" strike="noStrike" kern="0" cap="none" spc="0" normalizeH="0" baseline="0" noProof="0">
              <a:ln>
                <a:noFill/>
              </a:ln>
              <a:solidFill>
                <a:sysClr val="windowText" lastClr="000000"/>
              </a:solidFill>
              <a:effectLst/>
              <a:uLnTx/>
              <a:uFillTx/>
              <a:latin typeface="Times New Roman"/>
              <a:ea typeface="+mn-ea"/>
              <a:cs typeface="Times New Roman"/>
            </a:rPr>
            <a:t>and </a:t>
          </a:r>
          <a:r>
            <a:rPr kumimoji="0" lang="ja-JP" altLang="en-US" sz="900" b="0" i="0" u="none" strike="noStrike" kern="0" cap="none" spc="0" normalizeH="0" baseline="0" noProof="0">
              <a:ln>
                <a:noFill/>
              </a:ln>
              <a:solidFill>
                <a:srgbClr val="000000"/>
              </a:solidFill>
              <a:effectLst/>
              <a:uLnTx/>
              <a:uFillTx/>
              <a:latin typeface="Times New Roman"/>
              <a:ea typeface="+mn-ea"/>
              <a:cs typeface="Times New Roman"/>
            </a:rPr>
            <a:t>hereby submit my calculation to you. </a:t>
          </a:r>
          <a:r>
            <a:rPr lang="ja-JP" altLang="en-US" sz="900" b="0" i="0" u="none" strike="noStrike" baseline="0">
              <a:solidFill>
                <a:srgbClr val="000000"/>
              </a:solidFill>
              <a:latin typeface="Times New Roman"/>
              <a:ea typeface="ＭＳ Ｐゴシック"/>
              <a:cs typeface="Times New Roman"/>
            </a:rPr>
            <a:t>   </a:t>
          </a:r>
          <a:endParaRPr lang="ja-JP" altLang="en-US" sz="900" b="0" i="0" u="none" strike="noStrike" baseline="0">
            <a:solidFill>
              <a:srgbClr val="000000"/>
            </a:solidFill>
            <a:latin typeface="Times New Roman"/>
            <a:cs typeface="Times New Roman"/>
          </a:endParaRPr>
        </a:p>
      </xdr:txBody>
    </xdr:sp>
    <xdr:clientData/>
  </xdr:twoCellAnchor>
  <xdr:twoCellAnchor>
    <xdr:from>
      <xdr:col>0</xdr:col>
      <xdr:colOff>66675</xdr:colOff>
      <xdr:row>57</xdr:row>
      <xdr:rowOff>38100</xdr:rowOff>
    </xdr:from>
    <xdr:to>
      <xdr:col>41</xdr:col>
      <xdr:colOff>19050</xdr:colOff>
      <xdr:row>60</xdr:row>
      <xdr:rowOff>38100</xdr:rowOff>
    </xdr:to>
    <xdr:sp macro="" textlink="">
      <xdr:nvSpPr>
        <xdr:cNvPr id="3080" name="Rectangle 8"/>
        <xdr:cNvSpPr>
          <a:spLocks noChangeArrowheads="1"/>
        </xdr:cNvSpPr>
      </xdr:nvSpPr>
      <xdr:spPr bwMode="auto">
        <a:xfrm>
          <a:off x="66675" y="9448800"/>
          <a:ext cx="696277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Times New Roman"/>
              <a:cs typeface="Times New Roman"/>
            </a:rPr>
            <a:t>I hereby declare that the above statement is true and correct. </a:t>
          </a:r>
        </a:p>
        <a:p>
          <a:pPr algn="l" rtl="0">
            <a:defRPr sz="1000"/>
          </a:pPr>
          <a:r>
            <a:rPr lang="ja-JP" altLang="en-US" sz="900" b="0" i="0" u="none" strike="noStrike" baseline="0">
              <a:solidFill>
                <a:srgbClr val="000000"/>
              </a:solidFill>
              <a:latin typeface="Times New Roman"/>
              <a:cs typeface="Times New Roman"/>
            </a:rPr>
            <a:t>Date of preparation, and the signature of the applicant or his/her agent, as specified by a relevant ordinance of  Japan's Ministry of Justice issued in compliance with Clause 2, Article 7 of the Immigration Control and Refugee Recognition Act </a:t>
          </a:r>
        </a:p>
      </xdr:txBody>
    </xdr:sp>
    <xdr:clientData/>
  </xdr:twoCellAnchor>
  <mc:AlternateContent xmlns:mc="http://schemas.openxmlformats.org/markup-compatibility/2006">
    <mc:Choice xmlns:a14="http://schemas.microsoft.com/office/drawing/2010/main" Requires="a14">
      <xdr:twoCellAnchor>
        <xdr:from>
          <xdr:col>32</xdr:col>
          <xdr:colOff>123825</xdr:colOff>
          <xdr:row>15</xdr:row>
          <xdr:rowOff>133350</xdr:rowOff>
        </xdr:from>
        <xdr:to>
          <xdr:col>34</xdr:col>
          <xdr:colOff>85725</xdr:colOff>
          <xdr:row>17</xdr:row>
          <xdr:rowOff>19050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17</xdr:row>
          <xdr:rowOff>152400</xdr:rowOff>
        </xdr:from>
        <xdr:to>
          <xdr:col>34</xdr:col>
          <xdr:colOff>85725</xdr:colOff>
          <xdr:row>19</xdr:row>
          <xdr:rowOff>28575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19</xdr:row>
          <xdr:rowOff>142875</xdr:rowOff>
        </xdr:from>
        <xdr:to>
          <xdr:col>34</xdr:col>
          <xdr:colOff>85725</xdr:colOff>
          <xdr:row>21</xdr:row>
          <xdr:rowOff>38100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20</xdr:row>
          <xdr:rowOff>152400</xdr:rowOff>
        </xdr:from>
        <xdr:to>
          <xdr:col>34</xdr:col>
          <xdr:colOff>85725</xdr:colOff>
          <xdr:row>22</xdr:row>
          <xdr:rowOff>28575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21</xdr:row>
          <xdr:rowOff>161925</xdr:rowOff>
        </xdr:from>
        <xdr:to>
          <xdr:col>34</xdr:col>
          <xdr:colOff>85725</xdr:colOff>
          <xdr:row>23</xdr:row>
          <xdr:rowOff>38100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22</xdr:row>
          <xdr:rowOff>142875</xdr:rowOff>
        </xdr:from>
        <xdr:to>
          <xdr:col>34</xdr:col>
          <xdr:colOff>85725</xdr:colOff>
          <xdr:row>24</xdr:row>
          <xdr:rowOff>38100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23</xdr:row>
          <xdr:rowOff>142875</xdr:rowOff>
        </xdr:from>
        <xdr:to>
          <xdr:col>34</xdr:col>
          <xdr:colOff>85725</xdr:colOff>
          <xdr:row>25</xdr:row>
          <xdr:rowOff>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24</xdr:row>
          <xdr:rowOff>133350</xdr:rowOff>
        </xdr:from>
        <xdr:to>
          <xdr:col>34</xdr:col>
          <xdr:colOff>85725</xdr:colOff>
          <xdr:row>26</xdr:row>
          <xdr:rowOff>28575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25</xdr:row>
          <xdr:rowOff>123825</xdr:rowOff>
        </xdr:from>
        <xdr:to>
          <xdr:col>34</xdr:col>
          <xdr:colOff>85725</xdr:colOff>
          <xdr:row>27</xdr:row>
          <xdr:rowOff>47625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26</xdr:row>
          <xdr:rowOff>123825</xdr:rowOff>
        </xdr:from>
        <xdr:to>
          <xdr:col>34</xdr:col>
          <xdr:colOff>85725</xdr:colOff>
          <xdr:row>28</xdr:row>
          <xdr:rowOff>47625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27</xdr:row>
          <xdr:rowOff>142875</xdr:rowOff>
        </xdr:from>
        <xdr:to>
          <xdr:col>34</xdr:col>
          <xdr:colOff>85725</xdr:colOff>
          <xdr:row>29</xdr:row>
          <xdr:rowOff>28575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34</xdr:row>
          <xdr:rowOff>66675</xdr:rowOff>
        </xdr:from>
        <xdr:to>
          <xdr:col>34</xdr:col>
          <xdr:colOff>85725</xdr:colOff>
          <xdr:row>35</xdr:row>
          <xdr:rowOff>133350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41</xdr:row>
          <xdr:rowOff>66675</xdr:rowOff>
        </xdr:from>
        <xdr:to>
          <xdr:col>34</xdr:col>
          <xdr:colOff>85725</xdr:colOff>
          <xdr:row>42</xdr:row>
          <xdr:rowOff>152400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46</xdr:row>
          <xdr:rowOff>28575</xdr:rowOff>
        </xdr:from>
        <xdr:to>
          <xdr:col>34</xdr:col>
          <xdr:colOff>85725</xdr:colOff>
          <xdr:row>47</xdr:row>
          <xdr:rowOff>123825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48</xdr:row>
          <xdr:rowOff>38100</xdr:rowOff>
        </xdr:from>
        <xdr:to>
          <xdr:col>34</xdr:col>
          <xdr:colOff>85725</xdr:colOff>
          <xdr:row>49</xdr:row>
          <xdr:rowOff>123825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50</xdr:row>
          <xdr:rowOff>47625</xdr:rowOff>
        </xdr:from>
        <xdr:to>
          <xdr:col>34</xdr:col>
          <xdr:colOff>85725</xdr:colOff>
          <xdr:row>51</xdr:row>
          <xdr:rowOff>123825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16</xdr:row>
          <xdr:rowOff>152400</xdr:rowOff>
        </xdr:from>
        <xdr:to>
          <xdr:col>35</xdr:col>
          <xdr:colOff>28575</xdr:colOff>
          <xdr:row>18</xdr:row>
          <xdr:rowOff>28575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47625</xdr:colOff>
          <xdr:row>36</xdr:row>
          <xdr:rowOff>28575</xdr:rowOff>
        </xdr:from>
        <xdr:to>
          <xdr:col>35</xdr:col>
          <xdr:colOff>38100</xdr:colOff>
          <xdr:row>37</xdr:row>
          <xdr:rowOff>114300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30</xdr:row>
          <xdr:rowOff>47625</xdr:rowOff>
        </xdr:from>
        <xdr:to>
          <xdr:col>37</xdr:col>
          <xdr:colOff>133350</xdr:colOff>
          <xdr:row>31</xdr:row>
          <xdr:rowOff>95250</xdr:rowOff>
        </xdr:to>
        <xdr:sp macro="" textlink="">
          <xdr:nvSpPr>
            <xdr:cNvPr id="3375" name="Option Button 303" hidden="1">
              <a:extLst>
                <a:ext uri="{63B3BB69-23CF-44E3-9099-C40C66FF867C}">
                  <a14:compatExt spid="_x0000_s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32</xdr:row>
          <xdr:rowOff>66675</xdr:rowOff>
        </xdr:from>
        <xdr:to>
          <xdr:col>37</xdr:col>
          <xdr:colOff>133350</xdr:colOff>
          <xdr:row>33</xdr:row>
          <xdr:rowOff>85725</xdr:rowOff>
        </xdr:to>
        <xdr:sp macro="" textlink="">
          <xdr:nvSpPr>
            <xdr:cNvPr id="3376" name="Option Button 304" hidden="1">
              <a:extLst>
                <a:ext uri="{63B3BB69-23CF-44E3-9099-C40C66FF867C}">
                  <a14:compatExt spid="_x0000_s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44</xdr:col>
      <xdr:colOff>9525</xdr:colOff>
      <xdr:row>0</xdr:row>
      <xdr:rowOff>19050</xdr:rowOff>
    </xdr:from>
    <xdr:to>
      <xdr:col>55</xdr:col>
      <xdr:colOff>123825</xdr:colOff>
      <xdr:row>3</xdr:row>
      <xdr:rowOff>66675</xdr:rowOff>
    </xdr:to>
    <xdr:sp macro="" textlink="">
      <xdr:nvSpPr>
        <xdr:cNvPr id="3393" name="AutoShape 9"/>
        <xdr:cNvSpPr>
          <a:spLocks noChangeArrowheads="1"/>
        </xdr:cNvSpPr>
      </xdr:nvSpPr>
      <xdr:spPr bwMode="auto">
        <a:xfrm>
          <a:off x="7019925" y="19050"/>
          <a:ext cx="2000250" cy="504825"/>
        </a:xfrm>
        <a:prstGeom prst="foldedCorner">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32004" rIns="36576" bIns="32004" anchor="ctr" upright="1"/>
        <a:lstStyle/>
        <a:p>
          <a:pPr algn="l" rtl="0">
            <a:defRPr sz="1000"/>
          </a:pPr>
          <a:r>
            <a:rPr lang="ja-JP" altLang="en-US" sz="1000" b="0" i="0" u="none" strike="noStrike" baseline="0">
              <a:solidFill>
                <a:srgbClr val="000000"/>
              </a:solidFill>
              <a:latin typeface="Times New Roman"/>
              <a:cs typeface="Times New Roman"/>
            </a:rPr>
            <a:t>Fill out the sheet of your field, print it out and put your signature.</a:t>
          </a:r>
        </a:p>
      </xdr:txBody>
    </xdr:sp>
    <xdr:clientData fPrintsWithSheet="0"/>
  </xdr:twoCellAnchor>
  <xdr:twoCellAnchor>
    <xdr:from>
      <xdr:col>44</xdr:col>
      <xdr:colOff>9525</xdr:colOff>
      <xdr:row>15</xdr:row>
      <xdr:rowOff>47625</xdr:rowOff>
    </xdr:from>
    <xdr:to>
      <xdr:col>55</xdr:col>
      <xdr:colOff>133350</xdr:colOff>
      <xdr:row>19</xdr:row>
      <xdr:rowOff>152400</xdr:rowOff>
    </xdr:to>
    <xdr:sp macro="" textlink="">
      <xdr:nvSpPr>
        <xdr:cNvPr id="3395" name="Rectangle 323"/>
        <xdr:cNvSpPr>
          <a:spLocks noChangeArrowheads="1"/>
        </xdr:cNvSpPr>
      </xdr:nvSpPr>
      <xdr:spPr bwMode="auto">
        <a:xfrm>
          <a:off x="7019925" y="2552700"/>
          <a:ext cx="2009775" cy="781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27432" anchor="ctr" upright="1"/>
        <a:lstStyle/>
        <a:p>
          <a:pPr algn="l" rtl="0">
            <a:lnSpc>
              <a:spcPts val="900"/>
            </a:lnSpc>
            <a:defRPr sz="1000"/>
          </a:pPr>
          <a:r>
            <a:rPr lang="ja-JP" altLang="en-US" sz="1000" b="0" i="0" u="none" strike="noStrike" baseline="0">
              <a:solidFill>
                <a:srgbClr val="000000"/>
              </a:solidFill>
              <a:latin typeface="Times New Roman"/>
              <a:cs typeface="Times New Roman"/>
            </a:rPr>
            <a:t>For instance, if the applicant graduates from an undergraduate course as well as holds a master's dgree (except MBA and MOT), he/she can get just 20 points.</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2.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33" Type="http://schemas.openxmlformats.org/officeDocument/2006/relationships/ctrlProp" Target="../ctrlProps/ctrlProp55.xml"/><Relationship Id="rId2" Type="http://schemas.openxmlformats.org/officeDocument/2006/relationships/drawing" Target="../drawings/drawing2.xml"/><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32" Type="http://schemas.openxmlformats.org/officeDocument/2006/relationships/ctrlProp" Target="../ctrlProps/ctrlProp54.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3" Type="http://schemas.openxmlformats.org/officeDocument/2006/relationships/vmlDrawing" Target="../drawings/vmlDrawing3.vml"/><Relationship Id="rId21" Type="http://schemas.openxmlformats.org/officeDocument/2006/relationships/ctrlProp" Target="../ctrlProps/ctrlProp73.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 Type="http://schemas.openxmlformats.org/officeDocument/2006/relationships/drawing" Target="../drawings/drawing3.xml"/><Relationship Id="rId16" Type="http://schemas.openxmlformats.org/officeDocument/2006/relationships/ctrlProp" Target="../ctrlProps/ctrlProp68.xml"/><Relationship Id="rId20" Type="http://schemas.openxmlformats.org/officeDocument/2006/relationships/ctrlProp" Target="../ctrlProps/ctrlProp72.xml"/><Relationship Id="rId1" Type="http://schemas.openxmlformats.org/officeDocument/2006/relationships/printerSettings" Target="../printerSettings/printerSettings3.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23" Type="http://schemas.openxmlformats.org/officeDocument/2006/relationships/ctrlProp" Target="../ctrlProps/ctrlProp75.xml"/><Relationship Id="rId10" Type="http://schemas.openxmlformats.org/officeDocument/2006/relationships/ctrlProp" Target="../ctrlProps/ctrlProp62.xml"/><Relationship Id="rId19" Type="http://schemas.openxmlformats.org/officeDocument/2006/relationships/ctrlProp" Target="../ctrlProps/ctrlProp71.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5"/>
  </sheetPr>
  <dimension ref="A1:AR69"/>
  <sheetViews>
    <sheetView showGridLines="0" tabSelected="1" view="pageBreakPreview" zoomScale="120" zoomScaleNormal="100" zoomScaleSheetLayoutView="120" workbookViewId="0"/>
  </sheetViews>
  <sheetFormatPr defaultColWidth="2.25" defaultRowHeight="12" x14ac:dyDescent="0.15"/>
  <cols>
    <col min="1" max="14" width="2.25" style="1" customWidth="1"/>
    <col min="15" max="15" width="2.125" style="1" customWidth="1"/>
    <col min="16" max="21" width="2.25" style="1" customWidth="1"/>
    <col min="22" max="22" width="2.375" style="1" customWidth="1"/>
    <col min="23" max="41" width="2.25" style="1"/>
    <col min="42" max="42" width="3.75" style="1" hidden="1" customWidth="1"/>
    <col min="43" max="43" width="6.625" style="1" hidden="1" customWidth="1"/>
    <col min="44" max="44" width="2.25" style="1" hidden="1" customWidth="1"/>
    <col min="45" max="45" width="2.25" style="1" customWidth="1"/>
    <col min="46" max="16384" width="2.25" style="1"/>
  </cols>
  <sheetData>
    <row r="1" spans="1:43" x14ac:dyDescent="0.15">
      <c r="A1" s="72" t="s">
        <v>174</v>
      </c>
      <c r="AO1" s="38" t="s">
        <v>49</v>
      </c>
    </row>
    <row r="2" spans="1:43" x14ac:dyDescent="0.15">
      <c r="A2" s="70"/>
      <c r="AO2" s="71"/>
    </row>
    <row r="4" spans="1:43" ht="18.75" x14ac:dyDescent="0.15">
      <c r="A4" s="112" t="s">
        <v>175</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row>
    <row r="5" spans="1:43" ht="18.75" x14ac:dyDescent="0.15">
      <c r="A5" s="112" t="s">
        <v>149</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row>
    <row r="9" spans="1:43"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43"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43"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43"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43" ht="12.75" thickBot="1"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43" ht="12" customHeight="1" x14ac:dyDescent="0.15">
      <c r="A14" s="148" t="s">
        <v>52</v>
      </c>
      <c r="B14" s="149"/>
      <c r="C14" s="150"/>
      <c r="D14" s="151"/>
      <c r="E14" s="188" t="s">
        <v>119</v>
      </c>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90"/>
      <c r="AG14" s="126" t="s">
        <v>50</v>
      </c>
      <c r="AH14" s="127"/>
      <c r="AI14" s="128"/>
      <c r="AJ14" s="188" t="s">
        <v>51</v>
      </c>
      <c r="AK14" s="189"/>
      <c r="AL14" s="189"/>
      <c r="AM14" s="126" t="s">
        <v>73</v>
      </c>
      <c r="AN14" s="127"/>
      <c r="AO14" s="128" t="b">
        <v>0</v>
      </c>
    </row>
    <row r="15" spans="1:43" ht="12.75" thickBot="1" x14ac:dyDescent="0.2">
      <c r="A15" s="152"/>
      <c r="B15" s="153"/>
      <c r="C15" s="154"/>
      <c r="D15" s="155"/>
      <c r="E15" s="191"/>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3"/>
      <c r="AG15" s="129"/>
      <c r="AH15" s="130"/>
      <c r="AI15" s="131"/>
      <c r="AJ15" s="191"/>
      <c r="AK15" s="192"/>
      <c r="AL15" s="192"/>
      <c r="AM15" s="129"/>
      <c r="AN15" s="130"/>
      <c r="AO15" s="131"/>
    </row>
    <row r="16" spans="1:43" ht="13.5" customHeight="1" thickBot="1" x14ac:dyDescent="0.2">
      <c r="A16" s="156" t="s">
        <v>150</v>
      </c>
      <c r="B16" s="157"/>
      <c r="C16" s="157"/>
      <c r="D16" s="158"/>
      <c r="E16" s="186" t="s">
        <v>53</v>
      </c>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62"/>
      <c r="AH16" s="163"/>
      <c r="AI16" s="164"/>
      <c r="AJ16" s="135">
        <v>30</v>
      </c>
      <c r="AK16" s="91"/>
      <c r="AL16" s="91"/>
      <c r="AM16" s="87" t="s">
        <v>5</v>
      </c>
      <c r="AN16" s="88"/>
      <c r="AO16" s="89"/>
      <c r="AP16" s="65">
        <v>30</v>
      </c>
      <c r="AQ16" s="68" t="b">
        <v>0</v>
      </c>
    </row>
    <row r="17" spans="1:43" ht="14.25" customHeight="1" thickBot="1" x14ac:dyDescent="0.2">
      <c r="A17" s="159"/>
      <c r="B17" s="160"/>
      <c r="C17" s="160"/>
      <c r="D17" s="161"/>
      <c r="E17" s="184" t="s">
        <v>54</v>
      </c>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2"/>
      <c r="AH17" s="183"/>
      <c r="AI17" s="99"/>
      <c r="AJ17" s="139">
        <v>20</v>
      </c>
      <c r="AK17" s="140"/>
      <c r="AL17" s="140"/>
      <c r="AM17" s="87"/>
      <c r="AN17" s="88"/>
      <c r="AO17" s="89"/>
      <c r="AP17" s="65">
        <v>20</v>
      </c>
      <c r="AQ17" s="68" t="b">
        <v>0</v>
      </c>
    </row>
    <row r="18" spans="1:43" ht="14.25" customHeight="1" thickBot="1" x14ac:dyDescent="0.2">
      <c r="A18" s="156" t="s">
        <v>32</v>
      </c>
      <c r="B18" s="157"/>
      <c r="C18" s="157"/>
      <c r="D18" s="158"/>
      <c r="E18" s="205" t="s">
        <v>130</v>
      </c>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7"/>
      <c r="AG18" s="212"/>
      <c r="AH18" s="213"/>
      <c r="AI18" s="226"/>
      <c r="AJ18" s="212"/>
      <c r="AK18" s="213"/>
      <c r="AL18" s="213"/>
      <c r="AM18" s="87" t="s">
        <v>6</v>
      </c>
      <c r="AN18" s="88"/>
      <c r="AO18" s="89"/>
      <c r="AP18" s="65"/>
    </row>
    <row r="19" spans="1:43" ht="13.5" customHeight="1" thickBot="1" x14ac:dyDescent="0.2">
      <c r="A19" s="194"/>
      <c r="B19" s="76"/>
      <c r="C19" s="76"/>
      <c r="D19" s="195"/>
      <c r="E19" s="208"/>
      <c r="F19" s="209"/>
      <c r="G19" s="40">
        <v>7</v>
      </c>
      <c r="H19" s="120" t="s">
        <v>55</v>
      </c>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1"/>
      <c r="AG19" s="202"/>
      <c r="AH19" s="203"/>
      <c r="AI19" s="204"/>
      <c r="AJ19" s="196">
        <v>15</v>
      </c>
      <c r="AK19" s="197"/>
      <c r="AL19" s="198"/>
      <c r="AM19" s="87"/>
      <c r="AN19" s="88"/>
      <c r="AO19" s="89"/>
      <c r="AP19" s="65">
        <v>15</v>
      </c>
      <c r="AQ19" s="68" t="b">
        <v>0</v>
      </c>
    </row>
    <row r="20" spans="1:43" ht="12.75" customHeight="1" thickBot="1" x14ac:dyDescent="0.2">
      <c r="A20" s="194"/>
      <c r="B20" s="76"/>
      <c r="C20" s="76"/>
      <c r="D20" s="195"/>
      <c r="E20" s="208"/>
      <c r="F20" s="209"/>
      <c r="G20" s="40">
        <v>5</v>
      </c>
      <c r="H20" s="120" t="s">
        <v>55</v>
      </c>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1"/>
      <c r="AG20" s="202"/>
      <c r="AH20" s="203"/>
      <c r="AI20" s="204"/>
      <c r="AJ20" s="196">
        <v>10</v>
      </c>
      <c r="AK20" s="197"/>
      <c r="AL20" s="198"/>
      <c r="AM20" s="87"/>
      <c r="AN20" s="88"/>
      <c r="AO20" s="89"/>
      <c r="AP20" s="65">
        <v>10</v>
      </c>
      <c r="AQ20" s="68" t="b">
        <v>0</v>
      </c>
    </row>
    <row r="21" spans="1:43" ht="14.25" customHeight="1" thickBot="1" x14ac:dyDescent="0.2">
      <c r="A21" s="159"/>
      <c r="B21" s="160"/>
      <c r="C21" s="160"/>
      <c r="D21" s="161"/>
      <c r="E21" s="210"/>
      <c r="F21" s="211"/>
      <c r="G21" s="41">
        <v>3</v>
      </c>
      <c r="H21" s="122" t="s">
        <v>55</v>
      </c>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3"/>
      <c r="AG21" s="199"/>
      <c r="AH21" s="200"/>
      <c r="AI21" s="201"/>
      <c r="AJ21" s="223">
        <v>5</v>
      </c>
      <c r="AK21" s="224"/>
      <c r="AL21" s="225"/>
      <c r="AM21" s="87"/>
      <c r="AN21" s="88"/>
      <c r="AO21" s="89"/>
      <c r="AP21" s="65">
        <v>5</v>
      </c>
      <c r="AQ21" s="68" t="b">
        <v>0</v>
      </c>
    </row>
    <row r="22" spans="1:43" ht="13.5" customHeight="1" thickBot="1" x14ac:dyDescent="0.2">
      <c r="A22" s="289" t="s">
        <v>151</v>
      </c>
      <c r="B22" s="290"/>
      <c r="C22" s="291"/>
      <c r="D22" s="292"/>
      <c r="E22" s="301" t="s">
        <v>25</v>
      </c>
      <c r="F22" s="302"/>
      <c r="G22" s="302"/>
      <c r="H22" s="302"/>
      <c r="I22" s="302"/>
      <c r="J22" s="302"/>
      <c r="K22" s="303"/>
      <c r="L22" s="288" t="s">
        <v>26</v>
      </c>
      <c r="M22" s="288"/>
      <c r="N22" s="288"/>
      <c r="O22" s="288"/>
      <c r="P22" s="288"/>
      <c r="Q22" s="288"/>
      <c r="R22" s="149"/>
      <c r="S22" s="288" t="s">
        <v>27</v>
      </c>
      <c r="T22" s="288"/>
      <c r="U22" s="288"/>
      <c r="V22" s="288"/>
      <c r="W22" s="288"/>
      <c r="X22" s="288"/>
      <c r="Y22" s="149"/>
      <c r="Z22" s="314" t="s">
        <v>28</v>
      </c>
      <c r="AA22" s="288"/>
      <c r="AB22" s="288"/>
      <c r="AC22" s="288"/>
      <c r="AD22" s="288"/>
      <c r="AE22" s="288"/>
      <c r="AF22" s="315"/>
      <c r="AG22" s="310"/>
      <c r="AH22" s="311"/>
      <c r="AI22" s="312"/>
      <c r="AJ22" s="310"/>
      <c r="AK22" s="311"/>
      <c r="AL22" s="311"/>
      <c r="AM22" s="87" t="s">
        <v>7</v>
      </c>
      <c r="AN22" s="88"/>
      <c r="AO22" s="89"/>
      <c r="AP22" s="65"/>
    </row>
    <row r="23" spans="1:43" ht="14.25" customHeight="1" thickBot="1" x14ac:dyDescent="0.2">
      <c r="A23" s="293"/>
      <c r="B23" s="294"/>
      <c r="C23" s="295"/>
      <c r="D23" s="296"/>
      <c r="E23" s="304" t="s">
        <v>29</v>
      </c>
      <c r="F23" s="221"/>
      <c r="G23" s="221"/>
      <c r="H23" s="221"/>
      <c r="I23" s="221"/>
      <c r="J23" s="221"/>
      <c r="K23" s="221"/>
      <c r="L23" s="220" t="s">
        <v>29</v>
      </c>
      <c r="M23" s="221"/>
      <c r="N23" s="221"/>
      <c r="O23" s="221"/>
      <c r="P23" s="221"/>
      <c r="Q23" s="221"/>
      <c r="R23" s="222"/>
      <c r="S23" s="220" t="s">
        <v>29</v>
      </c>
      <c r="T23" s="221"/>
      <c r="U23" s="221"/>
      <c r="V23" s="221"/>
      <c r="W23" s="221"/>
      <c r="X23" s="221"/>
      <c r="Y23" s="222"/>
      <c r="Z23" s="221" t="s">
        <v>29</v>
      </c>
      <c r="AA23" s="221"/>
      <c r="AB23" s="221"/>
      <c r="AC23" s="221"/>
      <c r="AD23" s="221"/>
      <c r="AE23" s="221"/>
      <c r="AF23" s="222"/>
      <c r="AG23" s="182"/>
      <c r="AH23" s="183"/>
      <c r="AI23" s="99"/>
      <c r="AJ23" s="240">
        <v>40</v>
      </c>
      <c r="AK23" s="241"/>
      <c r="AL23" s="241"/>
      <c r="AM23" s="87"/>
      <c r="AN23" s="88"/>
      <c r="AO23" s="89"/>
      <c r="AP23" s="65">
        <v>40</v>
      </c>
      <c r="AQ23" s="68" t="b">
        <v>0</v>
      </c>
    </row>
    <row r="24" spans="1:43" ht="13.5" customHeight="1" thickBot="1" x14ac:dyDescent="0.2">
      <c r="A24" s="293"/>
      <c r="B24" s="294"/>
      <c r="C24" s="295"/>
      <c r="D24" s="296"/>
      <c r="E24" s="42">
        <v>9</v>
      </c>
      <c r="F24" s="43" t="s">
        <v>30</v>
      </c>
      <c r="G24" s="44">
        <v>10</v>
      </c>
      <c r="H24" s="124" t="s">
        <v>31</v>
      </c>
      <c r="I24" s="124"/>
      <c r="J24" s="124"/>
      <c r="K24" s="124"/>
      <c r="L24" s="45">
        <v>9</v>
      </c>
      <c r="M24" s="43" t="s">
        <v>30</v>
      </c>
      <c r="N24" s="44">
        <v>10</v>
      </c>
      <c r="O24" s="124" t="s">
        <v>31</v>
      </c>
      <c r="P24" s="124"/>
      <c r="Q24" s="124"/>
      <c r="R24" s="125"/>
      <c r="S24" s="43">
        <v>9</v>
      </c>
      <c r="T24" s="43" t="s">
        <v>30</v>
      </c>
      <c r="U24" s="44">
        <v>10</v>
      </c>
      <c r="V24" s="124" t="s">
        <v>31</v>
      </c>
      <c r="W24" s="124"/>
      <c r="X24" s="124"/>
      <c r="Y24" s="125"/>
      <c r="Z24" s="43">
        <v>9</v>
      </c>
      <c r="AA24" s="43" t="s">
        <v>30</v>
      </c>
      <c r="AB24" s="44">
        <v>10</v>
      </c>
      <c r="AC24" s="124" t="s">
        <v>31</v>
      </c>
      <c r="AD24" s="124"/>
      <c r="AE24" s="124"/>
      <c r="AF24" s="125"/>
      <c r="AG24" s="230"/>
      <c r="AH24" s="231"/>
      <c r="AI24" s="232"/>
      <c r="AJ24" s="240">
        <v>35</v>
      </c>
      <c r="AK24" s="241"/>
      <c r="AL24" s="241"/>
      <c r="AM24" s="87"/>
      <c r="AN24" s="88"/>
      <c r="AO24" s="89"/>
      <c r="AP24" s="65">
        <v>35</v>
      </c>
      <c r="AQ24" s="68" t="b">
        <v>0</v>
      </c>
    </row>
    <row r="25" spans="1:43" ht="13.5" customHeight="1" thickBot="1" x14ac:dyDescent="0.2">
      <c r="A25" s="293"/>
      <c r="B25" s="294"/>
      <c r="C25" s="295"/>
      <c r="D25" s="296"/>
      <c r="E25" s="42">
        <v>8</v>
      </c>
      <c r="F25" s="43" t="s">
        <v>30</v>
      </c>
      <c r="G25" s="43">
        <v>9</v>
      </c>
      <c r="H25" s="124" t="s">
        <v>31</v>
      </c>
      <c r="I25" s="124"/>
      <c r="J25" s="124"/>
      <c r="K25" s="124"/>
      <c r="L25" s="45">
        <v>8</v>
      </c>
      <c r="M25" s="43" t="s">
        <v>30</v>
      </c>
      <c r="N25" s="43">
        <v>9</v>
      </c>
      <c r="O25" s="124" t="s">
        <v>31</v>
      </c>
      <c r="P25" s="124"/>
      <c r="Q25" s="124"/>
      <c r="R25" s="125"/>
      <c r="S25" s="43">
        <v>8</v>
      </c>
      <c r="T25" s="43" t="s">
        <v>30</v>
      </c>
      <c r="U25" s="43">
        <v>9</v>
      </c>
      <c r="V25" s="124" t="s">
        <v>31</v>
      </c>
      <c r="W25" s="124"/>
      <c r="X25" s="124"/>
      <c r="Y25" s="125"/>
      <c r="Z25" s="43">
        <v>8</v>
      </c>
      <c r="AA25" s="43" t="s">
        <v>30</v>
      </c>
      <c r="AB25" s="43">
        <v>9</v>
      </c>
      <c r="AC25" s="124" t="s">
        <v>31</v>
      </c>
      <c r="AD25" s="124"/>
      <c r="AE25" s="124"/>
      <c r="AF25" s="125"/>
      <c r="AG25" s="227"/>
      <c r="AH25" s="228"/>
      <c r="AI25" s="229"/>
      <c r="AJ25" s="240">
        <v>30</v>
      </c>
      <c r="AK25" s="241"/>
      <c r="AL25" s="241"/>
      <c r="AM25" s="87"/>
      <c r="AN25" s="88"/>
      <c r="AO25" s="89"/>
      <c r="AP25" s="65">
        <v>30</v>
      </c>
      <c r="AQ25" s="68" t="b">
        <v>0</v>
      </c>
    </row>
    <row r="26" spans="1:43" ht="14.25" customHeight="1" thickBot="1" x14ac:dyDescent="0.2">
      <c r="A26" s="293"/>
      <c r="B26" s="294"/>
      <c r="C26" s="295"/>
      <c r="D26" s="296"/>
      <c r="E26" s="42">
        <v>7</v>
      </c>
      <c r="F26" s="43" t="s">
        <v>30</v>
      </c>
      <c r="G26" s="43">
        <v>8</v>
      </c>
      <c r="H26" s="124" t="s">
        <v>31</v>
      </c>
      <c r="I26" s="124"/>
      <c r="J26" s="124"/>
      <c r="K26" s="124"/>
      <c r="L26" s="45">
        <v>7</v>
      </c>
      <c r="M26" s="43" t="s">
        <v>30</v>
      </c>
      <c r="N26" s="43">
        <v>8</v>
      </c>
      <c r="O26" s="124" t="s">
        <v>31</v>
      </c>
      <c r="P26" s="124"/>
      <c r="Q26" s="124"/>
      <c r="R26" s="125"/>
      <c r="S26" s="43">
        <v>7</v>
      </c>
      <c r="T26" s="43" t="s">
        <v>30</v>
      </c>
      <c r="U26" s="43">
        <v>8</v>
      </c>
      <c r="V26" s="124" t="s">
        <v>31</v>
      </c>
      <c r="W26" s="124"/>
      <c r="X26" s="124"/>
      <c r="Y26" s="125"/>
      <c r="Z26" s="214" t="s">
        <v>16</v>
      </c>
      <c r="AA26" s="215"/>
      <c r="AB26" s="215"/>
      <c r="AC26" s="215"/>
      <c r="AD26" s="215"/>
      <c r="AE26" s="215"/>
      <c r="AF26" s="216"/>
      <c r="AG26" s="230"/>
      <c r="AH26" s="231"/>
      <c r="AI26" s="232"/>
      <c r="AJ26" s="240">
        <v>25</v>
      </c>
      <c r="AK26" s="241"/>
      <c r="AL26" s="241"/>
      <c r="AM26" s="87"/>
      <c r="AN26" s="88"/>
      <c r="AO26" s="89"/>
      <c r="AP26" s="65">
        <v>25</v>
      </c>
      <c r="AQ26" s="68" t="b">
        <v>0</v>
      </c>
    </row>
    <row r="27" spans="1:43" ht="14.25" customHeight="1" thickBot="1" x14ac:dyDescent="0.2">
      <c r="A27" s="293"/>
      <c r="B27" s="294"/>
      <c r="C27" s="295"/>
      <c r="D27" s="296"/>
      <c r="E27" s="42">
        <v>6</v>
      </c>
      <c r="F27" s="43" t="s">
        <v>30</v>
      </c>
      <c r="G27" s="43">
        <v>7</v>
      </c>
      <c r="H27" s="124" t="s">
        <v>31</v>
      </c>
      <c r="I27" s="124"/>
      <c r="J27" s="124"/>
      <c r="K27" s="124"/>
      <c r="L27" s="45">
        <v>6</v>
      </c>
      <c r="M27" s="43" t="s">
        <v>30</v>
      </c>
      <c r="N27" s="43">
        <v>7</v>
      </c>
      <c r="O27" s="124" t="s">
        <v>31</v>
      </c>
      <c r="P27" s="124"/>
      <c r="Q27" s="124"/>
      <c r="R27" s="125"/>
      <c r="S27" s="43">
        <v>6</v>
      </c>
      <c r="T27" s="43" t="s">
        <v>30</v>
      </c>
      <c r="U27" s="43">
        <v>7</v>
      </c>
      <c r="V27" s="124" t="s">
        <v>31</v>
      </c>
      <c r="W27" s="124"/>
      <c r="X27" s="124"/>
      <c r="Y27" s="125"/>
      <c r="Z27" s="214" t="s">
        <v>16</v>
      </c>
      <c r="AA27" s="215"/>
      <c r="AB27" s="215"/>
      <c r="AC27" s="215"/>
      <c r="AD27" s="215"/>
      <c r="AE27" s="215"/>
      <c r="AF27" s="216"/>
      <c r="AG27" s="227"/>
      <c r="AH27" s="228"/>
      <c r="AI27" s="229"/>
      <c r="AJ27" s="240">
        <v>20</v>
      </c>
      <c r="AK27" s="241"/>
      <c r="AL27" s="241"/>
      <c r="AM27" s="87"/>
      <c r="AN27" s="88"/>
      <c r="AO27" s="89"/>
      <c r="AP27" s="65">
        <v>20</v>
      </c>
      <c r="AQ27" s="68" t="b">
        <v>0</v>
      </c>
    </row>
    <row r="28" spans="1:43" ht="14.25" customHeight="1" thickBot="1" x14ac:dyDescent="0.2">
      <c r="A28" s="293"/>
      <c r="B28" s="294"/>
      <c r="C28" s="295"/>
      <c r="D28" s="296"/>
      <c r="E28" s="42">
        <v>5</v>
      </c>
      <c r="F28" s="43" t="s">
        <v>30</v>
      </c>
      <c r="G28" s="43">
        <v>6</v>
      </c>
      <c r="H28" s="124" t="s">
        <v>31</v>
      </c>
      <c r="I28" s="124"/>
      <c r="J28" s="124"/>
      <c r="K28" s="124"/>
      <c r="L28" s="45">
        <v>5</v>
      </c>
      <c r="M28" s="43" t="s">
        <v>30</v>
      </c>
      <c r="N28" s="43">
        <v>6</v>
      </c>
      <c r="O28" s="124" t="s">
        <v>31</v>
      </c>
      <c r="P28" s="124"/>
      <c r="Q28" s="124"/>
      <c r="R28" s="125"/>
      <c r="S28" s="273" t="s">
        <v>16</v>
      </c>
      <c r="T28" s="215"/>
      <c r="U28" s="215"/>
      <c r="V28" s="215"/>
      <c r="W28" s="215"/>
      <c r="X28" s="215"/>
      <c r="Y28" s="216"/>
      <c r="Z28" s="214" t="s">
        <v>16</v>
      </c>
      <c r="AA28" s="215"/>
      <c r="AB28" s="215"/>
      <c r="AC28" s="215"/>
      <c r="AD28" s="215"/>
      <c r="AE28" s="215"/>
      <c r="AF28" s="216"/>
      <c r="AG28" s="230"/>
      <c r="AH28" s="231"/>
      <c r="AI28" s="232"/>
      <c r="AJ28" s="240">
        <v>15</v>
      </c>
      <c r="AK28" s="241"/>
      <c r="AL28" s="241"/>
      <c r="AM28" s="87"/>
      <c r="AN28" s="88"/>
      <c r="AO28" s="89"/>
      <c r="AP28" s="65">
        <v>15</v>
      </c>
      <c r="AQ28" s="68" t="b">
        <v>0</v>
      </c>
    </row>
    <row r="29" spans="1:43" ht="13.5" customHeight="1" thickBot="1" x14ac:dyDescent="0.2">
      <c r="A29" s="297"/>
      <c r="B29" s="298"/>
      <c r="C29" s="299"/>
      <c r="D29" s="300"/>
      <c r="E29" s="42">
        <v>4</v>
      </c>
      <c r="F29" s="43" t="s">
        <v>30</v>
      </c>
      <c r="G29" s="43">
        <v>5</v>
      </c>
      <c r="H29" s="124" t="s">
        <v>31</v>
      </c>
      <c r="I29" s="124"/>
      <c r="J29" s="124"/>
      <c r="K29" s="125"/>
      <c r="L29" s="217" t="s">
        <v>16</v>
      </c>
      <c r="M29" s="218"/>
      <c r="N29" s="218"/>
      <c r="O29" s="218"/>
      <c r="P29" s="218"/>
      <c r="Q29" s="218"/>
      <c r="R29" s="219"/>
      <c r="S29" s="217" t="s">
        <v>16</v>
      </c>
      <c r="T29" s="218"/>
      <c r="U29" s="218"/>
      <c r="V29" s="218"/>
      <c r="W29" s="218"/>
      <c r="X29" s="218"/>
      <c r="Y29" s="219"/>
      <c r="Z29" s="217" t="s">
        <v>16</v>
      </c>
      <c r="AA29" s="218"/>
      <c r="AB29" s="218"/>
      <c r="AC29" s="218"/>
      <c r="AD29" s="218"/>
      <c r="AE29" s="218"/>
      <c r="AF29" s="219"/>
      <c r="AG29" s="227"/>
      <c r="AH29" s="228"/>
      <c r="AI29" s="229"/>
      <c r="AJ29" s="139">
        <v>10</v>
      </c>
      <c r="AK29" s="140"/>
      <c r="AL29" s="140"/>
      <c r="AM29" s="87"/>
      <c r="AN29" s="88"/>
      <c r="AO29" s="89"/>
      <c r="AP29" s="65">
        <v>10</v>
      </c>
      <c r="AQ29" s="68" t="b">
        <v>0</v>
      </c>
    </row>
    <row r="30" spans="1:43" ht="13.5" customHeight="1" thickBot="1" x14ac:dyDescent="0.2">
      <c r="A30" s="188" t="s">
        <v>56</v>
      </c>
      <c r="B30" s="189"/>
      <c r="C30" s="189"/>
      <c r="D30" s="190"/>
      <c r="E30" s="268" t="s">
        <v>176</v>
      </c>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70"/>
      <c r="AG30" s="310"/>
      <c r="AH30" s="311"/>
      <c r="AI30" s="312"/>
      <c r="AJ30" s="310"/>
      <c r="AK30" s="311"/>
      <c r="AL30" s="311"/>
      <c r="AM30" s="132"/>
      <c r="AN30" s="133"/>
      <c r="AO30" s="134"/>
      <c r="AP30" s="65"/>
    </row>
    <row r="31" spans="1:43" ht="13.5" customHeight="1" thickBot="1" x14ac:dyDescent="0.2">
      <c r="A31" s="80"/>
      <c r="B31" s="78"/>
      <c r="C31" s="78"/>
      <c r="D31" s="233"/>
      <c r="E31" s="80"/>
      <c r="F31" s="78"/>
      <c r="G31" s="274" t="s">
        <v>57</v>
      </c>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5"/>
      <c r="AG31" s="230"/>
      <c r="AH31" s="231"/>
      <c r="AI31" s="232"/>
      <c r="AJ31" s="240">
        <v>15</v>
      </c>
      <c r="AK31" s="241"/>
      <c r="AL31" s="241"/>
      <c r="AM31" s="132"/>
      <c r="AN31" s="133"/>
      <c r="AO31" s="134"/>
      <c r="AP31" s="65">
        <v>15</v>
      </c>
      <c r="AQ31" s="68" t="b">
        <v>0</v>
      </c>
    </row>
    <row r="32" spans="1:43" ht="13.5" customHeight="1" thickBot="1" x14ac:dyDescent="0.2">
      <c r="A32" s="80"/>
      <c r="B32" s="78"/>
      <c r="C32" s="78"/>
      <c r="D32" s="233"/>
      <c r="E32" s="80"/>
      <c r="F32" s="78"/>
      <c r="G32" s="274" t="s">
        <v>58</v>
      </c>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5"/>
      <c r="AG32" s="227"/>
      <c r="AH32" s="228"/>
      <c r="AI32" s="229"/>
      <c r="AJ32" s="240">
        <v>10</v>
      </c>
      <c r="AK32" s="241"/>
      <c r="AL32" s="241"/>
      <c r="AM32" s="132"/>
      <c r="AN32" s="133"/>
      <c r="AO32" s="134"/>
      <c r="AP32" s="65">
        <v>10</v>
      </c>
      <c r="AQ32" s="68" t="b">
        <v>0</v>
      </c>
    </row>
    <row r="33" spans="1:44" ht="12.75" customHeight="1" thickBot="1" x14ac:dyDescent="0.2">
      <c r="A33" s="191"/>
      <c r="B33" s="192"/>
      <c r="C33" s="192"/>
      <c r="D33" s="193"/>
      <c r="E33" s="191"/>
      <c r="F33" s="192"/>
      <c r="G33" s="271" t="s">
        <v>59</v>
      </c>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2"/>
      <c r="AG33" s="242"/>
      <c r="AH33" s="243"/>
      <c r="AI33" s="244"/>
      <c r="AJ33" s="313">
        <v>5</v>
      </c>
      <c r="AK33" s="94"/>
      <c r="AL33" s="94"/>
      <c r="AM33" s="132"/>
      <c r="AN33" s="133"/>
      <c r="AO33" s="134"/>
      <c r="AP33" s="65">
        <v>5</v>
      </c>
      <c r="AQ33" s="68" t="b">
        <v>0</v>
      </c>
      <c r="AR33" s="68">
        <f>SUMIF(AQ16:AQ33,TRUE,AP16:AP33)</f>
        <v>0</v>
      </c>
    </row>
    <row r="34" spans="1:44" ht="12" customHeight="1" x14ac:dyDescent="0.15">
      <c r="A34" s="254" t="s">
        <v>129</v>
      </c>
      <c r="B34" s="255"/>
      <c r="C34" s="256"/>
      <c r="D34" s="257"/>
      <c r="E34" s="107" t="s">
        <v>46</v>
      </c>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6"/>
      <c r="AG34" s="234"/>
      <c r="AH34" s="235"/>
      <c r="AI34" s="236"/>
      <c r="AJ34" s="248">
        <v>20</v>
      </c>
      <c r="AK34" s="249"/>
      <c r="AL34" s="250"/>
      <c r="AM34" s="135" t="s">
        <v>8</v>
      </c>
      <c r="AN34" s="91"/>
      <c r="AO34" s="136"/>
      <c r="AP34" s="74">
        <v>20</v>
      </c>
      <c r="AQ34" s="73" t="b">
        <v>0</v>
      </c>
      <c r="AR34" s="73">
        <f>IF(COUNTIF(AQ34:AQ41,TRUE)&gt;=2,25,IF(COUNTIF(AQ34:AQ41,TRUE)=1,20,0))</f>
        <v>0</v>
      </c>
    </row>
    <row r="35" spans="1:44" x14ac:dyDescent="0.15">
      <c r="A35" s="258"/>
      <c r="B35" s="259"/>
      <c r="C35" s="260"/>
      <c r="D35" s="261"/>
      <c r="E35" s="109"/>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1"/>
      <c r="AG35" s="227"/>
      <c r="AH35" s="228"/>
      <c r="AI35" s="229"/>
      <c r="AJ35" s="251"/>
      <c r="AK35" s="252"/>
      <c r="AL35" s="253"/>
      <c r="AM35" s="74"/>
      <c r="AN35" s="137"/>
      <c r="AO35" s="138"/>
      <c r="AP35" s="74"/>
      <c r="AQ35" s="73"/>
      <c r="AR35" s="73"/>
    </row>
    <row r="36" spans="1:44" ht="12" customHeight="1" x14ac:dyDescent="0.15">
      <c r="A36" s="262"/>
      <c r="B36" s="263"/>
      <c r="C36" s="260"/>
      <c r="D36" s="261"/>
      <c r="E36" s="108" t="s">
        <v>127</v>
      </c>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3"/>
      <c r="AG36" s="182"/>
      <c r="AH36" s="183"/>
      <c r="AI36" s="99"/>
      <c r="AJ36" s="113" t="s">
        <v>60</v>
      </c>
      <c r="AK36" s="114"/>
      <c r="AL36" s="115"/>
      <c r="AM36" s="139" t="s">
        <v>9</v>
      </c>
      <c r="AN36" s="140"/>
      <c r="AO36" s="141"/>
      <c r="AP36" s="65"/>
      <c r="AQ36" s="73" t="b">
        <v>0</v>
      </c>
      <c r="AR36" s="73"/>
    </row>
    <row r="37" spans="1:44" ht="13.5" customHeight="1" x14ac:dyDescent="0.15">
      <c r="A37" s="262"/>
      <c r="B37" s="263"/>
      <c r="C37" s="260"/>
      <c r="D37" s="261"/>
      <c r="E37" s="109"/>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1"/>
      <c r="AG37" s="227"/>
      <c r="AH37" s="228"/>
      <c r="AI37" s="229"/>
      <c r="AJ37" s="116"/>
      <c r="AK37" s="114"/>
      <c r="AL37" s="115"/>
      <c r="AM37" s="142"/>
      <c r="AN37" s="143"/>
      <c r="AO37" s="144"/>
      <c r="AP37" s="65"/>
      <c r="AQ37" s="73"/>
      <c r="AR37" s="73"/>
    </row>
    <row r="38" spans="1:44" ht="13.5" customHeight="1" x14ac:dyDescent="0.15">
      <c r="A38" s="262"/>
      <c r="B38" s="263"/>
      <c r="C38" s="260"/>
      <c r="D38" s="261"/>
      <c r="E38" s="108" t="s">
        <v>126</v>
      </c>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3"/>
      <c r="AG38" s="182"/>
      <c r="AH38" s="183"/>
      <c r="AI38" s="99"/>
      <c r="AJ38" s="116"/>
      <c r="AK38" s="114"/>
      <c r="AL38" s="115"/>
      <c r="AM38" s="74" t="s">
        <v>10</v>
      </c>
      <c r="AN38" s="137"/>
      <c r="AO38" s="138"/>
      <c r="AP38" s="65"/>
      <c r="AQ38" s="73" t="b">
        <v>0</v>
      </c>
      <c r="AR38" s="73"/>
    </row>
    <row r="39" spans="1:44" ht="13.5" customHeight="1" x14ac:dyDescent="0.15">
      <c r="A39" s="262"/>
      <c r="B39" s="263"/>
      <c r="C39" s="260"/>
      <c r="D39" s="261"/>
      <c r="E39" s="109"/>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1"/>
      <c r="AG39" s="307"/>
      <c r="AH39" s="308"/>
      <c r="AI39" s="309"/>
      <c r="AJ39" s="116"/>
      <c r="AK39" s="114"/>
      <c r="AL39" s="115"/>
      <c r="AM39" s="74"/>
      <c r="AN39" s="137"/>
      <c r="AO39" s="138"/>
      <c r="AP39" s="65"/>
      <c r="AQ39" s="73"/>
      <c r="AR39" s="73"/>
    </row>
    <row r="40" spans="1:44" ht="13.5" customHeight="1" x14ac:dyDescent="0.15">
      <c r="A40" s="262"/>
      <c r="B40" s="263"/>
      <c r="C40" s="260"/>
      <c r="D40" s="261"/>
      <c r="E40" s="282" t="s">
        <v>128</v>
      </c>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4"/>
      <c r="AG40" s="182"/>
      <c r="AH40" s="183"/>
      <c r="AI40" s="99"/>
      <c r="AJ40" s="116"/>
      <c r="AK40" s="114"/>
      <c r="AL40" s="115"/>
      <c r="AM40" s="139" t="s">
        <v>11</v>
      </c>
      <c r="AN40" s="140"/>
      <c r="AO40" s="141"/>
      <c r="AP40" s="74">
        <v>25</v>
      </c>
      <c r="AQ40" s="73" t="b">
        <v>0</v>
      </c>
      <c r="AR40" s="73"/>
    </row>
    <row r="41" spans="1:44" ht="14.25" customHeight="1" thickBot="1" x14ac:dyDescent="0.2">
      <c r="A41" s="264"/>
      <c r="B41" s="265"/>
      <c r="C41" s="266"/>
      <c r="D41" s="267"/>
      <c r="E41" s="285"/>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7"/>
      <c r="AG41" s="245"/>
      <c r="AH41" s="246"/>
      <c r="AI41" s="101"/>
      <c r="AJ41" s="117"/>
      <c r="AK41" s="118"/>
      <c r="AL41" s="119"/>
      <c r="AM41" s="145"/>
      <c r="AN41" s="146"/>
      <c r="AO41" s="147"/>
      <c r="AP41" s="74"/>
      <c r="AQ41" s="73"/>
      <c r="AR41" s="73"/>
    </row>
    <row r="42" spans="1:44" ht="13.5" customHeight="1" thickBot="1" x14ac:dyDescent="0.2">
      <c r="A42" s="156" t="s">
        <v>35</v>
      </c>
      <c r="B42" s="157"/>
      <c r="C42" s="189"/>
      <c r="D42" s="190"/>
      <c r="E42" s="104" t="s">
        <v>62</v>
      </c>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6"/>
      <c r="AG42" s="234"/>
      <c r="AH42" s="235"/>
      <c r="AI42" s="236"/>
      <c r="AJ42" s="135">
        <v>10</v>
      </c>
      <c r="AK42" s="91"/>
      <c r="AL42" s="91"/>
      <c r="AM42" s="87" t="s">
        <v>18</v>
      </c>
      <c r="AN42" s="88"/>
      <c r="AO42" s="89"/>
      <c r="AP42" s="74">
        <v>10</v>
      </c>
      <c r="AQ42" s="73" t="b">
        <v>0</v>
      </c>
    </row>
    <row r="43" spans="1:44" x14ac:dyDescent="0.15">
      <c r="A43" s="80"/>
      <c r="B43" s="78"/>
      <c r="C43" s="78"/>
      <c r="D43" s="233"/>
      <c r="E43" s="107"/>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6"/>
      <c r="AG43" s="227"/>
      <c r="AH43" s="228"/>
      <c r="AI43" s="229"/>
      <c r="AJ43" s="74"/>
      <c r="AK43" s="137"/>
      <c r="AL43" s="137"/>
      <c r="AM43" s="90"/>
      <c r="AN43" s="91"/>
      <c r="AO43" s="92"/>
      <c r="AP43" s="74"/>
      <c r="AQ43" s="73"/>
    </row>
    <row r="44" spans="1:44" ht="12" customHeight="1" thickBot="1" x14ac:dyDescent="0.2">
      <c r="A44" s="80"/>
      <c r="B44" s="78"/>
      <c r="C44" s="78"/>
      <c r="D44" s="233"/>
      <c r="E44" s="80"/>
      <c r="F44" s="78"/>
      <c r="G44" s="81" t="s">
        <v>63</v>
      </c>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3"/>
      <c r="AG44" s="102"/>
      <c r="AH44" s="98"/>
      <c r="AI44" s="99"/>
      <c r="AJ44" s="139">
        <v>10</v>
      </c>
      <c r="AK44" s="140"/>
      <c r="AL44" s="140"/>
      <c r="AM44" s="93" t="s">
        <v>19</v>
      </c>
      <c r="AN44" s="94"/>
      <c r="AO44" s="95"/>
      <c r="AP44" s="74">
        <v>10</v>
      </c>
      <c r="AQ44" s="73" t="b">
        <v>0</v>
      </c>
    </row>
    <row r="45" spans="1:44" ht="12.75" thickBot="1" x14ac:dyDescent="0.2">
      <c r="A45" s="80"/>
      <c r="B45" s="78"/>
      <c r="C45" s="78"/>
      <c r="D45" s="233"/>
      <c r="E45" s="80"/>
      <c r="F45" s="78"/>
      <c r="G45" s="84"/>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6"/>
      <c r="AG45" s="103"/>
      <c r="AH45" s="100"/>
      <c r="AI45" s="101"/>
      <c r="AJ45" s="145"/>
      <c r="AK45" s="146"/>
      <c r="AL45" s="146"/>
      <c r="AM45" s="87"/>
      <c r="AN45" s="88"/>
      <c r="AO45" s="89"/>
      <c r="AP45" s="74"/>
      <c r="AQ45" s="73"/>
    </row>
    <row r="46" spans="1:44" ht="12" customHeight="1" thickBot="1" x14ac:dyDescent="0.2">
      <c r="A46" s="80"/>
      <c r="B46" s="78"/>
      <c r="C46" s="78"/>
      <c r="D46" s="78"/>
      <c r="E46" s="104" t="s">
        <v>155</v>
      </c>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6"/>
      <c r="AG46" s="234"/>
      <c r="AH46" s="235"/>
      <c r="AI46" s="236"/>
      <c r="AJ46" s="135">
        <v>5</v>
      </c>
      <c r="AK46" s="91"/>
      <c r="AL46" s="91"/>
      <c r="AM46" s="96" t="s">
        <v>20</v>
      </c>
      <c r="AN46" s="97"/>
      <c r="AO46" s="89"/>
      <c r="AP46" s="74">
        <v>5</v>
      </c>
      <c r="AQ46" s="73" t="b">
        <v>0</v>
      </c>
    </row>
    <row r="47" spans="1:44" ht="12.75" thickBot="1" x14ac:dyDescent="0.2">
      <c r="A47" s="80"/>
      <c r="B47" s="78"/>
      <c r="C47" s="78"/>
      <c r="D47" s="78"/>
      <c r="E47" s="107"/>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6"/>
      <c r="AG47" s="227"/>
      <c r="AH47" s="228"/>
      <c r="AI47" s="229"/>
      <c r="AJ47" s="74"/>
      <c r="AK47" s="137"/>
      <c r="AL47" s="137"/>
      <c r="AM47" s="87"/>
      <c r="AN47" s="88"/>
      <c r="AO47" s="89"/>
      <c r="AP47" s="74"/>
      <c r="AQ47" s="73"/>
    </row>
    <row r="48" spans="1:44" ht="12.75" thickBot="1" x14ac:dyDescent="0.2">
      <c r="A48" s="80"/>
      <c r="B48" s="78"/>
      <c r="C48" s="78"/>
      <c r="D48" s="78"/>
      <c r="E48" s="107"/>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6"/>
      <c r="AG48" s="227"/>
      <c r="AH48" s="228"/>
      <c r="AI48" s="229"/>
      <c r="AJ48" s="74"/>
      <c r="AK48" s="137"/>
      <c r="AL48" s="137"/>
      <c r="AM48" s="87"/>
      <c r="AN48" s="88"/>
      <c r="AO48" s="89"/>
      <c r="AP48" s="74"/>
      <c r="AQ48" s="73"/>
    </row>
    <row r="49" spans="1:44" ht="12.75" thickBot="1" x14ac:dyDescent="0.2">
      <c r="A49" s="80"/>
      <c r="B49" s="78"/>
      <c r="C49" s="78"/>
      <c r="D49" s="78"/>
      <c r="E49" s="107"/>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6"/>
      <c r="AG49" s="227"/>
      <c r="AH49" s="228"/>
      <c r="AI49" s="229"/>
      <c r="AJ49" s="74"/>
      <c r="AK49" s="137"/>
      <c r="AL49" s="137"/>
      <c r="AM49" s="87"/>
      <c r="AN49" s="88"/>
      <c r="AO49" s="89"/>
      <c r="AP49" s="74"/>
      <c r="AQ49" s="73"/>
    </row>
    <row r="50" spans="1:44" ht="12.75" thickBot="1" x14ac:dyDescent="0.2">
      <c r="A50" s="80"/>
      <c r="B50" s="78"/>
      <c r="C50" s="78"/>
      <c r="D50" s="78"/>
      <c r="E50" s="46"/>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8"/>
      <c r="AG50" s="227"/>
      <c r="AH50" s="228"/>
      <c r="AI50" s="229"/>
      <c r="AJ50" s="74"/>
      <c r="AK50" s="137"/>
      <c r="AL50" s="137"/>
      <c r="AM50" s="87"/>
      <c r="AN50" s="88"/>
      <c r="AO50" s="89"/>
      <c r="AP50" s="74"/>
      <c r="AQ50" s="73"/>
    </row>
    <row r="51" spans="1:44" ht="12.75" thickBot="1" x14ac:dyDescent="0.2">
      <c r="A51" s="80"/>
      <c r="B51" s="78"/>
      <c r="C51" s="78"/>
      <c r="D51" s="78"/>
      <c r="E51" s="39"/>
      <c r="F51" s="78" t="s">
        <v>1</v>
      </c>
      <c r="G51" s="78"/>
      <c r="H51" s="78"/>
      <c r="I51" s="78"/>
      <c r="J51" s="78"/>
      <c r="K51" s="78"/>
      <c r="L51" s="47"/>
      <c r="M51" s="247"/>
      <c r="N51" s="247"/>
      <c r="O51" s="247"/>
      <c r="P51" s="247"/>
      <c r="Q51" s="247"/>
      <c r="R51" s="247"/>
      <c r="S51" s="247"/>
      <c r="T51" s="247"/>
      <c r="U51" s="247"/>
      <c r="V51" s="247"/>
      <c r="W51" s="61" t="s">
        <v>132</v>
      </c>
      <c r="X51" s="50"/>
      <c r="Y51" s="49"/>
      <c r="Z51" s="75" t="s">
        <v>133</v>
      </c>
      <c r="AA51" s="37"/>
      <c r="AB51" s="77" t="str">
        <f>IF(M52=0,"",M51/M52*100)</f>
        <v/>
      </c>
      <c r="AC51" s="77"/>
      <c r="AD51" s="77"/>
      <c r="AE51" s="75" t="s">
        <v>134</v>
      </c>
      <c r="AF51" s="76"/>
      <c r="AG51" s="227"/>
      <c r="AH51" s="228"/>
      <c r="AI51" s="229"/>
      <c r="AJ51" s="74"/>
      <c r="AK51" s="137"/>
      <c r="AL51" s="137"/>
      <c r="AM51" s="87"/>
      <c r="AN51" s="88"/>
      <c r="AO51" s="89"/>
      <c r="AP51" s="74"/>
      <c r="AQ51" s="73"/>
    </row>
    <row r="52" spans="1:44" ht="12" customHeight="1" thickBot="1" x14ac:dyDescent="0.2">
      <c r="A52" s="80"/>
      <c r="B52" s="78"/>
      <c r="C52" s="78"/>
      <c r="D52" s="78"/>
      <c r="E52" s="39"/>
      <c r="F52" s="79" t="s">
        <v>135</v>
      </c>
      <c r="G52" s="79"/>
      <c r="H52" s="79"/>
      <c r="I52" s="79"/>
      <c r="J52" s="79"/>
      <c r="K52" s="79"/>
      <c r="L52" s="47"/>
      <c r="M52" s="79"/>
      <c r="N52" s="79"/>
      <c r="O52" s="79"/>
      <c r="P52" s="79"/>
      <c r="Q52" s="79"/>
      <c r="R52" s="79"/>
      <c r="S52" s="79"/>
      <c r="T52" s="79"/>
      <c r="U52" s="79"/>
      <c r="V52" s="79"/>
      <c r="W52" s="49" t="s">
        <v>132</v>
      </c>
      <c r="X52" s="51"/>
      <c r="Y52" s="49"/>
      <c r="Z52" s="76"/>
      <c r="AA52" s="37"/>
      <c r="AB52" s="77"/>
      <c r="AC52" s="77"/>
      <c r="AD52" s="77"/>
      <c r="AE52" s="76"/>
      <c r="AF52" s="76"/>
      <c r="AG52" s="227"/>
      <c r="AH52" s="228"/>
      <c r="AI52" s="229"/>
      <c r="AJ52" s="74"/>
      <c r="AK52" s="137"/>
      <c r="AL52" s="137"/>
      <c r="AM52" s="87"/>
      <c r="AN52" s="88"/>
      <c r="AO52" s="89"/>
      <c r="AP52" s="74"/>
      <c r="AQ52" s="73"/>
    </row>
    <row r="53" spans="1:44" ht="12.75" thickBot="1" x14ac:dyDescent="0.2">
      <c r="A53" s="80"/>
      <c r="B53" s="78"/>
      <c r="C53" s="78"/>
      <c r="D53" s="78"/>
      <c r="E53" s="52"/>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4"/>
      <c r="AG53" s="245"/>
      <c r="AH53" s="246"/>
      <c r="AI53" s="101"/>
      <c r="AJ53" s="145"/>
      <c r="AK53" s="146"/>
      <c r="AL53" s="146"/>
      <c r="AM53" s="87"/>
      <c r="AN53" s="88"/>
      <c r="AO53" s="89"/>
      <c r="AP53" s="74"/>
      <c r="AQ53" s="73"/>
    </row>
    <row r="54" spans="1:44" ht="12.75" thickBot="1" x14ac:dyDescent="0.2">
      <c r="A54" s="80"/>
      <c r="B54" s="78"/>
      <c r="C54" s="78"/>
      <c r="D54" s="233"/>
      <c r="E54" s="276" t="s">
        <v>36</v>
      </c>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8"/>
      <c r="AG54" s="168"/>
      <c r="AH54" s="169"/>
      <c r="AI54" s="170"/>
      <c r="AJ54" s="174">
        <v>5</v>
      </c>
      <c r="AK54" s="175"/>
      <c r="AL54" s="176"/>
      <c r="AM54" s="87" t="s">
        <v>21</v>
      </c>
      <c r="AN54" s="88"/>
      <c r="AO54" s="89"/>
      <c r="AP54" s="74">
        <v>5</v>
      </c>
      <c r="AQ54" s="73" t="b">
        <v>0</v>
      </c>
    </row>
    <row r="55" spans="1:44" ht="12.75" thickBot="1" x14ac:dyDescent="0.2">
      <c r="A55" s="80"/>
      <c r="B55" s="78"/>
      <c r="C55" s="78"/>
      <c r="D55" s="233"/>
      <c r="E55" s="279"/>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1"/>
      <c r="AG55" s="237"/>
      <c r="AH55" s="238"/>
      <c r="AI55" s="239"/>
      <c r="AJ55" s="179"/>
      <c r="AK55" s="180"/>
      <c r="AL55" s="181"/>
      <c r="AM55" s="87"/>
      <c r="AN55" s="88"/>
      <c r="AO55" s="89"/>
      <c r="AP55" s="74"/>
      <c r="AQ55" s="73"/>
    </row>
    <row r="56" spans="1:44" ht="12.75" thickBot="1" x14ac:dyDescent="0.2">
      <c r="A56" s="80"/>
      <c r="B56" s="78"/>
      <c r="C56" s="78"/>
      <c r="D56" s="233"/>
      <c r="E56" s="104" t="s">
        <v>37</v>
      </c>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6"/>
      <c r="AG56" s="168"/>
      <c r="AH56" s="169"/>
      <c r="AI56" s="170"/>
      <c r="AJ56" s="174">
        <v>10</v>
      </c>
      <c r="AK56" s="175"/>
      <c r="AL56" s="176"/>
      <c r="AM56" s="87" t="s">
        <v>22</v>
      </c>
      <c r="AN56" s="88"/>
      <c r="AO56" s="89"/>
      <c r="AP56" s="74">
        <v>10</v>
      </c>
      <c r="AQ56" s="73" t="b">
        <v>0</v>
      </c>
    </row>
    <row r="57" spans="1:44" ht="12.75" thickBot="1" x14ac:dyDescent="0.2">
      <c r="A57" s="80"/>
      <c r="B57" s="78"/>
      <c r="C57" s="78"/>
      <c r="D57" s="233"/>
      <c r="E57" s="165"/>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7"/>
      <c r="AG57" s="171"/>
      <c r="AH57" s="172"/>
      <c r="AI57" s="173"/>
      <c r="AJ57" s="93"/>
      <c r="AK57" s="177"/>
      <c r="AL57" s="178"/>
      <c r="AM57" s="87"/>
      <c r="AN57" s="88"/>
      <c r="AO57" s="89"/>
      <c r="AP57" s="74"/>
      <c r="AQ57" s="73"/>
    </row>
    <row r="58" spans="1:44" ht="12.75" customHeight="1" thickBot="1" x14ac:dyDescent="0.2">
      <c r="A58" s="80"/>
      <c r="B58" s="78"/>
      <c r="C58" s="78"/>
      <c r="D58" s="233"/>
      <c r="E58" s="104" t="s">
        <v>38</v>
      </c>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6"/>
      <c r="AG58" s="168"/>
      <c r="AH58" s="169"/>
      <c r="AI58" s="170"/>
      <c r="AJ58" s="174">
        <v>15</v>
      </c>
      <c r="AK58" s="175"/>
      <c r="AL58" s="176"/>
      <c r="AM58" s="87" t="s">
        <v>23</v>
      </c>
      <c r="AN58" s="88"/>
      <c r="AO58" s="89"/>
      <c r="AP58" s="74">
        <v>15</v>
      </c>
      <c r="AQ58" s="73" t="b">
        <v>0</v>
      </c>
    </row>
    <row r="59" spans="1:44" ht="12.75" thickBot="1" x14ac:dyDescent="0.2">
      <c r="A59" s="191"/>
      <c r="B59" s="192"/>
      <c r="C59" s="192"/>
      <c r="D59" s="193"/>
      <c r="E59" s="165"/>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7"/>
      <c r="AG59" s="171"/>
      <c r="AH59" s="172"/>
      <c r="AI59" s="173"/>
      <c r="AJ59" s="93"/>
      <c r="AK59" s="177"/>
      <c r="AL59" s="178"/>
      <c r="AM59" s="87"/>
      <c r="AN59" s="88"/>
      <c r="AO59" s="89"/>
      <c r="AP59" s="74"/>
      <c r="AQ59" s="73"/>
      <c r="AR59" s="68">
        <f>SUMIF(AQ42:AQ59,TRUE,AP42:AP59)</f>
        <v>0</v>
      </c>
    </row>
    <row r="60" spans="1:44" x14ac:dyDescent="0.15">
      <c r="AG60" s="305" t="s">
        <v>131</v>
      </c>
      <c r="AH60" s="305"/>
      <c r="AI60" s="305"/>
      <c r="AJ60" s="135">
        <f>SUM(AR33,AR34,AR59)</f>
        <v>0</v>
      </c>
      <c r="AK60" s="91"/>
      <c r="AL60" s="136"/>
    </row>
    <row r="61" spans="1:44" x14ac:dyDescent="0.15">
      <c r="AG61" s="306"/>
      <c r="AH61" s="306"/>
      <c r="AI61" s="306"/>
      <c r="AJ61" s="74"/>
      <c r="AK61" s="137"/>
      <c r="AL61" s="138"/>
    </row>
    <row r="62" spans="1:44" ht="12.75" thickBot="1" x14ac:dyDescent="0.2">
      <c r="AG62" s="306"/>
      <c r="AH62" s="306"/>
      <c r="AI62" s="306"/>
      <c r="AJ62" s="145"/>
      <c r="AK62" s="146"/>
      <c r="AL62" s="147"/>
    </row>
    <row r="63" spans="1:44" ht="13.5" x14ac:dyDescent="0.15">
      <c r="A63"/>
      <c r="B63"/>
    </row>
    <row r="64" spans="1:44" ht="13.5"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row>
    <row r="65" spans="1:41" ht="13.5" x14ac:dyDescent="0.15">
      <c r="A65" s="10"/>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row>
    <row r="66" spans="1:41" ht="13.5" x14ac:dyDescent="0.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row>
    <row r="67" spans="1:41"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41" ht="12.75" thickBo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55" t="s">
        <v>68</v>
      </c>
      <c r="AC68" s="8"/>
      <c r="AD68" s="8"/>
      <c r="AE68" s="8"/>
      <c r="AF68" s="9"/>
      <c r="AG68" s="8"/>
      <c r="AH68" s="8"/>
      <c r="AI68" s="8"/>
      <c r="AJ68" s="9"/>
      <c r="AK68" s="8"/>
      <c r="AL68" s="8"/>
      <c r="AM68" s="8"/>
      <c r="AN68" s="8"/>
      <c r="AO68" s="9"/>
    </row>
    <row r="69" spans="1:41" ht="12.75" thickTop="1" x14ac:dyDescent="0.15"/>
  </sheetData>
  <sheetProtection selectLockedCells="1"/>
  <mergeCells count="165">
    <mergeCell ref="L22:R22"/>
    <mergeCell ref="A22:D29"/>
    <mergeCell ref="E22:K22"/>
    <mergeCell ref="AJ24:AL24"/>
    <mergeCell ref="E23:K23"/>
    <mergeCell ref="S22:Y22"/>
    <mergeCell ref="V26:Y26"/>
    <mergeCell ref="V25:Y25"/>
    <mergeCell ref="AJ60:AL62"/>
    <mergeCell ref="AG60:AI62"/>
    <mergeCell ref="AJ58:AL59"/>
    <mergeCell ref="AG38:AI39"/>
    <mergeCell ref="AG40:AI41"/>
    <mergeCell ref="AJ42:AL43"/>
    <mergeCell ref="AJ44:AL45"/>
    <mergeCell ref="AJ46:AL53"/>
    <mergeCell ref="AG22:AI22"/>
    <mergeCell ref="AJ22:AL22"/>
    <mergeCell ref="AJ30:AL30"/>
    <mergeCell ref="AJ33:AL33"/>
    <mergeCell ref="Z22:AF22"/>
    <mergeCell ref="AC24:AF24"/>
    <mergeCell ref="AC25:AF25"/>
    <mergeCell ref="AG30:AI30"/>
    <mergeCell ref="A30:D33"/>
    <mergeCell ref="E30:AF30"/>
    <mergeCell ref="E31:F33"/>
    <mergeCell ref="G33:AF33"/>
    <mergeCell ref="AJ25:AL25"/>
    <mergeCell ref="AJ29:AL29"/>
    <mergeCell ref="AJ28:AL28"/>
    <mergeCell ref="AJ27:AL27"/>
    <mergeCell ref="AG23:AI23"/>
    <mergeCell ref="AG24:AI24"/>
    <mergeCell ref="AJ23:AL23"/>
    <mergeCell ref="AJ26:AL26"/>
    <mergeCell ref="L29:R29"/>
    <mergeCell ref="S28:Y28"/>
    <mergeCell ref="H27:K27"/>
    <mergeCell ref="O28:R28"/>
    <mergeCell ref="AG27:AI27"/>
    <mergeCell ref="AG26:AI26"/>
    <mergeCell ref="AG25:AI25"/>
    <mergeCell ref="Z23:AF23"/>
    <mergeCell ref="G31:AF31"/>
    <mergeCell ref="G32:AF32"/>
    <mergeCell ref="V24:Y24"/>
    <mergeCell ref="S23:Y23"/>
    <mergeCell ref="L23:R23"/>
    <mergeCell ref="AJ21:AL21"/>
    <mergeCell ref="AJ20:AL20"/>
    <mergeCell ref="AG18:AI18"/>
    <mergeCell ref="AG29:AI29"/>
    <mergeCell ref="AG28:AI28"/>
    <mergeCell ref="A42:D59"/>
    <mergeCell ref="AG42:AI43"/>
    <mergeCell ref="AG54:AI55"/>
    <mergeCell ref="AJ31:AL31"/>
    <mergeCell ref="AG33:AI33"/>
    <mergeCell ref="AG34:AI35"/>
    <mergeCell ref="AG46:AI53"/>
    <mergeCell ref="M51:V51"/>
    <mergeCell ref="M52:V52"/>
    <mergeCell ref="AJ32:AL32"/>
    <mergeCell ref="AG36:AI37"/>
    <mergeCell ref="AJ34:AL35"/>
    <mergeCell ref="AG32:AI32"/>
    <mergeCell ref="AG31:AI31"/>
    <mergeCell ref="A34:D41"/>
    <mergeCell ref="E34:AF35"/>
    <mergeCell ref="H28:K28"/>
    <mergeCell ref="Z26:AF26"/>
    <mergeCell ref="H29:K29"/>
    <mergeCell ref="H26:K26"/>
    <mergeCell ref="O26:R26"/>
    <mergeCell ref="V27:Y27"/>
    <mergeCell ref="O27:R27"/>
    <mergeCell ref="Z29:AF29"/>
    <mergeCell ref="Z28:AF28"/>
    <mergeCell ref="Z27:AF27"/>
    <mergeCell ref="S29:Y29"/>
    <mergeCell ref="AG17:AI17"/>
    <mergeCell ref="E17:AF17"/>
    <mergeCell ref="E16:AF16"/>
    <mergeCell ref="E14:AF15"/>
    <mergeCell ref="AG14:AI15"/>
    <mergeCell ref="A18:D21"/>
    <mergeCell ref="AJ19:AL19"/>
    <mergeCell ref="AG21:AI21"/>
    <mergeCell ref="AG20:AI20"/>
    <mergeCell ref="AG19:AI19"/>
    <mergeCell ref="E18:AF18"/>
    <mergeCell ref="E19:F21"/>
    <mergeCell ref="AJ14:AL15"/>
    <mergeCell ref="AJ18:AL18"/>
    <mergeCell ref="AM58:AO59"/>
    <mergeCell ref="E58:AF59"/>
    <mergeCell ref="AG58:AI59"/>
    <mergeCell ref="AG56:AI57"/>
    <mergeCell ref="AJ56:AL57"/>
    <mergeCell ref="E56:AF57"/>
    <mergeCell ref="AM54:AO55"/>
    <mergeCell ref="AM56:AO57"/>
    <mergeCell ref="AJ54:AL55"/>
    <mergeCell ref="E54:AF55"/>
    <mergeCell ref="A4:AO4"/>
    <mergeCell ref="A5:AO5"/>
    <mergeCell ref="AJ36:AL41"/>
    <mergeCell ref="H19:AF19"/>
    <mergeCell ref="H20:AF20"/>
    <mergeCell ref="H21:AF21"/>
    <mergeCell ref="H25:K25"/>
    <mergeCell ref="H24:K24"/>
    <mergeCell ref="O24:R24"/>
    <mergeCell ref="O25:R25"/>
    <mergeCell ref="AM14:AO15"/>
    <mergeCell ref="AM16:AO17"/>
    <mergeCell ref="AM18:AO21"/>
    <mergeCell ref="AM22:AO29"/>
    <mergeCell ref="AM30:AO33"/>
    <mergeCell ref="AM34:AO35"/>
    <mergeCell ref="AM36:AO37"/>
    <mergeCell ref="AM38:AO39"/>
    <mergeCell ref="AM40:AO41"/>
    <mergeCell ref="A14:D15"/>
    <mergeCell ref="A16:D17"/>
    <mergeCell ref="AJ16:AL16"/>
    <mergeCell ref="AG16:AI16"/>
    <mergeCell ref="AJ17:AL17"/>
    <mergeCell ref="AR34:AR41"/>
    <mergeCell ref="AQ34:AQ35"/>
    <mergeCell ref="AQ36:AQ37"/>
    <mergeCell ref="AQ38:AQ39"/>
    <mergeCell ref="AQ40:AQ41"/>
    <mergeCell ref="AQ42:AQ43"/>
    <mergeCell ref="AE51:AF52"/>
    <mergeCell ref="AB51:AD52"/>
    <mergeCell ref="F51:K51"/>
    <mergeCell ref="F52:K52"/>
    <mergeCell ref="E44:F45"/>
    <mergeCell ref="G44:AF45"/>
    <mergeCell ref="AM42:AO43"/>
    <mergeCell ref="AM44:AO45"/>
    <mergeCell ref="AM46:AO53"/>
    <mergeCell ref="AH44:AI45"/>
    <mergeCell ref="AG44:AG45"/>
    <mergeCell ref="E46:AF49"/>
    <mergeCell ref="E36:AF37"/>
    <mergeCell ref="E38:AF39"/>
    <mergeCell ref="E42:AF43"/>
    <mergeCell ref="E40:AF41"/>
    <mergeCell ref="Z51:Z52"/>
    <mergeCell ref="AQ54:AQ55"/>
    <mergeCell ref="AQ56:AQ57"/>
    <mergeCell ref="AQ58:AQ59"/>
    <mergeCell ref="AP56:AP57"/>
    <mergeCell ref="AP58:AP59"/>
    <mergeCell ref="AP54:AP55"/>
    <mergeCell ref="AQ44:AQ45"/>
    <mergeCell ref="AQ46:AQ53"/>
    <mergeCell ref="AP34:AP35"/>
    <mergeCell ref="AP40:AP41"/>
    <mergeCell ref="AP42:AP43"/>
    <mergeCell ref="AP44:AP45"/>
    <mergeCell ref="AP46:AP53"/>
  </mergeCells>
  <phoneticPr fontId="2"/>
  <pageMargins left="0.78740157480314965" right="0.27559055118110237" top="0.31" bottom="0.16" header="0.35" footer="0.19685039370078741"/>
  <pageSetup paperSize="9" orientation="portrait" r:id="rId1"/>
  <headerFooter alignWithMargins="0">
    <oddHeader xml:space="preserve">&amp;C
&amp;R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73" r:id="rId4" name="Check Box 149">
              <controlPr defaultSize="0" autoFill="0" autoLine="0" autoPict="0">
                <anchor moveWithCells="1" sizeWithCells="1">
                  <from>
                    <xdr:col>32</xdr:col>
                    <xdr:colOff>152400</xdr:colOff>
                    <xdr:row>15</xdr:row>
                    <xdr:rowOff>9525</xdr:rowOff>
                  </from>
                  <to>
                    <xdr:col>34</xdr:col>
                    <xdr:colOff>19050</xdr:colOff>
                    <xdr:row>15</xdr:row>
                    <xdr:rowOff>161925</xdr:rowOff>
                  </to>
                </anchor>
              </controlPr>
            </control>
          </mc:Choice>
        </mc:AlternateContent>
        <mc:AlternateContent xmlns:mc="http://schemas.openxmlformats.org/markup-compatibility/2006">
          <mc:Choice Requires="x14">
            <control shapeId="1174" r:id="rId5" name="Check Box 150">
              <controlPr defaultSize="0" autoFill="0" autoLine="0" autoPict="0">
                <anchor moveWithCells="1" sizeWithCells="1">
                  <from>
                    <xdr:col>32</xdr:col>
                    <xdr:colOff>152400</xdr:colOff>
                    <xdr:row>16</xdr:row>
                    <xdr:rowOff>9525</xdr:rowOff>
                  </from>
                  <to>
                    <xdr:col>34</xdr:col>
                    <xdr:colOff>19050</xdr:colOff>
                    <xdr:row>16</xdr:row>
                    <xdr:rowOff>171450</xdr:rowOff>
                  </to>
                </anchor>
              </controlPr>
            </control>
          </mc:Choice>
        </mc:AlternateContent>
        <mc:AlternateContent xmlns:mc="http://schemas.openxmlformats.org/markup-compatibility/2006">
          <mc:Choice Requires="x14">
            <control shapeId="1175" r:id="rId6" name="Check Box 151">
              <controlPr defaultSize="0" autoFill="0" autoLine="0" autoPict="0">
                <anchor moveWithCells="1" sizeWithCells="1">
                  <from>
                    <xdr:col>32</xdr:col>
                    <xdr:colOff>152400</xdr:colOff>
                    <xdr:row>18</xdr:row>
                    <xdr:rowOff>19050</xdr:rowOff>
                  </from>
                  <to>
                    <xdr:col>34</xdr:col>
                    <xdr:colOff>19050</xdr:colOff>
                    <xdr:row>18</xdr:row>
                    <xdr:rowOff>171450</xdr:rowOff>
                  </to>
                </anchor>
              </controlPr>
            </control>
          </mc:Choice>
        </mc:AlternateContent>
        <mc:AlternateContent xmlns:mc="http://schemas.openxmlformats.org/markup-compatibility/2006">
          <mc:Choice Requires="x14">
            <control shapeId="1176" r:id="rId7" name="Check Box 152">
              <controlPr defaultSize="0" autoFill="0" autoLine="0" autoPict="0">
                <anchor moveWithCells="1" sizeWithCells="1">
                  <from>
                    <xdr:col>32</xdr:col>
                    <xdr:colOff>152400</xdr:colOff>
                    <xdr:row>19</xdr:row>
                    <xdr:rowOff>0</xdr:rowOff>
                  </from>
                  <to>
                    <xdr:col>34</xdr:col>
                    <xdr:colOff>19050</xdr:colOff>
                    <xdr:row>20</xdr:row>
                    <xdr:rowOff>0</xdr:rowOff>
                  </to>
                </anchor>
              </controlPr>
            </control>
          </mc:Choice>
        </mc:AlternateContent>
        <mc:AlternateContent xmlns:mc="http://schemas.openxmlformats.org/markup-compatibility/2006">
          <mc:Choice Requires="x14">
            <control shapeId="1177" r:id="rId8" name="Check Box 153">
              <controlPr defaultSize="0" autoFill="0" autoLine="0" autoPict="0">
                <anchor moveWithCells="1" sizeWithCells="1">
                  <from>
                    <xdr:col>32</xdr:col>
                    <xdr:colOff>152400</xdr:colOff>
                    <xdr:row>20</xdr:row>
                    <xdr:rowOff>9525</xdr:rowOff>
                  </from>
                  <to>
                    <xdr:col>34</xdr:col>
                    <xdr:colOff>19050</xdr:colOff>
                    <xdr:row>20</xdr:row>
                    <xdr:rowOff>161925</xdr:rowOff>
                  </to>
                </anchor>
              </controlPr>
            </control>
          </mc:Choice>
        </mc:AlternateContent>
        <mc:AlternateContent xmlns:mc="http://schemas.openxmlformats.org/markup-compatibility/2006">
          <mc:Choice Requires="x14">
            <control shapeId="1178" r:id="rId9" name="Check Box 154">
              <controlPr defaultSize="0" autoFill="0" autoLine="0" autoPict="0">
                <anchor moveWithCells="1" sizeWithCells="1">
                  <from>
                    <xdr:col>32</xdr:col>
                    <xdr:colOff>152400</xdr:colOff>
                    <xdr:row>22</xdr:row>
                    <xdr:rowOff>19050</xdr:rowOff>
                  </from>
                  <to>
                    <xdr:col>34</xdr:col>
                    <xdr:colOff>9525</xdr:colOff>
                    <xdr:row>22</xdr:row>
                    <xdr:rowOff>161925</xdr:rowOff>
                  </to>
                </anchor>
              </controlPr>
            </control>
          </mc:Choice>
        </mc:AlternateContent>
        <mc:AlternateContent xmlns:mc="http://schemas.openxmlformats.org/markup-compatibility/2006">
          <mc:Choice Requires="x14">
            <control shapeId="1179" r:id="rId10" name="Check Box 155">
              <controlPr defaultSize="0" autoFill="0" autoLine="0" autoPict="0">
                <anchor moveWithCells="1" sizeWithCells="1">
                  <from>
                    <xdr:col>32</xdr:col>
                    <xdr:colOff>152400</xdr:colOff>
                    <xdr:row>22</xdr:row>
                    <xdr:rowOff>180975</xdr:rowOff>
                  </from>
                  <to>
                    <xdr:col>34</xdr:col>
                    <xdr:colOff>38100</xdr:colOff>
                    <xdr:row>24</xdr:row>
                    <xdr:rowOff>9525</xdr:rowOff>
                  </to>
                </anchor>
              </controlPr>
            </control>
          </mc:Choice>
        </mc:AlternateContent>
        <mc:AlternateContent xmlns:mc="http://schemas.openxmlformats.org/markup-compatibility/2006">
          <mc:Choice Requires="x14">
            <control shapeId="1180" r:id="rId11" name="Check Box 156">
              <controlPr defaultSize="0" autoFill="0" autoLine="0" autoPict="0">
                <anchor moveWithCells="1" sizeWithCells="1">
                  <from>
                    <xdr:col>32</xdr:col>
                    <xdr:colOff>152400</xdr:colOff>
                    <xdr:row>24</xdr:row>
                    <xdr:rowOff>0</xdr:rowOff>
                  </from>
                  <to>
                    <xdr:col>34</xdr:col>
                    <xdr:colOff>19050</xdr:colOff>
                    <xdr:row>24</xdr:row>
                    <xdr:rowOff>171450</xdr:rowOff>
                  </to>
                </anchor>
              </controlPr>
            </control>
          </mc:Choice>
        </mc:AlternateContent>
        <mc:AlternateContent xmlns:mc="http://schemas.openxmlformats.org/markup-compatibility/2006">
          <mc:Choice Requires="x14">
            <control shapeId="1181" r:id="rId12" name="Check Box 157">
              <controlPr defaultSize="0" autoFill="0" autoLine="0" autoPict="0">
                <anchor moveWithCells="1" sizeWithCells="1">
                  <from>
                    <xdr:col>32</xdr:col>
                    <xdr:colOff>152400</xdr:colOff>
                    <xdr:row>24</xdr:row>
                    <xdr:rowOff>161925</xdr:rowOff>
                  </from>
                  <to>
                    <xdr:col>34</xdr:col>
                    <xdr:colOff>76200</xdr:colOff>
                    <xdr:row>26</xdr:row>
                    <xdr:rowOff>28575</xdr:rowOff>
                  </to>
                </anchor>
              </controlPr>
            </control>
          </mc:Choice>
        </mc:AlternateContent>
        <mc:AlternateContent xmlns:mc="http://schemas.openxmlformats.org/markup-compatibility/2006">
          <mc:Choice Requires="x14">
            <control shapeId="1182" r:id="rId13" name="Check Box 158">
              <controlPr defaultSize="0" autoFill="0" autoLine="0" autoPict="0">
                <anchor moveWithCells="1" sizeWithCells="1">
                  <from>
                    <xdr:col>32</xdr:col>
                    <xdr:colOff>152400</xdr:colOff>
                    <xdr:row>26</xdr:row>
                    <xdr:rowOff>0</xdr:rowOff>
                  </from>
                  <to>
                    <xdr:col>34</xdr:col>
                    <xdr:colOff>19050</xdr:colOff>
                    <xdr:row>26</xdr:row>
                    <xdr:rowOff>171450</xdr:rowOff>
                  </to>
                </anchor>
              </controlPr>
            </control>
          </mc:Choice>
        </mc:AlternateContent>
        <mc:AlternateContent xmlns:mc="http://schemas.openxmlformats.org/markup-compatibility/2006">
          <mc:Choice Requires="x14">
            <control shapeId="1183" r:id="rId14" name="Check Box 159">
              <controlPr defaultSize="0" autoFill="0" autoLine="0" autoPict="0">
                <anchor moveWithCells="1" sizeWithCells="1">
                  <from>
                    <xdr:col>32</xdr:col>
                    <xdr:colOff>152400</xdr:colOff>
                    <xdr:row>27</xdr:row>
                    <xdr:rowOff>9525</xdr:rowOff>
                  </from>
                  <to>
                    <xdr:col>34</xdr:col>
                    <xdr:colOff>19050</xdr:colOff>
                    <xdr:row>27</xdr:row>
                    <xdr:rowOff>180975</xdr:rowOff>
                  </to>
                </anchor>
              </controlPr>
            </control>
          </mc:Choice>
        </mc:AlternateContent>
        <mc:AlternateContent xmlns:mc="http://schemas.openxmlformats.org/markup-compatibility/2006">
          <mc:Choice Requires="x14">
            <control shapeId="1184" r:id="rId15" name="Check Box 160">
              <controlPr defaultSize="0" autoFill="0" autoLine="0" autoPict="0">
                <anchor moveWithCells="1" sizeWithCells="1">
                  <from>
                    <xdr:col>32</xdr:col>
                    <xdr:colOff>152400</xdr:colOff>
                    <xdr:row>27</xdr:row>
                    <xdr:rowOff>180975</xdr:rowOff>
                  </from>
                  <to>
                    <xdr:col>34</xdr:col>
                    <xdr:colOff>19050</xdr:colOff>
                    <xdr:row>28</xdr:row>
                    <xdr:rowOff>171450</xdr:rowOff>
                  </to>
                </anchor>
              </controlPr>
            </control>
          </mc:Choice>
        </mc:AlternateContent>
        <mc:AlternateContent xmlns:mc="http://schemas.openxmlformats.org/markup-compatibility/2006">
          <mc:Choice Requires="x14">
            <control shapeId="1185" r:id="rId16" name="Check Box 161">
              <controlPr defaultSize="0" autoFill="0" autoLine="0" autoPict="0">
                <anchor moveWithCells="1" sizeWithCells="1">
                  <from>
                    <xdr:col>32</xdr:col>
                    <xdr:colOff>152400</xdr:colOff>
                    <xdr:row>30</xdr:row>
                    <xdr:rowOff>19050</xdr:rowOff>
                  </from>
                  <to>
                    <xdr:col>34</xdr:col>
                    <xdr:colOff>19050</xdr:colOff>
                    <xdr:row>31</xdr:row>
                    <xdr:rowOff>9525</xdr:rowOff>
                  </to>
                </anchor>
              </controlPr>
            </control>
          </mc:Choice>
        </mc:AlternateContent>
        <mc:AlternateContent xmlns:mc="http://schemas.openxmlformats.org/markup-compatibility/2006">
          <mc:Choice Requires="x14">
            <control shapeId="1186" r:id="rId17" name="Check Box 162">
              <controlPr defaultSize="0" autoFill="0" autoLine="0" autoPict="0">
                <anchor moveWithCells="1" sizeWithCells="1">
                  <from>
                    <xdr:col>32</xdr:col>
                    <xdr:colOff>152400</xdr:colOff>
                    <xdr:row>30</xdr:row>
                    <xdr:rowOff>171450</xdr:rowOff>
                  </from>
                  <to>
                    <xdr:col>34</xdr:col>
                    <xdr:colOff>19050</xdr:colOff>
                    <xdr:row>31</xdr:row>
                    <xdr:rowOff>171450</xdr:rowOff>
                  </to>
                </anchor>
              </controlPr>
            </control>
          </mc:Choice>
        </mc:AlternateContent>
        <mc:AlternateContent xmlns:mc="http://schemas.openxmlformats.org/markup-compatibility/2006">
          <mc:Choice Requires="x14">
            <control shapeId="1187" r:id="rId18" name="Check Box 163">
              <controlPr defaultSize="0" autoFill="0" autoLine="0" autoPict="0">
                <anchor moveWithCells="1" sizeWithCells="1">
                  <from>
                    <xdr:col>32</xdr:col>
                    <xdr:colOff>152400</xdr:colOff>
                    <xdr:row>31</xdr:row>
                    <xdr:rowOff>171450</xdr:rowOff>
                  </from>
                  <to>
                    <xdr:col>34</xdr:col>
                    <xdr:colOff>19050</xdr:colOff>
                    <xdr:row>33</xdr:row>
                    <xdr:rowOff>9525</xdr:rowOff>
                  </to>
                </anchor>
              </controlPr>
            </control>
          </mc:Choice>
        </mc:AlternateContent>
        <mc:AlternateContent xmlns:mc="http://schemas.openxmlformats.org/markup-compatibility/2006">
          <mc:Choice Requires="x14">
            <control shapeId="1188" r:id="rId19" name="Check Box 164">
              <controlPr defaultSize="0" autoFill="0" autoLine="0" autoPict="0">
                <anchor moveWithCells="1" sizeWithCells="1">
                  <from>
                    <xdr:col>32</xdr:col>
                    <xdr:colOff>152400</xdr:colOff>
                    <xdr:row>33</xdr:row>
                    <xdr:rowOff>38100</xdr:rowOff>
                  </from>
                  <to>
                    <xdr:col>34</xdr:col>
                    <xdr:colOff>95250</xdr:colOff>
                    <xdr:row>34</xdr:row>
                    <xdr:rowOff>123825</xdr:rowOff>
                  </to>
                </anchor>
              </controlPr>
            </control>
          </mc:Choice>
        </mc:AlternateContent>
        <mc:AlternateContent xmlns:mc="http://schemas.openxmlformats.org/markup-compatibility/2006">
          <mc:Choice Requires="x14">
            <control shapeId="1189" r:id="rId20" name="Check Box 165">
              <controlPr defaultSize="0" autoFill="0" autoLine="0" autoPict="0">
                <anchor moveWithCells="1" sizeWithCells="1">
                  <from>
                    <xdr:col>32</xdr:col>
                    <xdr:colOff>152400</xdr:colOff>
                    <xdr:row>35</xdr:row>
                    <xdr:rowOff>66675</xdr:rowOff>
                  </from>
                  <to>
                    <xdr:col>34</xdr:col>
                    <xdr:colOff>19050</xdr:colOff>
                    <xdr:row>36</xdr:row>
                    <xdr:rowOff>85725</xdr:rowOff>
                  </to>
                </anchor>
              </controlPr>
            </control>
          </mc:Choice>
        </mc:AlternateContent>
        <mc:AlternateContent xmlns:mc="http://schemas.openxmlformats.org/markup-compatibility/2006">
          <mc:Choice Requires="x14">
            <control shapeId="1190" r:id="rId21" name="Check Box 166">
              <controlPr defaultSize="0" autoFill="0" autoLine="0" autoPict="0">
                <anchor moveWithCells="1" sizeWithCells="1">
                  <from>
                    <xdr:col>32</xdr:col>
                    <xdr:colOff>152400</xdr:colOff>
                    <xdr:row>37</xdr:row>
                    <xdr:rowOff>76200</xdr:rowOff>
                  </from>
                  <to>
                    <xdr:col>34</xdr:col>
                    <xdr:colOff>19050</xdr:colOff>
                    <xdr:row>38</xdr:row>
                    <xdr:rowOff>76200</xdr:rowOff>
                  </to>
                </anchor>
              </controlPr>
            </control>
          </mc:Choice>
        </mc:AlternateContent>
        <mc:AlternateContent xmlns:mc="http://schemas.openxmlformats.org/markup-compatibility/2006">
          <mc:Choice Requires="x14">
            <control shapeId="1191" r:id="rId22" name="Check Box 167">
              <controlPr defaultSize="0" autoFill="0" autoLine="0" autoPict="0">
                <anchor moveWithCells="1" sizeWithCells="1">
                  <from>
                    <xdr:col>32</xdr:col>
                    <xdr:colOff>152400</xdr:colOff>
                    <xdr:row>39</xdr:row>
                    <xdr:rowOff>66675</xdr:rowOff>
                  </from>
                  <to>
                    <xdr:col>34</xdr:col>
                    <xdr:colOff>19050</xdr:colOff>
                    <xdr:row>40</xdr:row>
                    <xdr:rowOff>66675</xdr:rowOff>
                  </to>
                </anchor>
              </controlPr>
            </control>
          </mc:Choice>
        </mc:AlternateContent>
        <mc:AlternateContent xmlns:mc="http://schemas.openxmlformats.org/markup-compatibility/2006">
          <mc:Choice Requires="x14">
            <control shapeId="1192" r:id="rId23" name="Check Box 168">
              <controlPr defaultSize="0" autoFill="0" autoLine="0" autoPict="0">
                <anchor moveWithCells="1" sizeWithCells="1">
                  <from>
                    <xdr:col>32</xdr:col>
                    <xdr:colOff>152400</xdr:colOff>
                    <xdr:row>41</xdr:row>
                    <xdr:rowOff>76200</xdr:rowOff>
                  </from>
                  <to>
                    <xdr:col>34</xdr:col>
                    <xdr:colOff>19050</xdr:colOff>
                    <xdr:row>42</xdr:row>
                    <xdr:rowOff>76200</xdr:rowOff>
                  </to>
                </anchor>
              </controlPr>
            </control>
          </mc:Choice>
        </mc:AlternateContent>
        <mc:AlternateContent xmlns:mc="http://schemas.openxmlformats.org/markup-compatibility/2006">
          <mc:Choice Requires="x14">
            <control shapeId="1193" r:id="rId24" name="Check Box 169">
              <controlPr defaultSize="0" autoFill="0" autoLine="0" autoPict="0">
                <anchor moveWithCells="1" sizeWithCells="1">
                  <from>
                    <xdr:col>32</xdr:col>
                    <xdr:colOff>152400</xdr:colOff>
                    <xdr:row>55</xdr:row>
                    <xdr:rowOff>47625</xdr:rowOff>
                  </from>
                  <to>
                    <xdr:col>34</xdr:col>
                    <xdr:colOff>19050</xdr:colOff>
                    <xdr:row>56</xdr:row>
                    <xdr:rowOff>76200</xdr:rowOff>
                  </to>
                </anchor>
              </controlPr>
            </control>
          </mc:Choice>
        </mc:AlternateContent>
        <mc:AlternateContent xmlns:mc="http://schemas.openxmlformats.org/markup-compatibility/2006">
          <mc:Choice Requires="x14">
            <control shapeId="1194" r:id="rId25" name="Check Box 170">
              <controlPr defaultSize="0" autoFill="0" autoLine="0" autoPict="0">
                <anchor moveWithCells="1" sizeWithCells="1">
                  <from>
                    <xdr:col>32</xdr:col>
                    <xdr:colOff>152400</xdr:colOff>
                    <xdr:row>57</xdr:row>
                    <xdr:rowOff>57150</xdr:rowOff>
                  </from>
                  <to>
                    <xdr:col>34</xdr:col>
                    <xdr:colOff>19050</xdr:colOff>
                    <xdr:row>58</xdr:row>
                    <xdr:rowOff>66675</xdr:rowOff>
                  </to>
                </anchor>
              </controlPr>
            </control>
          </mc:Choice>
        </mc:AlternateContent>
        <mc:AlternateContent xmlns:mc="http://schemas.openxmlformats.org/markup-compatibility/2006">
          <mc:Choice Requires="x14">
            <control shapeId="1195" r:id="rId26" name="Check Box 171">
              <controlPr defaultSize="0" autoFill="0" autoLine="0" autoPict="0">
                <anchor moveWithCells="1" sizeWithCells="1">
                  <from>
                    <xdr:col>32</xdr:col>
                    <xdr:colOff>152400</xdr:colOff>
                    <xdr:row>53</xdr:row>
                    <xdr:rowOff>76200</xdr:rowOff>
                  </from>
                  <to>
                    <xdr:col>34</xdr:col>
                    <xdr:colOff>19050</xdr:colOff>
                    <xdr:row>54</xdr:row>
                    <xdr:rowOff>85725</xdr:rowOff>
                  </to>
                </anchor>
              </controlPr>
            </control>
          </mc:Choice>
        </mc:AlternateContent>
        <mc:AlternateContent xmlns:mc="http://schemas.openxmlformats.org/markup-compatibility/2006">
          <mc:Choice Requires="x14">
            <control shapeId="1196" r:id="rId27" name="Check Box 172">
              <controlPr defaultSize="0" autoFill="0" autoLine="0" autoPict="0">
                <anchor moveWithCells="1" sizeWithCells="1">
                  <from>
                    <xdr:col>32</xdr:col>
                    <xdr:colOff>152400</xdr:colOff>
                    <xdr:row>48</xdr:row>
                    <xdr:rowOff>95250</xdr:rowOff>
                  </from>
                  <to>
                    <xdr:col>34</xdr:col>
                    <xdr:colOff>19050</xdr:colOff>
                    <xdr:row>49</xdr:row>
                    <xdr:rowOff>104775</xdr:rowOff>
                  </to>
                </anchor>
              </controlPr>
            </control>
          </mc:Choice>
        </mc:AlternateContent>
        <mc:AlternateContent xmlns:mc="http://schemas.openxmlformats.org/markup-compatibility/2006">
          <mc:Choice Requires="x14">
            <control shapeId="1266" r:id="rId28" name="Check Box 242">
              <controlPr defaultSize="0" autoFill="0" autoLine="0" autoPict="0">
                <anchor moveWithCells="1" sizeWithCells="1">
                  <from>
                    <xdr:col>33</xdr:col>
                    <xdr:colOff>57150</xdr:colOff>
                    <xdr:row>43</xdr:row>
                    <xdr:rowOff>57150</xdr:rowOff>
                  </from>
                  <to>
                    <xdr:col>34</xdr:col>
                    <xdr:colOff>95250</xdr:colOff>
                    <xdr:row>44</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51"/>
  </sheetPr>
  <dimension ref="A1:AT74"/>
  <sheetViews>
    <sheetView showGridLines="0" view="pageBreakPreview" zoomScale="120" zoomScaleNormal="100" zoomScaleSheetLayoutView="100" workbookViewId="0"/>
  </sheetViews>
  <sheetFormatPr defaultColWidth="2.25" defaultRowHeight="12" x14ac:dyDescent="0.15"/>
  <cols>
    <col min="1" max="25" width="2.25" style="1" customWidth="1"/>
    <col min="26" max="26" width="2.375" style="1" customWidth="1"/>
    <col min="27" max="34" width="2.25" style="1" customWidth="1"/>
    <col min="35" max="35" width="1.875" style="1" customWidth="1"/>
    <col min="36" max="41" width="2.25" style="1"/>
    <col min="42" max="42" width="4.375" style="1" hidden="1" customWidth="1"/>
    <col min="43" max="43" width="6.375" style="1" hidden="1" customWidth="1"/>
    <col min="44" max="44" width="2.25" style="1" hidden="1" customWidth="1"/>
    <col min="45" max="45" width="3.75" style="1" hidden="1" customWidth="1"/>
    <col min="46" max="16384" width="2.25" style="1"/>
  </cols>
  <sheetData>
    <row r="1" spans="1:43" x14ac:dyDescent="0.15">
      <c r="A1" s="72" t="s">
        <v>177</v>
      </c>
      <c r="AO1" s="38" t="s">
        <v>49</v>
      </c>
    </row>
    <row r="2" spans="1:43" x14ac:dyDescent="0.15">
      <c r="A2" s="70"/>
      <c r="AO2" s="71"/>
    </row>
    <row r="4" spans="1:43" ht="18.75" x14ac:dyDescent="0.15">
      <c r="A4" s="112" t="s">
        <v>178</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62"/>
    </row>
    <row r="5" spans="1:43" ht="18.75" x14ac:dyDescent="0.15">
      <c r="A5" s="112" t="s">
        <v>121</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62"/>
    </row>
    <row r="11" spans="1:43" ht="6.75" customHeight="1" thickBot="1" x14ac:dyDescent="0.2"/>
    <row r="12" spans="1:43" ht="12" customHeight="1" x14ac:dyDescent="0.15">
      <c r="A12" s="148" t="s">
        <v>52</v>
      </c>
      <c r="B12" s="149"/>
      <c r="C12" s="150"/>
      <c r="D12" s="151"/>
      <c r="E12" s="188" t="s">
        <v>119</v>
      </c>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90"/>
      <c r="AG12" s="126" t="s">
        <v>50</v>
      </c>
      <c r="AH12" s="127"/>
      <c r="AI12" s="128"/>
      <c r="AJ12" s="188" t="s">
        <v>51</v>
      </c>
      <c r="AK12" s="189"/>
      <c r="AL12" s="189"/>
      <c r="AM12" s="126" t="s">
        <v>73</v>
      </c>
      <c r="AN12" s="127"/>
      <c r="AO12" s="128"/>
    </row>
    <row r="13" spans="1:43" ht="12.75" thickBot="1" x14ac:dyDescent="0.2">
      <c r="A13" s="152"/>
      <c r="B13" s="153"/>
      <c r="C13" s="154"/>
      <c r="D13" s="155"/>
      <c r="E13" s="191"/>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3"/>
      <c r="AG13" s="129"/>
      <c r="AH13" s="130"/>
      <c r="AI13" s="131"/>
      <c r="AJ13" s="191"/>
      <c r="AK13" s="192"/>
      <c r="AL13" s="192"/>
      <c r="AM13" s="129"/>
      <c r="AN13" s="130"/>
      <c r="AO13" s="131"/>
    </row>
    <row r="14" spans="1:43" ht="14.25" customHeight="1" thickBot="1" x14ac:dyDescent="0.2">
      <c r="A14" s="156" t="s">
        <v>150</v>
      </c>
      <c r="B14" s="189"/>
      <c r="C14" s="189"/>
      <c r="D14" s="189"/>
      <c r="E14" s="370" t="s">
        <v>69</v>
      </c>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2"/>
      <c r="AG14" s="163"/>
      <c r="AH14" s="163"/>
      <c r="AI14" s="164"/>
      <c r="AJ14" s="135">
        <v>30</v>
      </c>
      <c r="AK14" s="91"/>
      <c r="AL14" s="136"/>
      <c r="AM14" s="320" t="s">
        <v>12</v>
      </c>
      <c r="AN14" s="88"/>
      <c r="AO14" s="321"/>
      <c r="AP14" s="3">
        <v>30</v>
      </c>
      <c r="AQ14" s="68" t="b">
        <v>0</v>
      </c>
    </row>
    <row r="15" spans="1:43" ht="13.5" customHeight="1" thickBot="1" x14ac:dyDescent="0.2">
      <c r="A15" s="80"/>
      <c r="B15" s="78"/>
      <c r="C15" s="78"/>
      <c r="D15" s="78"/>
      <c r="E15" s="375" t="s">
        <v>70</v>
      </c>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7"/>
      <c r="AG15" s="183"/>
      <c r="AH15" s="183"/>
      <c r="AI15" s="99"/>
      <c r="AJ15" s="140">
        <v>20</v>
      </c>
      <c r="AK15" s="140"/>
      <c r="AL15" s="141"/>
      <c r="AM15" s="320"/>
      <c r="AN15" s="88"/>
      <c r="AO15" s="321"/>
      <c r="AP15" s="3">
        <v>20</v>
      </c>
      <c r="AQ15" s="68" t="b">
        <v>0</v>
      </c>
    </row>
    <row r="16" spans="1:43" ht="13.5" customHeight="1" thickBot="1" x14ac:dyDescent="0.2">
      <c r="A16" s="80"/>
      <c r="B16" s="78"/>
      <c r="C16" s="78"/>
      <c r="D16" s="78"/>
      <c r="E16" s="324"/>
      <c r="F16" s="325"/>
      <c r="G16" s="220" t="s">
        <v>71</v>
      </c>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367"/>
      <c r="AG16" s="2"/>
      <c r="AH16" s="350"/>
      <c r="AI16" s="351"/>
      <c r="AJ16" s="241">
        <v>5</v>
      </c>
      <c r="AK16" s="241"/>
      <c r="AL16" s="326"/>
      <c r="AM16" s="320"/>
      <c r="AN16" s="88"/>
      <c r="AO16" s="321"/>
      <c r="AP16" s="3">
        <v>5</v>
      </c>
      <c r="AQ16" s="68" t="b">
        <v>0</v>
      </c>
    </row>
    <row r="17" spans="1:43" ht="13.5" customHeight="1" thickBot="1" x14ac:dyDescent="0.2">
      <c r="A17" s="191"/>
      <c r="B17" s="192"/>
      <c r="C17" s="192"/>
      <c r="D17" s="192"/>
      <c r="E17" s="362" t="s">
        <v>72</v>
      </c>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4"/>
      <c r="AG17" s="183"/>
      <c r="AH17" s="183"/>
      <c r="AI17" s="99"/>
      <c r="AJ17" s="139">
        <v>10</v>
      </c>
      <c r="AK17" s="140"/>
      <c r="AL17" s="141"/>
      <c r="AM17" s="320"/>
      <c r="AN17" s="88"/>
      <c r="AO17" s="321"/>
      <c r="AP17" s="3">
        <v>10</v>
      </c>
      <c r="AQ17" s="68" t="b">
        <v>0</v>
      </c>
    </row>
    <row r="18" spans="1:43" ht="14.25" customHeight="1" thickBot="1" x14ac:dyDescent="0.2">
      <c r="A18" s="365" t="s">
        <v>32</v>
      </c>
      <c r="B18" s="149"/>
      <c r="C18" s="150"/>
      <c r="D18" s="151"/>
      <c r="E18" s="373" t="s">
        <v>148</v>
      </c>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212"/>
      <c r="AH18" s="213"/>
      <c r="AI18" s="226"/>
      <c r="AJ18" s="212"/>
      <c r="AK18" s="213"/>
      <c r="AL18" s="226"/>
      <c r="AM18" s="320" t="s">
        <v>13</v>
      </c>
      <c r="AN18" s="88"/>
      <c r="AO18" s="321"/>
      <c r="AP18" s="3"/>
    </row>
    <row r="19" spans="1:43" ht="13.5" customHeight="1" thickBot="1" x14ac:dyDescent="0.2">
      <c r="A19" s="366"/>
      <c r="B19" s="290"/>
      <c r="C19" s="291"/>
      <c r="D19" s="292"/>
      <c r="E19" s="208"/>
      <c r="F19" s="209"/>
      <c r="G19" s="57">
        <v>10</v>
      </c>
      <c r="H19" s="120" t="s">
        <v>55</v>
      </c>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1"/>
      <c r="AG19" s="202"/>
      <c r="AH19" s="203"/>
      <c r="AI19" s="204"/>
      <c r="AJ19" s="196">
        <v>20</v>
      </c>
      <c r="AK19" s="197"/>
      <c r="AL19" s="323"/>
      <c r="AM19" s="320"/>
      <c r="AN19" s="88"/>
      <c r="AO19" s="321"/>
      <c r="AP19" s="3">
        <v>20</v>
      </c>
      <c r="AQ19" s="68" t="b">
        <v>0</v>
      </c>
    </row>
    <row r="20" spans="1:43" ht="13.5" customHeight="1" thickBot="1" x14ac:dyDescent="0.2">
      <c r="A20" s="293"/>
      <c r="B20" s="294"/>
      <c r="C20" s="295"/>
      <c r="D20" s="296"/>
      <c r="E20" s="208"/>
      <c r="F20" s="209"/>
      <c r="G20" s="40">
        <v>7</v>
      </c>
      <c r="H20" s="120" t="s">
        <v>55</v>
      </c>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1"/>
      <c r="AG20" s="202"/>
      <c r="AH20" s="203"/>
      <c r="AI20" s="204"/>
      <c r="AJ20" s="196">
        <v>15</v>
      </c>
      <c r="AK20" s="197"/>
      <c r="AL20" s="323"/>
      <c r="AM20" s="320"/>
      <c r="AN20" s="88"/>
      <c r="AO20" s="321"/>
      <c r="AP20" s="3">
        <v>15</v>
      </c>
      <c r="AQ20" s="68" t="b">
        <v>0</v>
      </c>
    </row>
    <row r="21" spans="1:43" ht="13.5" customHeight="1" thickBot="1" x14ac:dyDescent="0.2">
      <c r="A21" s="293"/>
      <c r="B21" s="294"/>
      <c r="C21" s="295"/>
      <c r="D21" s="296"/>
      <c r="E21" s="208"/>
      <c r="F21" s="209"/>
      <c r="G21" s="40">
        <v>5</v>
      </c>
      <c r="H21" s="120" t="s">
        <v>55</v>
      </c>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1"/>
      <c r="AG21" s="202"/>
      <c r="AH21" s="203"/>
      <c r="AI21" s="204"/>
      <c r="AJ21" s="196">
        <v>10</v>
      </c>
      <c r="AK21" s="197"/>
      <c r="AL21" s="323"/>
      <c r="AM21" s="320"/>
      <c r="AN21" s="88"/>
      <c r="AO21" s="321"/>
      <c r="AP21" s="3">
        <v>10</v>
      </c>
      <c r="AQ21" s="68" t="b">
        <v>0</v>
      </c>
    </row>
    <row r="22" spans="1:43" ht="13.5" customHeight="1" thickBot="1" x14ac:dyDescent="0.2">
      <c r="A22" s="152"/>
      <c r="B22" s="153"/>
      <c r="C22" s="154"/>
      <c r="D22" s="155"/>
      <c r="E22" s="210"/>
      <c r="F22" s="211"/>
      <c r="G22" s="41">
        <v>3</v>
      </c>
      <c r="H22" s="122" t="s">
        <v>55</v>
      </c>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3"/>
      <c r="AG22" s="199"/>
      <c r="AH22" s="200"/>
      <c r="AI22" s="201"/>
      <c r="AJ22" s="223">
        <v>5</v>
      </c>
      <c r="AK22" s="224"/>
      <c r="AL22" s="322"/>
      <c r="AM22" s="320"/>
      <c r="AN22" s="88"/>
      <c r="AO22" s="321"/>
      <c r="AP22" s="3">
        <v>5</v>
      </c>
      <c r="AQ22" s="68" t="b">
        <v>0</v>
      </c>
    </row>
    <row r="23" spans="1:43" ht="13.5" customHeight="1" thickBot="1" x14ac:dyDescent="0.2">
      <c r="A23" s="156" t="s">
        <v>151</v>
      </c>
      <c r="B23" s="189"/>
      <c r="C23" s="189"/>
      <c r="D23" s="190"/>
      <c r="E23" s="301" t="s">
        <v>25</v>
      </c>
      <c r="F23" s="302"/>
      <c r="G23" s="302"/>
      <c r="H23" s="302"/>
      <c r="I23" s="302"/>
      <c r="J23" s="302"/>
      <c r="K23" s="303"/>
      <c r="L23" s="288" t="s">
        <v>26</v>
      </c>
      <c r="M23" s="288"/>
      <c r="N23" s="288"/>
      <c r="O23" s="288"/>
      <c r="P23" s="288"/>
      <c r="Q23" s="288"/>
      <c r="R23" s="149"/>
      <c r="S23" s="288" t="s">
        <v>27</v>
      </c>
      <c r="T23" s="288"/>
      <c r="U23" s="288"/>
      <c r="V23" s="288"/>
      <c r="W23" s="288"/>
      <c r="X23" s="288"/>
      <c r="Y23" s="149"/>
      <c r="Z23" s="314" t="s">
        <v>28</v>
      </c>
      <c r="AA23" s="288"/>
      <c r="AB23" s="288"/>
      <c r="AC23" s="288"/>
      <c r="AD23" s="288"/>
      <c r="AE23" s="288"/>
      <c r="AF23" s="315"/>
      <c r="AG23" s="310"/>
      <c r="AH23" s="311"/>
      <c r="AI23" s="312"/>
      <c r="AJ23" s="310"/>
      <c r="AK23" s="311"/>
      <c r="AL23" s="312"/>
      <c r="AM23" s="320" t="s">
        <v>14</v>
      </c>
      <c r="AN23" s="88"/>
      <c r="AO23" s="321"/>
      <c r="AP23" s="3"/>
    </row>
    <row r="24" spans="1:43" ht="13.5" customHeight="1" thickBot="1" x14ac:dyDescent="0.2">
      <c r="A24" s="80"/>
      <c r="B24" s="78"/>
      <c r="C24" s="78"/>
      <c r="D24" s="233"/>
      <c r="E24" s="304" t="s">
        <v>29</v>
      </c>
      <c r="F24" s="221"/>
      <c r="G24" s="221"/>
      <c r="H24" s="221"/>
      <c r="I24" s="221"/>
      <c r="J24" s="221"/>
      <c r="K24" s="221"/>
      <c r="L24" s="220" t="s">
        <v>29</v>
      </c>
      <c r="M24" s="221"/>
      <c r="N24" s="221"/>
      <c r="O24" s="221"/>
      <c r="P24" s="221"/>
      <c r="Q24" s="221"/>
      <c r="R24" s="222"/>
      <c r="S24" s="220" t="s">
        <v>29</v>
      </c>
      <c r="T24" s="221"/>
      <c r="U24" s="221"/>
      <c r="V24" s="221"/>
      <c r="W24" s="221"/>
      <c r="X24" s="221"/>
      <c r="Y24" s="222"/>
      <c r="Z24" s="221" t="s">
        <v>29</v>
      </c>
      <c r="AA24" s="221"/>
      <c r="AB24" s="221"/>
      <c r="AC24" s="221"/>
      <c r="AD24" s="221"/>
      <c r="AE24" s="221"/>
      <c r="AF24" s="222"/>
      <c r="AG24" s="182"/>
      <c r="AH24" s="183"/>
      <c r="AI24" s="99"/>
      <c r="AJ24" s="240">
        <v>40</v>
      </c>
      <c r="AK24" s="241"/>
      <c r="AL24" s="326"/>
      <c r="AM24" s="320"/>
      <c r="AN24" s="88"/>
      <c r="AO24" s="321"/>
      <c r="AP24" s="3">
        <v>40</v>
      </c>
      <c r="AQ24" s="68" t="b">
        <v>0</v>
      </c>
    </row>
    <row r="25" spans="1:43" ht="14.25" customHeight="1" thickBot="1" x14ac:dyDescent="0.2">
      <c r="A25" s="80"/>
      <c r="B25" s="78"/>
      <c r="C25" s="78"/>
      <c r="D25" s="233"/>
      <c r="E25" s="42">
        <v>9</v>
      </c>
      <c r="F25" s="43" t="s">
        <v>30</v>
      </c>
      <c r="G25" s="44">
        <v>10</v>
      </c>
      <c r="H25" s="124" t="s">
        <v>31</v>
      </c>
      <c r="I25" s="124"/>
      <c r="J25" s="124"/>
      <c r="K25" s="124"/>
      <c r="L25" s="45">
        <v>9</v>
      </c>
      <c r="M25" s="43" t="s">
        <v>30</v>
      </c>
      <c r="N25" s="44">
        <v>10</v>
      </c>
      <c r="O25" s="124" t="s">
        <v>31</v>
      </c>
      <c r="P25" s="124"/>
      <c r="Q25" s="124"/>
      <c r="R25" s="125"/>
      <c r="S25" s="43">
        <v>9</v>
      </c>
      <c r="T25" s="43" t="s">
        <v>30</v>
      </c>
      <c r="U25" s="44">
        <v>10</v>
      </c>
      <c r="V25" s="124" t="s">
        <v>31</v>
      </c>
      <c r="W25" s="124"/>
      <c r="X25" s="124"/>
      <c r="Y25" s="125"/>
      <c r="Z25" s="43">
        <v>9</v>
      </c>
      <c r="AA25" s="43" t="s">
        <v>30</v>
      </c>
      <c r="AB25" s="44">
        <v>10</v>
      </c>
      <c r="AC25" s="124" t="s">
        <v>31</v>
      </c>
      <c r="AD25" s="124"/>
      <c r="AE25" s="124"/>
      <c r="AF25" s="125"/>
      <c r="AG25" s="230"/>
      <c r="AH25" s="231"/>
      <c r="AI25" s="232"/>
      <c r="AJ25" s="240">
        <v>35</v>
      </c>
      <c r="AK25" s="241"/>
      <c r="AL25" s="326"/>
      <c r="AM25" s="320"/>
      <c r="AN25" s="88"/>
      <c r="AO25" s="321"/>
      <c r="AP25" s="3">
        <v>35</v>
      </c>
      <c r="AQ25" s="68" t="b">
        <v>0</v>
      </c>
    </row>
    <row r="26" spans="1:43" ht="13.5" customHeight="1" thickBot="1" x14ac:dyDescent="0.2">
      <c r="A26" s="80"/>
      <c r="B26" s="78"/>
      <c r="C26" s="78"/>
      <c r="D26" s="233"/>
      <c r="E26" s="42">
        <v>8</v>
      </c>
      <c r="F26" s="43" t="s">
        <v>30</v>
      </c>
      <c r="G26" s="43">
        <v>9</v>
      </c>
      <c r="H26" s="124" t="s">
        <v>31</v>
      </c>
      <c r="I26" s="124"/>
      <c r="J26" s="124"/>
      <c r="K26" s="124"/>
      <c r="L26" s="45">
        <v>8</v>
      </c>
      <c r="M26" s="43" t="s">
        <v>30</v>
      </c>
      <c r="N26" s="43">
        <v>9</v>
      </c>
      <c r="O26" s="124" t="s">
        <v>31</v>
      </c>
      <c r="P26" s="124"/>
      <c r="Q26" s="124"/>
      <c r="R26" s="125"/>
      <c r="S26" s="43">
        <v>8</v>
      </c>
      <c r="T26" s="43" t="s">
        <v>30</v>
      </c>
      <c r="U26" s="43">
        <v>9</v>
      </c>
      <c r="V26" s="124" t="s">
        <v>31</v>
      </c>
      <c r="W26" s="124"/>
      <c r="X26" s="124"/>
      <c r="Y26" s="125"/>
      <c r="Z26" s="43">
        <v>8</v>
      </c>
      <c r="AA26" s="43" t="s">
        <v>30</v>
      </c>
      <c r="AB26" s="43">
        <v>9</v>
      </c>
      <c r="AC26" s="124" t="s">
        <v>31</v>
      </c>
      <c r="AD26" s="124"/>
      <c r="AE26" s="124"/>
      <c r="AF26" s="125"/>
      <c r="AG26" s="227"/>
      <c r="AH26" s="228"/>
      <c r="AI26" s="229"/>
      <c r="AJ26" s="240">
        <v>30</v>
      </c>
      <c r="AK26" s="241"/>
      <c r="AL26" s="326"/>
      <c r="AM26" s="320"/>
      <c r="AN26" s="88"/>
      <c r="AO26" s="321"/>
      <c r="AP26" s="3">
        <v>30</v>
      </c>
      <c r="AQ26" s="68" t="b">
        <v>0</v>
      </c>
    </row>
    <row r="27" spans="1:43" ht="13.5" customHeight="1" thickBot="1" x14ac:dyDescent="0.2">
      <c r="A27" s="80"/>
      <c r="B27" s="78"/>
      <c r="C27" s="78"/>
      <c r="D27" s="233"/>
      <c r="E27" s="42">
        <v>7</v>
      </c>
      <c r="F27" s="43" t="s">
        <v>30</v>
      </c>
      <c r="G27" s="43">
        <v>8</v>
      </c>
      <c r="H27" s="124" t="s">
        <v>31</v>
      </c>
      <c r="I27" s="124"/>
      <c r="J27" s="124"/>
      <c r="K27" s="124"/>
      <c r="L27" s="45">
        <v>7</v>
      </c>
      <c r="M27" s="43" t="s">
        <v>30</v>
      </c>
      <c r="N27" s="43">
        <v>8</v>
      </c>
      <c r="O27" s="124" t="s">
        <v>31</v>
      </c>
      <c r="P27" s="124"/>
      <c r="Q27" s="124"/>
      <c r="R27" s="125"/>
      <c r="S27" s="43">
        <v>7</v>
      </c>
      <c r="T27" s="43" t="s">
        <v>30</v>
      </c>
      <c r="U27" s="43">
        <v>8</v>
      </c>
      <c r="V27" s="124" t="s">
        <v>31</v>
      </c>
      <c r="W27" s="124"/>
      <c r="X27" s="124"/>
      <c r="Y27" s="125"/>
      <c r="Z27" s="214" t="s">
        <v>16</v>
      </c>
      <c r="AA27" s="215"/>
      <c r="AB27" s="215"/>
      <c r="AC27" s="215"/>
      <c r="AD27" s="215"/>
      <c r="AE27" s="215"/>
      <c r="AF27" s="216"/>
      <c r="AG27" s="230"/>
      <c r="AH27" s="231"/>
      <c r="AI27" s="232"/>
      <c r="AJ27" s="240">
        <v>25</v>
      </c>
      <c r="AK27" s="241"/>
      <c r="AL27" s="326"/>
      <c r="AM27" s="320"/>
      <c r="AN27" s="88"/>
      <c r="AO27" s="321"/>
      <c r="AP27" s="3">
        <v>25</v>
      </c>
      <c r="AQ27" s="68" t="b">
        <v>0</v>
      </c>
    </row>
    <row r="28" spans="1:43" ht="14.25" customHeight="1" thickBot="1" x14ac:dyDescent="0.2">
      <c r="A28" s="80"/>
      <c r="B28" s="78"/>
      <c r="C28" s="78"/>
      <c r="D28" s="233"/>
      <c r="E28" s="42">
        <v>6</v>
      </c>
      <c r="F28" s="43" t="s">
        <v>30</v>
      </c>
      <c r="G28" s="43">
        <v>7</v>
      </c>
      <c r="H28" s="124" t="s">
        <v>31</v>
      </c>
      <c r="I28" s="124"/>
      <c r="J28" s="124"/>
      <c r="K28" s="124"/>
      <c r="L28" s="45">
        <v>6</v>
      </c>
      <c r="M28" s="43" t="s">
        <v>30</v>
      </c>
      <c r="N28" s="43">
        <v>7</v>
      </c>
      <c r="O28" s="124" t="s">
        <v>31</v>
      </c>
      <c r="P28" s="124"/>
      <c r="Q28" s="124"/>
      <c r="R28" s="125"/>
      <c r="S28" s="43">
        <v>6</v>
      </c>
      <c r="T28" s="43" t="s">
        <v>30</v>
      </c>
      <c r="U28" s="43">
        <v>7</v>
      </c>
      <c r="V28" s="124" t="s">
        <v>31</v>
      </c>
      <c r="W28" s="124"/>
      <c r="X28" s="124"/>
      <c r="Y28" s="125"/>
      <c r="Z28" s="214" t="s">
        <v>16</v>
      </c>
      <c r="AA28" s="215"/>
      <c r="AB28" s="215"/>
      <c r="AC28" s="215"/>
      <c r="AD28" s="215"/>
      <c r="AE28" s="215"/>
      <c r="AF28" s="216"/>
      <c r="AG28" s="227"/>
      <c r="AH28" s="228"/>
      <c r="AI28" s="229"/>
      <c r="AJ28" s="240">
        <v>20</v>
      </c>
      <c r="AK28" s="241"/>
      <c r="AL28" s="326"/>
      <c r="AM28" s="320"/>
      <c r="AN28" s="88"/>
      <c r="AO28" s="321"/>
      <c r="AP28" s="3">
        <v>20</v>
      </c>
      <c r="AQ28" s="68" t="b">
        <v>0</v>
      </c>
    </row>
    <row r="29" spans="1:43" ht="13.5" customHeight="1" thickBot="1" x14ac:dyDescent="0.2">
      <c r="A29" s="80"/>
      <c r="B29" s="78"/>
      <c r="C29" s="78"/>
      <c r="D29" s="233"/>
      <c r="E29" s="42">
        <v>5</v>
      </c>
      <c r="F29" s="43" t="s">
        <v>30</v>
      </c>
      <c r="G29" s="43">
        <v>6</v>
      </c>
      <c r="H29" s="124" t="s">
        <v>31</v>
      </c>
      <c r="I29" s="124"/>
      <c r="J29" s="124"/>
      <c r="K29" s="124"/>
      <c r="L29" s="45">
        <v>5</v>
      </c>
      <c r="M29" s="43" t="s">
        <v>30</v>
      </c>
      <c r="N29" s="43">
        <v>6</v>
      </c>
      <c r="O29" s="124" t="s">
        <v>31</v>
      </c>
      <c r="P29" s="124"/>
      <c r="Q29" s="124"/>
      <c r="R29" s="125"/>
      <c r="S29" s="273" t="s">
        <v>16</v>
      </c>
      <c r="T29" s="215"/>
      <c r="U29" s="215"/>
      <c r="V29" s="215"/>
      <c r="W29" s="215"/>
      <c r="X29" s="215"/>
      <c r="Y29" s="216"/>
      <c r="Z29" s="214" t="s">
        <v>16</v>
      </c>
      <c r="AA29" s="215"/>
      <c r="AB29" s="215"/>
      <c r="AC29" s="215"/>
      <c r="AD29" s="215"/>
      <c r="AE29" s="215"/>
      <c r="AF29" s="216"/>
      <c r="AG29" s="230"/>
      <c r="AH29" s="231"/>
      <c r="AI29" s="232"/>
      <c r="AJ29" s="240">
        <v>15</v>
      </c>
      <c r="AK29" s="241"/>
      <c r="AL29" s="326"/>
      <c r="AM29" s="320"/>
      <c r="AN29" s="88"/>
      <c r="AO29" s="321"/>
      <c r="AP29" s="3">
        <v>15</v>
      </c>
      <c r="AQ29" s="68" t="b">
        <v>0</v>
      </c>
    </row>
    <row r="30" spans="1:43" ht="14.25" customHeight="1" thickBot="1" x14ac:dyDescent="0.2">
      <c r="A30" s="80"/>
      <c r="B30" s="78"/>
      <c r="C30" s="78"/>
      <c r="D30" s="233"/>
      <c r="E30" s="58">
        <v>4</v>
      </c>
      <c r="F30" s="59" t="s">
        <v>30</v>
      </c>
      <c r="G30" s="59">
        <v>5</v>
      </c>
      <c r="H30" s="368" t="s">
        <v>31</v>
      </c>
      <c r="I30" s="368"/>
      <c r="J30" s="368"/>
      <c r="K30" s="369"/>
      <c r="L30" s="217" t="s">
        <v>16</v>
      </c>
      <c r="M30" s="218"/>
      <c r="N30" s="218"/>
      <c r="O30" s="218"/>
      <c r="P30" s="218"/>
      <c r="Q30" s="218"/>
      <c r="R30" s="219"/>
      <c r="S30" s="217" t="s">
        <v>16</v>
      </c>
      <c r="T30" s="218"/>
      <c r="U30" s="218"/>
      <c r="V30" s="218"/>
      <c r="W30" s="218"/>
      <c r="X30" s="218"/>
      <c r="Y30" s="219"/>
      <c r="Z30" s="217" t="s">
        <v>16</v>
      </c>
      <c r="AA30" s="218"/>
      <c r="AB30" s="218"/>
      <c r="AC30" s="218"/>
      <c r="AD30" s="218"/>
      <c r="AE30" s="218"/>
      <c r="AF30" s="219"/>
      <c r="AG30" s="242"/>
      <c r="AH30" s="243"/>
      <c r="AI30" s="244"/>
      <c r="AJ30" s="313">
        <v>10</v>
      </c>
      <c r="AK30" s="94"/>
      <c r="AL30" s="327"/>
      <c r="AM30" s="320"/>
      <c r="AN30" s="88"/>
      <c r="AO30" s="321"/>
      <c r="AP30" s="3">
        <v>10</v>
      </c>
      <c r="AQ30" s="68" t="b">
        <v>0</v>
      </c>
    </row>
    <row r="31" spans="1:43" ht="13.5" customHeight="1" thickBot="1" x14ac:dyDescent="0.2">
      <c r="A31" s="80"/>
      <c r="B31" s="78"/>
      <c r="C31" s="78"/>
      <c r="D31" s="233"/>
      <c r="E31" s="378" t="s">
        <v>153</v>
      </c>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80"/>
      <c r="AM31" s="320"/>
      <c r="AN31" s="88"/>
      <c r="AO31" s="321"/>
      <c r="AP31" s="3"/>
    </row>
    <row r="32" spans="1:43" ht="13.5" customHeight="1" thickBot="1" x14ac:dyDescent="0.2">
      <c r="A32" s="188" t="s">
        <v>74</v>
      </c>
      <c r="B32" s="189"/>
      <c r="C32" s="189"/>
      <c r="D32" s="190"/>
      <c r="E32" s="268" t="s">
        <v>179</v>
      </c>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70"/>
      <c r="AG32" s="310"/>
      <c r="AH32" s="311"/>
      <c r="AI32" s="312"/>
      <c r="AJ32" s="310"/>
      <c r="AK32" s="311"/>
      <c r="AL32" s="312"/>
      <c r="AM32" s="329"/>
      <c r="AN32" s="133"/>
      <c r="AO32" s="330"/>
      <c r="AP32" s="3"/>
    </row>
    <row r="33" spans="1:46" ht="13.5" customHeight="1" thickBot="1" x14ac:dyDescent="0.2">
      <c r="A33" s="80"/>
      <c r="B33" s="78"/>
      <c r="C33" s="78"/>
      <c r="D33" s="233"/>
      <c r="E33" s="80"/>
      <c r="F33" s="78"/>
      <c r="G33" s="274" t="s">
        <v>75</v>
      </c>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5"/>
      <c r="AG33" s="230"/>
      <c r="AH33" s="231"/>
      <c r="AI33" s="232"/>
      <c r="AJ33" s="240">
        <v>15</v>
      </c>
      <c r="AK33" s="241"/>
      <c r="AL33" s="326"/>
      <c r="AM33" s="329"/>
      <c r="AN33" s="133"/>
      <c r="AO33" s="330"/>
      <c r="AP33" s="65">
        <v>15</v>
      </c>
      <c r="AQ33" s="68" t="b">
        <v>0</v>
      </c>
    </row>
    <row r="34" spans="1:46" ht="13.5" customHeight="1" thickBot="1" x14ac:dyDescent="0.2">
      <c r="A34" s="80"/>
      <c r="B34" s="78"/>
      <c r="C34" s="78"/>
      <c r="D34" s="233"/>
      <c r="E34" s="80"/>
      <c r="F34" s="78"/>
      <c r="G34" s="274" t="s">
        <v>76</v>
      </c>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5"/>
      <c r="AG34" s="227"/>
      <c r="AH34" s="228"/>
      <c r="AI34" s="229"/>
      <c r="AJ34" s="240">
        <v>10</v>
      </c>
      <c r="AK34" s="241"/>
      <c r="AL34" s="326"/>
      <c r="AM34" s="329"/>
      <c r="AN34" s="133"/>
      <c r="AO34" s="330"/>
      <c r="AP34" s="65">
        <v>10</v>
      </c>
      <c r="AQ34" s="68" t="b">
        <v>0</v>
      </c>
    </row>
    <row r="35" spans="1:46" ht="12.75" customHeight="1" thickBot="1" x14ac:dyDescent="0.2">
      <c r="A35" s="191"/>
      <c r="B35" s="192"/>
      <c r="C35" s="192"/>
      <c r="D35" s="193"/>
      <c r="E35" s="191"/>
      <c r="F35" s="192"/>
      <c r="G35" s="271" t="s">
        <v>77</v>
      </c>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2"/>
      <c r="AG35" s="242"/>
      <c r="AH35" s="243"/>
      <c r="AI35" s="244"/>
      <c r="AJ35" s="313">
        <v>5</v>
      </c>
      <c r="AK35" s="94"/>
      <c r="AL35" s="327"/>
      <c r="AM35" s="329"/>
      <c r="AN35" s="133"/>
      <c r="AO35" s="330"/>
      <c r="AP35" s="65">
        <v>5</v>
      </c>
      <c r="AQ35" s="68" t="b">
        <v>0</v>
      </c>
      <c r="AS35" s="68">
        <f>SUMIF(AQ14:AQ35,TRUE,AP14:AP35)</f>
        <v>0</v>
      </c>
    </row>
    <row r="36" spans="1:46" ht="12" customHeight="1" thickBot="1" x14ac:dyDescent="0.2">
      <c r="A36" s="254" t="s">
        <v>129</v>
      </c>
      <c r="B36" s="255"/>
      <c r="C36" s="256"/>
      <c r="D36" s="257"/>
      <c r="E36" s="107" t="s">
        <v>46</v>
      </c>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6"/>
      <c r="AG36" s="234"/>
      <c r="AH36" s="235"/>
      <c r="AI36" s="236"/>
      <c r="AJ36" s="248">
        <v>15</v>
      </c>
      <c r="AK36" s="249"/>
      <c r="AL36" s="250"/>
      <c r="AM36" s="320" t="s">
        <v>15</v>
      </c>
      <c r="AN36" s="88"/>
      <c r="AO36" s="321"/>
      <c r="AP36" s="318">
        <v>15</v>
      </c>
      <c r="AQ36" s="317" t="b">
        <v>0</v>
      </c>
      <c r="AR36" s="67"/>
      <c r="AS36" s="316">
        <f>IF(COUNTIF(AQ36:AQ43,TRUE)&gt;=1,15,0)</f>
        <v>0</v>
      </c>
      <c r="AT36" s="69"/>
    </row>
    <row r="37" spans="1:46" ht="13.5" customHeight="1" x14ac:dyDescent="0.15">
      <c r="A37" s="258"/>
      <c r="B37" s="259"/>
      <c r="C37" s="260"/>
      <c r="D37" s="261"/>
      <c r="E37" s="109"/>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1"/>
      <c r="AG37" s="227"/>
      <c r="AH37" s="228"/>
      <c r="AI37" s="229"/>
      <c r="AJ37" s="251"/>
      <c r="AK37" s="252"/>
      <c r="AL37" s="253"/>
      <c r="AM37" s="135"/>
      <c r="AN37" s="91"/>
      <c r="AO37" s="136"/>
      <c r="AP37" s="318"/>
      <c r="AQ37" s="317"/>
      <c r="AR37" s="67"/>
      <c r="AS37" s="316"/>
      <c r="AT37" s="69"/>
    </row>
    <row r="38" spans="1:46" ht="12" customHeight="1" thickBot="1" x14ac:dyDescent="0.2">
      <c r="A38" s="262"/>
      <c r="B38" s="263"/>
      <c r="C38" s="260"/>
      <c r="D38" s="261"/>
      <c r="E38" s="108" t="s">
        <v>127</v>
      </c>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3"/>
      <c r="AG38" s="182"/>
      <c r="AH38" s="183"/>
      <c r="AI38" s="99"/>
      <c r="AJ38" s="251"/>
      <c r="AK38" s="252"/>
      <c r="AL38" s="253"/>
      <c r="AM38" s="313" t="s">
        <v>9</v>
      </c>
      <c r="AN38" s="94"/>
      <c r="AO38" s="327"/>
      <c r="AP38" s="318">
        <v>15</v>
      </c>
      <c r="AQ38" s="317" t="b">
        <v>0</v>
      </c>
      <c r="AR38" s="67"/>
      <c r="AS38" s="316"/>
      <c r="AT38" s="69"/>
    </row>
    <row r="39" spans="1:46" ht="13.5" customHeight="1" x14ac:dyDescent="0.15">
      <c r="A39" s="262"/>
      <c r="B39" s="263"/>
      <c r="C39" s="260"/>
      <c r="D39" s="261"/>
      <c r="E39" s="109"/>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1"/>
      <c r="AG39" s="307"/>
      <c r="AH39" s="308"/>
      <c r="AI39" s="309"/>
      <c r="AJ39" s="251"/>
      <c r="AK39" s="252"/>
      <c r="AL39" s="253"/>
      <c r="AM39" s="331"/>
      <c r="AN39" s="332"/>
      <c r="AO39" s="333"/>
      <c r="AP39" s="318"/>
      <c r="AQ39" s="317"/>
      <c r="AR39" s="67"/>
      <c r="AS39" s="316"/>
      <c r="AT39" s="69"/>
    </row>
    <row r="40" spans="1:46" ht="13.5" customHeight="1" thickBot="1" x14ac:dyDescent="0.2">
      <c r="A40" s="262"/>
      <c r="B40" s="263"/>
      <c r="C40" s="260"/>
      <c r="D40" s="261"/>
      <c r="E40" s="108" t="s">
        <v>126</v>
      </c>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3"/>
      <c r="AG40" s="227"/>
      <c r="AH40" s="228"/>
      <c r="AI40" s="229"/>
      <c r="AJ40" s="251"/>
      <c r="AK40" s="252"/>
      <c r="AL40" s="253"/>
      <c r="AM40" s="145" t="s">
        <v>10</v>
      </c>
      <c r="AN40" s="146"/>
      <c r="AO40" s="147"/>
      <c r="AP40" s="318">
        <v>15</v>
      </c>
      <c r="AQ40" s="317" t="b">
        <v>0</v>
      </c>
      <c r="AR40" s="67"/>
      <c r="AS40" s="316"/>
      <c r="AT40" s="69"/>
    </row>
    <row r="41" spans="1:46" ht="13.5" customHeight="1" x14ac:dyDescent="0.15">
      <c r="A41" s="262"/>
      <c r="B41" s="263"/>
      <c r="C41" s="260"/>
      <c r="D41" s="261"/>
      <c r="E41" s="109"/>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1"/>
      <c r="AG41" s="227"/>
      <c r="AH41" s="228"/>
      <c r="AI41" s="229"/>
      <c r="AJ41" s="251"/>
      <c r="AK41" s="252"/>
      <c r="AL41" s="253"/>
      <c r="AM41" s="135"/>
      <c r="AN41" s="91"/>
      <c r="AO41" s="136"/>
      <c r="AP41" s="318"/>
      <c r="AQ41" s="317" t="b">
        <v>0</v>
      </c>
      <c r="AR41" s="67"/>
      <c r="AS41" s="316"/>
      <c r="AT41" s="69"/>
    </row>
    <row r="42" spans="1:46" ht="14.25" customHeight="1" thickBot="1" x14ac:dyDescent="0.2">
      <c r="A42" s="262"/>
      <c r="B42" s="263"/>
      <c r="C42" s="260"/>
      <c r="D42" s="261"/>
      <c r="E42" s="282" t="s">
        <v>128</v>
      </c>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4"/>
      <c r="AG42" s="182"/>
      <c r="AH42" s="183"/>
      <c r="AI42" s="99"/>
      <c r="AJ42" s="251"/>
      <c r="AK42" s="252"/>
      <c r="AL42" s="253"/>
      <c r="AM42" s="313" t="s">
        <v>11</v>
      </c>
      <c r="AN42" s="94"/>
      <c r="AO42" s="327"/>
      <c r="AP42" s="318">
        <v>15</v>
      </c>
      <c r="AQ42" s="317" t="b">
        <v>0</v>
      </c>
      <c r="AR42" s="67"/>
      <c r="AS42" s="316"/>
      <c r="AT42" s="69"/>
    </row>
    <row r="43" spans="1:46" ht="14.25" customHeight="1" thickBot="1" x14ac:dyDescent="0.2">
      <c r="A43" s="264"/>
      <c r="B43" s="265"/>
      <c r="C43" s="266"/>
      <c r="D43" s="267"/>
      <c r="E43" s="285"/>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7"/>
      <c r="AG43" s="245"/>
      <c r="AH43" s="246"/>
      <c r="AI43" s="101"/>
      <c r="AJ43" s="339"/>
      <c r="AK43" s="340"/>
      <c r="AL43" s="341"/>
      <c r="AM43" s="320"/>
      <c r="AN43" s="88"/>
      <c r="AO43" s="321"/>
      <c r="AP43" s="318"/>
      <c r="AQ43" s="317"/>
      <c r="AR43" s="67"/>
      <c r="AS43" s="316"/>
      <c r="AT43" s="69"/>
    </row>
    <row r="44" spans="1:46" ht="14.25" customHeight="1" x14ac:dyDescent="0.15">
      <c r="A44" s="188" t="s">
        <v>78</v>
      </c>
      <c r="B44" s="189"/>
      <c r="C44" s="189"/>
      <c r="D44" s="190"/>
      <c r="E44" s="352" t="s">
        <v>120</v>
      </c>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4"/>
      <c r="AG44" s="135"/>
      <c r="AH44" s="346" t="s">
        <v>115</v>
      </c>
      <c r="AI44" s="347"/>
      <c r="AJ44" s="248">
        <v>5</v>
      </c>
      <c r="AK44" s="249"/>
      <c r="AL44" s="250"/>
      <c r="AM44" s="135" t="s">
        <v>17</v>
      </c>
      <c r="AN44" s="91"/>
      <c r="AO44" s="136"/>
      <c r="AP44" s="74" t="str">
        <f>IF(AR44=0,"",IF(AR44=1,5,10))</f>
        <v/>
      </c>
      <c r="AQ44" s="319" t="str">
        <f>IF(AP44="","",TRUE)</f>
        <v/>
      </c>
      <c r="AR44" s="73">
        <v>0</v>
      </c>
    </row>
    <row r="45" spans="1:46" ht="13.5" customHeight="1" x14ac:dyDescent="0.15">
      <c r="A45" s="80"/>
      <c r="B45" s="78"/>
      <c r="C45" s="78"/>
      <c r="D45" s="233"/>
      <c r="E45" s="355"/>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7"/>
      <c r="AG45" s="74"/>
      <c r="AH45" s="348"/>
      <c r="AI45" s="349"/>
      <c r="AJ45" s="251"/>
      <c r="AK45" s="252"/>
      <c r="AL45" s="253"/>
      <c r="AM45" s="74"/>
      <c r="AN45" s="137"/>
      <c r="AO45" s="138"/>
      <c r="AP45" s="74"/>
      <c r="AQ45" s="319"/>
      <c r="AR45" s="73"/>
    </row>
    <row r="46" spans="1:46" ht="13.5" customHeight="1" x14ac:dyDescent="0.15">
      <c r="A46" s="80"/>
      <c r="B46" s="78"/>
      <c r="C46" s="78"/>
      <c r="D46" s="233"/>
      <c r="E46" s="355"/>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7"/>
      <c r="AG46" s="139"/>
      <c r="AH46" s="342" t="s">
        <v>116</v>
      </c>
      <c r="AI46" s="343"/>
      <c r="AJ46" s="336">
        <v>10</v>
      </c>
      <c r="AK46" s="337"/>
      <c r="AL46" s="338"/>
      <c r="AM46" s="74"/>
      <c r="AN46" s="137"/>
      <c r="AO46" s="138"/>
      <c r="AP46" s="74"/>
      <c r="AQ46" s="319" t="b">
        <v>0</v>
      </c>
      <c r="AR46" s="73"/>
    </row>
    <row r="47" spans="1:46" ht="13.5" customHeight="1" thickBot="1" x14ac:dyDescent="0.2">
      <c r="A47" s="191"/>
      <c r="B47" s="192"/>
      <c r="C47" s="192"/>
      <c r="D47" s="193"/>
      <c r="E47" s="358"/>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60"/>
      <c r="AG47" s="145"/>
      <c r="AH47" s="344"/>
      <c r="AI47" s="345"/>
      <c r="AJ47" s="339"/>
      <c r="AK47" s="340"/>
      <c r="AL47" s="341"/>
      <c r="AM47" s="145"/>
      <c r="AN47" s="146"/>
      <c r="AO47" s="147"/>
      <c r="AP47" s="74"/>
      <c r="AQ47" s="319"/>
      <c r="AR47" s="73"/>
    </row>
    <row r="48" spans="1:46" ht="13.5" customHeight="1" thickBot="1" x14ac:dyDescent="0.2">
      <c r="A48" s="156" t="s">
        <v>35</v>
      </c>
      <c r="B48" s="157"/>
      <c r="C48" s="189"/>
      <c r="D48" s="190"/>
      <c r="E48" s="104" t="s">
        <v>62</v>
      </c>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6"/>
      <c r="AG48" s="234"/>
      <c r="AH48" s="235"/>
      <c r="AI48" s="236"/>
      <c r="AJ48" s="135">
        <v>10</v>
      </c>
      <c r="AK48" s="91"/>
      <c r="AL48" s="136"/>
      <c r="AM48" s="320" t="s">
        <v>18</v>
      </c>
      <c r="AN48" s="88"/>
      <c r="AO48" s="321"/>
      <c r="AP48" s="74">
        <v>10</v>
      </c>
      <c r="AQ48" s="73" t="b">
        <v>0</v>
      </c>
    </row>
    <row r="49" spans="1:43" x14ac:dyDescent="0.15">
      <c r="A49" s="80"/>
      <c r="B49" s="78"/>
      <c r="C49" s="78"/>
      <c r="D49" s="233"/>
      <c r="E49" s="107"/>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6"/>
      <c r="AG49" s="227"/>
      <c r="AH49" s="228"/>
      <c r="AI49" s="229"/>
      <c r="AJ49" s="74"/>
      <c r="AK49" s="137"/>
      <c r="AL49" s="138"/>
      <c r="AM49" s="135"/>
      <c r="AN49" s="91"/>
      <c r="AO49" s="136"/>
      <c r="AP49" s="74"/>
      <c r="AQ49" s="73"/>
    </row>
    <row r="50" spans="1:43" ht="12" customHeight="1" thickBot="1" x14ac:dyDescent="0.2">
      <c r="A50" s="80"/>
      <c r="B50" s="78"/>
      <c r="C50" s="78"/>
      <c r="D50" s="233"/>
      <c r="E50" s="80"/>
      <c r="F50" s="78"/>
      <c r="G50" s="81" t="s">
        <v>63</v>
      </c>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3"/>
      <c r="AG50" s="102"/>
      <c r="AH50" s="98"/>
      <c r="AI50" s="99"/>
      <c r="AJ50" s="139">
        <v>10</v>
      </c>
      <c r="AK50" s="140"/>
      <c r="AL50" s="141"/>
      <c r="AM50" s="313" t="s">
        <v>19</v>
      </c>
      <c r="AN50" s="94"/>
      <c r="AO50" s="327"/>
      <c r="AP50" s="74">
        <v>10</v>
      </c>
      <c r="AQ50" s="73" t="b">
        <v>0</v>
      </c>
    </row>
    <row r="51" spans="1:43" ht="12.75" thickBot="1" x14ac:dyDescent="0.2">
      <c r="A51" s="80"/>
      <c r="B51" s="78"/>
      <c r="C51" s="78"/>
      <c r="D51" s="233"/>
      <c r="E51" s="80"/>
      <c r="F51" s="78"/>
      <c r="G51" s="84"/>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6"/>
      <c r="AG51" s="103"/>
      <c r="AH51" s="100"/>
      <c r="AI51" s="101"/>
      <c r="AJ51" s="145"/>
      <c r="AK51" s="146"/>
      <c r="AL51" s="147"/>
      <c r="AM51" s="320"/>
      <c r="AN51" s="88"/>
      <c r="AO51" s="321"/>
      <c r="AP51" s="74"/>
      <c r="AQ51" s="73"/>
    </row>
    <row r="52" spans="1:43" ht="12" customHeight="1" thickBot="1" x14ac:dyDescent="0.2">
      <c r="A52" s="80"/>
      <c r="B52" s="78"/>
      <c r="C52" s="78"/>
      <c r="D52" s="78"/>
      <c r="E52" s="104" t="s">
        <v>152</v>
      </c>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6"/>
      <c r="AG52" s="234"/>
      <c r="AH52" s="235"/>
      <c r="AI52" s="236"/>
      <c r="AJ52" s="135">
        <v>5</v>
      </c>
      <c r="AK52" s="91"/>
      <c r="AL52" s="136"/>
      <c r="AM52" s="328" t="s">
        <v>20</v>
      </c>
      <c r="AN52" s="97"/>
      <c r="AO52" s="321"/>
      <c r="AP52" s="74">
        <v>5</v>
      </c>
      <c r="AQ52" s="73" t="b">
        <v>0</v>
      </c>
    </row>
    <row r="53" spans="1:43" ht="12.75" thickBot="1" x14ac:dyDescent="0.2">
      <c r="A53" s="80"/>
      <c r="B53" s="78"/>
      <c r="C53" s="78"/>
      <c r="D53" s="78"/>
      <c r="E53" s="107"/>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6"/>
      <c r="AG53" s="227"/>
      <c r="AH53" s="228"/>
      <c r="AI53" s="229"/>
      <c r="AJ53" s="74"/>
      <c r="AK53" s="137"/>
      <c r="AL53" s="138"/>
      <c r="AM53" s="320"/>
      <c r="AN53" s="88"/>
      <c r="AO53" s="321"/>
      <c r="AP53" s="74"/>
      <c r="AQ53" s="73"/>
    </row>
    <row r="54" spans="1:43" ht="12.75" thickBot="1" x14ac:dyDescent="0.2">
      <c r="A54" s="80"/>
      <c r="B54" s="78"/>
      <c r="C54" s="78"/>
      <c r="D54" s="78"/>
      <c r="E54" s="107"/>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6"/>
      <c r="AG54" s="227"/>
      <c r="AH54" s="228"/>
      <c r="AI54" s="229"/>
      <c r="AJ54" s="74"/>
      <c r="AK54" s="137"/>
      <c r="AL54" s="138"/>
      <c r="AM54" s="320"/>
      <c r="AN54" s="88"/>
      <c r="AO54" s="321"/>
      <c r="AP54" s="74"/>
      <c r="AQ54" s="73"/>
    </row>
    <row r="55" spans="1:43" ht="12.75" thickBot="1" x14ac:dyDescent="0.2">
      <c r="A55" s="80"/>
      <c r="B55" s="78"/>
      <c r="C55" s="78"/>
      <c r="D55" s="78"/>
      <c r="E55" s="107"/>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6"/>
      <c r="AG55" s="227"/>
      <c r="AH55" s="228"/>
      <c r="AI55" s="229"/>
      <c r="AJ55" s="74"/>
      <c r="AK55" s="137"/>
      <c r="AL55" s="138"/>
      <c r="AM55" s="320"/>
      <c r="AN55" s="88"/>
      <c r="AO55" s="321"/>
      <c r="AP55" s="74"/>
      <c r="AQ55" s="73"/>
    </row>
    <row r="56" spans="1:43" ht="12.75" thickBot="1" x14ac:dyDescent="0.2">
      <c r="A56" s="80"/>
      <c r="B56" s="78"/>
      <c r="C56" s="78"/>
      <c r="D56" s="78"/>
      <c r="E56" s="46"/>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8"/>
      <c r="AG56" s="227"/>
      <c r="AH56" s="228"/>
      <c r="AI56" s="229"/>
      <c r="AJ56" s="74"/>
      <c r="AK56" s="137"/>
      <c r="AL56" s="138"/>
      <c r="AM56" s="320"/>
      <c r="AN56" s="88"/>
      <c r="AO56" s="321"/>
      <c r="AP56" s="74"/>
      <c r="AQ56" s="73"/>
    </row>
    <row r="57" spans="1:43" ht="12.75" thickBot="1" x14ac:dyDescent="0.2">
      <c r="A57" s="80"/>
      <c r="B57" s="78"/>
      <c r="C57" s="78"/>
      <c r="D57" s="78"/>
      <c r="E57" s="39"/>
      <c r="F57" s="78" t="s">
        <v>1</v>
      </c>
      <c r="G57" s="78"/>
      <c r="H57" s="78"/>
      <c r="I57" s="78"/>
      <c r="J57" s="78"/>
      <c r="K57" s="78"/>
      <c r="L57" s="47"/>
      <c r="M57" s="247"/>
      <c r="N57" s="247"/>
      <c r="O57" s="247"/>
      <c r="P57" s="247"/>
      <c r="Q57" s="247"/>
      <c r="R57" s="247"/>
      <c r="S57" s="247"/>
      <c r="T57" s="247"/>
      <c r="U57" s="247"/>
      <c r="V57" s="247"/>
      <c r="W57" s="61" t="s">
        <v>64</v>
      </c>
      <c r="X57" s="50"/>
      <c r="Y57" s="49"/>
      <c r="Z57" s="75" t="s">
        <v>65</v>
      </c>
      <c r="AA57" s="37"/>
      <c r="AB57" s="361" t="str">
        <f>IF(M58=0,"",M57/M58*100)</f>
        <v/>
      </c>
      <c r="AC57" s="361"/>
      <c r="AD57" s="361"/>
      <c r="AE57" s="75" t="s">
        <v>66</v>
      </c>
      <c r="AF57" s="76"/>
      <c r="AG57" s="227"/>
      <c r="AH57" s="228"/>
      <c r="AI57" s="229"/>
      <c r="AJ57" s="74"/>
      <c r="AK57" s="137"/>
      <c r="AL57" s="138"/>
      <c r="AM57" s="320"/>
      <c r="AN57" s="88"/>
      <c r="AO57" s="321"/>
      <c r="AP57" s="74"/>
      <c r="AQ57" s="73"/>
    </row>
    <row r="58" spans="1:43" ht="12" customHeight="1" thickBot="1" x14ac:dyDescent="0.2">
      <c r="A58" s="80"/>
      <c r="B58" s="78"/>
      <c r="C58" s="78"/>
      <c r="D58" s="78"/>
      <c r="E58" s="39"/>
      <c r="F58" s="79" t="s">
        <v>67</v>
      </c>
      <c r="G58" s="79"/>
      <c r="H58" s="79"/>
      <c r="I58" s="79"/>
      <c r="J58" s="79"/>
      <c r="K58" s="79"/>
      <c r="L58" s="47"/>
      <c r="M58" s="79"/>
      <c r="N58" s="79"/>
      <c r="O58" s="79"/>
      <c r="P58" s="79"/>
      <c r="Q58" s="79"/>
      <c r="R58" s="79"/>
      <c r="S58" s="79"/>
      <c r="T58" s="79"/>
      <c r="U58" s="79"/>
      <c r="V58" s="79"/>
      <c r="W58" s="49" t="s">
        <v>64</v>
      </c>
      <c r="X58" s="51"/>
      <c r="Y58" s="49"/>
      <c r="Z58" s="76"/>
      <c r="AA58" s="37"/>
      <c r="AB58" s="361"/>
      <c r="AC58" s="361"/>
      <c r="AD58" s="361"/>
      <c r="AE58" s="76"/>
      <c r="AF58" s="76"/>
      <c r="AG58" s="227"/>
      <c r="AH58" s="228"/>
      <c r="AI58" s="229"/>
      <c r="AJ58" s="74"/>
      <c r="AK58" s="137"/>
      <c r="AL58" s="138"/>
      <c r="AM58" s="320"/>
      <c r="AN58" s="88"/>
      <c r="AO58" s="321"/>
      <c r="AP58" s="74"/>
      <c r="AQ58" s="73"/>
    </row>
    <row r="59" spans="1:43" ht="12.75" thickBot="1" x14ac:dyDescent="0.2">
      <c r="A59" s="80"/>
      <c r="B59" s="78"/>
      <c r="C59" s="78"/>
      <c r="D59" s="78"/>
      <c r="E59" s="52"/>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4"/>
      <c r="AG59" s="245"/>
      <c r="AH59" s="246"/>
      <c r="AI59" s="101"/>
      <c r="AJ59" s="145"/>
      <c r="AK59" s="146"/>
      <c r="AL59" s="147"/>
      <c r="AM59" s="320"/>
      <c r="AN59" s="88"/>
      <c r="AO59" s="321"/>
      <c r="AP59" s="74"/>
      <c r="AQ59" s="73"/>
    </row>
    <row r="60" spans="1:43" ht="12" customHeight="1" thickBot="1" x14ac:dyDescent="0.2">
      <c r="A60" s="80"/>
      <c r="B60" s="78"/>
      <c r="C60" s="78"/>
      <c r="D60" s="233"/>
      <c r="E60" s="276" t="s">
        <v>36</v>
      </c>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8"/>
      <c r="AG60" s="168"/>
      <c r="AH60" s="169"/>
      <c r="AI60" s="170"/>
      <c r="AJ60" s="174">
        <v>5</v>
      </c>
      <c r="AK60" s="175"/>
      <c r="AL60" s="334"/>
      <c r="AM60" s="320" t="s">
        <v>21</v>
      </c>
      <c r="AN60" s="88"/>
      <c r="AO60" s="321"/>
      <c r="AP60" s="74">
        <v>5</v>
      </c>
      <c r="AQ60" s="73" t="b">
        <v>0</v>
      </c>
    </row>
    <row r="61" spans="1:43" ht="12.75" thickBot="1" x14ac:dyDescent="0.2">
      <c r="A61" s="80"/>
      <c r="B61" s="78"/>
      <c r="C61" s="78"/>
      <c r="D61" s="233"/>
      <c r="E61" s="279"/>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1"/>
      <c r="AG61" s="237"/>
      <c r="AH61" s="238"/>
      <c r="AI61" s="239"/>
      <c r="AJ61" s="179"/>
      <c r="AK61" s="180"/>
      <c r="AL61" s="335"/>
      <c r="AM61" s="320"/>
      <c r="AN61" s="88"/>
      <c r="AO61" s="321"/>
      <c r="AP61" s="74"/>
      <c r="AQ61" s="73"/>
    </row>
    <row r="62" spans="1:43" ht="12.75" customHeight="1" thickBot="1" x14ac:dyDescent="0.2">
      <c r="A62" s="80"/>
      <c r="B62" s="78"/>
      <c r="C62" s="78"/>
      <c r="D62" s="233"/>
      <c r="E62" s="104" t="s">
        <v>37</v>
      </c>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6"/>
      <c r="AG62" s="168"/>
      <c r="AH62" s="169"/>
      <c r="AI62" s="170"/>
      <c r="AJ62" s="174">
        <v>10</v>
      </c>
      <c r="AK62" s="175"/>
      <c r="AL62" s="334"/>
      <c r="AM62" s="320" t="s">
        <v>22</v>
      </c>
      <c r="AN62" s="88"/>
      <c r="AO62" s="321"/>
      <c r="AP62" s="74">
        <v>10</v>
      </c>
      <c r="AQ62" s="73" t="b">
        <v>0</v>
      </c>
    </row>
    <row r="63" spans="1:43" ht="12.75" thickBot="1" x14ac:dyDescent="0.2">
      <c r="A63" s="80"/>
      <c r="B63" s="78"/>
      <c r="C63" s="78"/>
      <c r="D63" s="233"/>
      <c r="E63" s="165"/>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7"/>
      <c r="AG63" s="171"/>
      <c r="AH63" s="172"/>
      <c r="AI63" s="173"/>
      <c r="AJ63" s="93"/>
      <c r="AK63" s="177"/>
      <c r="AL63" s="95"/>
      <c r="AM63" s="320"/>
      <c r="AN63" s="88"/>
      <c r="AO63" s="321"/>
      <c r="AP63" s="74"/>
      <c r="AQ63" s="73"/>
    </row>
    <row r="64" spans="1:43" ht="12.75" customHeight="1" thickBot="1" x14ac:dyDescent="0.2">
      <c r="A64" s="80"/>
      <c r="B64" s="78"/>
      <c r="C64" s="78"/>
      <c r="D64" s="233"/>
      <c r="E64" s="104" t="s">
        <v>38</v>
      </c>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6"/>
      <c r="AG64" s="168"/>
      <c r="AH64" s="169"/>
      <c r="AI64" s="170"/>
      <c r="AJ64" s="174">
        <v>15</v>
      </c>
      <c r="AK64" s="175"/>
      <c r="AL64" s="334"/>
      <c r="AM64" s="320" t="s">
        <v>23</v>
      </c>
      <c r="AN64" s="88"/>
      <c r="AO64" s="321"/>
      <c r="AP64" s="74">
        <v>15</v>
      </c>
      <c r="AQ64" s="73" t="b">
        <v>0</v>
      </c>
    </row>
    <row r="65" spans="1:45" ht="12.75" thickBot="1" x14ac:dyDescent="0.2">
      <c r="A65" s="191"/>
      <c r="B65" s="192"/>
      <c r="C65" s="192"/>
      <c r="D65" s="193"/>
      <c r="E65" s="165"/>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7"/>
      <c r="AG65" s="171"/>
      <c r="AH65" s="172"/>
      <c r="AI65" s="173"/>
      <c r="AJ65" s="93"/>
      <c r="AK65" s="177"/>
      <c r="AL65" s="95"/>
      <c r="AM65" s="320"/>
      <c r="AN65" s="88"/>
      <c r="AO65" s="321"/>
      <c r="AP65" s="74"/>
      <c r="AQ65" s="73"/>
      <c r="AS65" s="68">
        <f>SUMIF(AQ44:AQ65,TRUE,AP44:AP65)</f>
        <v>0</v>
      </c>
    </row>
    <row r="66" spans="1:45" ht="12" customHeight="1" x14ac:dyDescent="0.15">
      <c r="AG66" s="305" t="s">
        <v>131</v>
      </c>
      <c r="AH66" s="305"/>
      <c r="AI66" s="305"/>
      <c r="AJ66" s="135">
        <f>SUM(AS35,AS65,AS36)</f>
        <v>0</v>
      </c>
      <c r="AK66" s="91"/>
      <c r="AL66" s="136"/>
      <c r="AP66" s="66"/>
    </row>
    <row r="67" spans="1:45" ht="12" customHeight="1" x14ac:dyDescent="0.15">
      <c r="AG67" s="306"/>
      <c r="AH67" s="306"/>
      <c r="AI67" s="306"/>
      <c r="AJ67" s="74"/>
      <c r="AK67" s="137"/>
      <c r="AL67" s="138"/>
    </row>
    <row r="68" spans="1:45" ht="9" customHeight="1" thickBot="1" x14ac:dyDescent="0.2">
      <c r="AG68" s="306"/>
      <c r="AH68" s="306"/>
      <c r="AI68" s="306"/>
      <c r="AJ68" s="145"/>
      <c r="AK68" s="146"/>
      <c r="AL68" s="147"/>
    </row>
    <row r="69" spans="1:45" ht="12" customHeight="1" x14ac:dyDescent="0.15"/>
    <row r="70" spans="1:45" ht="12" customHeight="1" x14ac:dyDescent="0.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row>
    <row r="71" spans="1:45" ht="12" customHeight="1" x14ac:dyDescent="0.1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row>
    <row r="72" spans="1:45" ht="12" customHeight="1" x14ac:dyDescent="0.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row r="73" spans="1:45" ht="12" customHeight="1" thickBo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55" t="s">
        <v>68</v>
      </c>
      <c r="AC73" s="8"/>
      <c r="AD73" s="8"/>
      <c r="AE73" s="8"/>
      <c r="AF73" s="9"/>
      <c r="AG73" s="8"/>
      <c r="AH73" s="8"/>
      <c r="AI73" s="8"/>
      <c r="AJ73" s="9"/>
      <c r="AK73" s="8"/>
      <c r="AL73" s="8"/>
      <c r="AM73" s="8"/>
      <c r="AN73" s="8"/>
      <c r="AO73" s="9"/>
    </row>
    <row r="74" spans="1:45" ht="12.75" thickTop="1" x14ac:dyDescent="0.15"/>
  </sheetData>
  <sheetProtection selectLockedCells="1"/>
  <mergeCells count="189">
    <mergeCell ref="O25:R25"/>
    <mergeCell ref="AC26:AF26"/>
    <mergeCell ref="S23:Y23"/>
    <mergeCell ref="A44:D47"/>
    <mergeCell ref="A36:D43"/>
    <mergeCell ref="E31:AL31"/>
    <mergeCell ref="AG30:AI30"/>
    <mergeCell ref="AJ36:AL43"/>
    <mergeCell ref="AG46:AG47"/>
    <mergeCell ref="E33:F35"/>
    <mergeCell ref="G35:AF35"/>
    <mergeCell ref="G34:AF34"/>
    <mergeCell ref="AG34:AI34"/>
    <mergeCell ref="AG35:AI35"/>
    <mergeCell ref="AG29:AI29"/>
    <mergeCell ref="AG36:AI37"/>
    <mergeCell ref="AG32:AI32"/>
    <mergeCell ref="AG26:AI26"/>
    <mergeCell ref="AG25:AI25"/>
    <mergeCell ref="AJ26:AL26"/>
    <mergeCell ref="AJ25:AL25"/>
    <mergeCell ref="AG28:AI28"/>
    <mergeCell ref="AJ29:AL29"/>
    <mergeCell ref="H27:K27"/>
    <mergeCell ref="A14:D17"/>
    <mergeCell ref="E17:AF17"/>
    <mergeCell ref="S24:Y24"/>
    <mergeCell ref="E19:F22"/>
    <mergeCell ref="E36:AF37"/>
    <mergeCell ref="V25:Y25"/>
    <mergeCell ref="A18:D22"/>
    <mergeCell ref="V27:Y27"/>
    <mergeCell ref="A23:D31"/>
    <mergeCell ref="G16:AF16"/>
    <mergeCell ref="O29:R29"/>
    <mergeCell ref="O26:R26"/>
    <mergeCell ref="H29:K29"/>
    <mergeCell ref="Z30:AF30"/>
    <mergeCell ref="Z29:AF29"/>
    <mergeCell ref="Z28:AF28"/>
    <mergeCell ref="H30:K30"/>
    <mergeCell ref="H28:K28"/>
    <mergeCell ref="S30:Y30"/>
    <mergeCell ref="E14:AF14"/>
    <mergeCell ref="E18:AF18"/>
    <mergeCell ref="E15:AF15"/>
    <mergeCell ref="H21:AF21"/>
    <mergeCell ref="H22:AF22"/>
    <mergeCell ref="E60:AF61"/>
    <mergeCell ref="F58:K58"/>
    <mergeCell ref="Z57:Z58"/>
    <mergeCell ref="AE57:AF58"/>
    <mergeCell ref="AB57:AD58"/>
    <mergeCell ref="M57:V57"/>
    <mergeCell ref="M58:V58"/>
    <mergeCell ref="F57:K57"/>
    <mergeCell ref="AG38:AI39"/>
    <mergeCell ref="Z27:AF27"/>
    <mergeCell ref="AJ18:AL18"/>
    <mergeCell ref="AJ17:AL17"/>
    <mergeCell ref="AG19:AI19"/>
    <mergeCell ref="AH16:AI16"/>
    <mergeCell ref="A32:D35"/>
    <mergeCell ref="E32:AF32"/>
    <mergeCell ref="A12:D13"/>
    <mergeCell ref="AJ14:AL14"/>
    <mergeCell ref="AG14:AI14"/>
    <mergeCell ref="V26:Y26"/>
    <mergeCell ref="Z24:AF24"/>
    <mergeCell ref="AC25:AF25"/>
    <mergeCell ref="E23:K23"/>
    <mergeCell ref="H25:K25"/>
    <mergeCell ref="L24:R24"/>
    <mergeCell ref="E24:K24"/>
    <mergeCell ref="L23:R23"/>
    <mergeCell ref="Z23:AF23"/>
    <mergeCell ref="H26:K26"/>
    <mergeCell ref="L30:R30"/>
    <mergeCell ref="O27:R27"/>
    <mergeCell ref="V28:Y28"/>
    <mergeCell ref="O28:R28"/>
    <mergeCell ref="S29:Y29"/>
    <mergeCell ref="A48:D65"/>
    <mergeCell ref="AG33:AI33"/>
    <mergeCell ref="AJ48:AL49"/>
    <mergeCell ref="AJ64:AL65"/>
    <mergeCell ref="AG40:AI41"/>
    <mergeCell ref="AG42:AI43"/>
    <mergeCell ref="AJ62:AL63"/>
    <mergeCell ref="G33:AF33"/>
    <mergeCell ref="E64:AF65"/>
    <mergeCell ref="AG64:AI65"/>
    <mergeCell ref="E52:AF55"/>
    <mergeCell ref="E50:F51"/>
    <mergeCell ref="AG48:AI49"/>
    <mergeCell ref="AH50:AI51"/>
    <mergeCell ref="AG50:AG51"/>
    <mergeCell ref="E48:AF49"/>
    <mergeCell ref="E44:AF47"/>
    <mergeCell ref="E40:AF41"/>
    <mergeCell ref="E42:AF43"/>
    <mergeCell ref="E38:AF39"/>
    <mergeCell ref="G50:AF51"/>
    <mergeCell ref="E62:AF63"/>
    <mergeCell ref="AG62:AI63"/>
    <mergeCell ref="AG66:AI68"/>
    <mergeCell ref="AJ52:AL59"/>
    <mergeCell ref="AG52:AI59"/>
    <mergeCell ref="AJ66:AL68"/>
    <mergeCell ref="AJ60:AL61"/>
    <mergeCell ref="AG60:AI61"/>
    <mergeCell ref="AJ50:AL51"/>
    <mergeCell ref="AJ44:AL45"/>
    <mergeCell ref="AJ46:AL47"/>
    <mergeCell ref="AH46:AI47"/>
    <mergeCell ref="AG44:AG45"/>
    <mergeCell ref="AH44:AI45"/>
    <mergeCell ref="AJ28:AL28"/>
    <mergeCell ref="AG27:AI27"/>
    <mergeCell ref="AM64:AO65"/>
    <mergeCell ref="AM48:AO49"/>
    <mergeCell ref="AM50:AO51"/>
    <mergeCell ref="AM52:AO59"/>
    <mergeCell ref="AM60:AO61"/>
    <mergeCell ref="AM62:AO63"/>
    <mergeCell ref="AJ34:AL34"/>
    <mergeCell ref="AJ33:AL33"/>
    <mergeCell ref="AM23:AO31"/>
    <mergeCell ref="AM32:AO35"/>
    <mergeCell ref="AJ27:AL27"/>
    <mergeCell ref="AJ30:AL30"/>
    <mergeCell ref="AJ32:AL32"/>
    <mergeCell ref="AG23:AI23"/>
    <mergeCell ref="AJ23:AL23"/>
    <mergeCell ref="AJ24:AL24"/>
    <mergeCell ref="AM44:AO47"/>
    <mergeCell ref="AM40:AO41"/>
    <mergeCell ref="AM42:AO43"/>
    <mergeCell ref="AJ35:AL35"/>
    <mergeCell ref="AM36:AO37"/>
    <mergeCell ref="AM38:AO39"/>
    <mergeCell ref="AM18:AO22"/>
    <mergeCell ref="AJ22:AL22"/>
    <mergeCell ref="AJ21:AL21"/>
    <mergeCell ref="AG21:AI21"/>
    <mergeCell ref="AG22:AI22"/>
    <mergeCell ref="AG24:AI24"/>
    <mergeCell ref="A4:AO4"/>
    <mergeCell ref="A5:AO5"/>
    <mergeCell ref="AM12:AO13"/>
    <mergeCell ref="AM14:AO17"/>
    <mergeCell ref="E12:AF13"/>
    <mergeCell ref="AG12:AI13"/>
    <mergeCell ref="AJ12:AL13"/>
    <mergeCell ref="AG15:AI15"/>
    <mergeCell ref="AJ15:AL15"/>
    <mergeCell ref="AG17:AI17"/>
    <mergeCell ref="H19:AF19"/>
    <mergeCell ref="H20:AF20"/>
    <mergeCell ref="E16:F16"/>
    <mergeCell ref="AJ16:AL16"/>
    <mergeCell ref="AJ19:AL19"/>
    <mergeCell ref="AG20:AI20"/>
    <mergeCell ref="AJ20:AL20"/>
    <mergeCell ref="AG18:AI18"/>
    <mergeCell ref="AR44:AR47"/>
    <mergeCell ref="AS36:AS43"/>
    <mergeCell ref="AQ48:AQ49"/>
    <mergeCell ref="AQ50:AQ51"/>
    <mergeCell ref="AQ40:AQ41"/>
    <mergeCell ref="AQ42:AQ43"/>
    <mergeCell ref="AQ64:AQ65"/>
    <mergeCell ref="AP60:AP61"/>
    <mergeCell ref="AP62:AP63"/>
    <mergeCell ref="AP42:AP43"/>
    <mergeCell ref="AP48:AP49"/>
    <mergeCell ref="AQ60:AQ61"/>
    <mergeCell ref="AQ62:AQ63"/>
    <mergeCell ref="AP64:AP65"/>
    <mergeCell ref="AP36:AP37"/>
    <mergeCell ref="AP38:AP39"/>
    <mergeCell ref="AP40:AP41"/>
    <mergeCell ref="AQ52:AQ59"/>
    <mergeCell ref="AP44:AP47"/>
    <mergeCell ref="AQ44:AQ47"/>
    <mergeCell ref="AP50:AP51"/>
    <mergeCell ref="AP52:AP59"/>
    <mergeCell ref="AQ36:AQ37"/>
    <mergeCell ref="AQ38:AQ39"/>
  </mergeCells>
  <phoneticPr fontId="2"/>
  <pageMargins left="0.98425196850393704" right="0.34" top="0.26" bottom="0.15748031496062992" header="0.25" footer="0.15748031496062992"/>
  <pageSetup paperSize="9" scale="93" orientation="portrait" r:id="rId1"/>
  <headerFooter alignWithMargins="0">
    <oddHeader xml:space="preserve">&amp;C &amp;R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103" r:id="rId4" name="Check Box 55">
              <controlPr defaultSize="0" autoFill="0" autoLine="0" autoPict="0">
                <anchor moveWithCells="1" sizeWithCells="1">
                  <from>
                    <xdr:col>32</xdr:col>
                    <xdr:colOff>133350</xdr:colOff>
                    <xdr:row>54</xdr:row>
                    <xdr:rowOff>57150</xdr:rowOff>
                  </from>
                  <to>
                    <xdr:col>34</xdr:col>
                    <xdr:colOff>95250</xdr:colOff>
                    <xdr:row>55</xdr:row>
                    <xdr:rowOff>104775</xdr:rowOff>
                  </to>
                </anchor>
              </controlPr>
            </control>
          </mc:Choice>
        </mc:AlternateContent>
        <mc:AlternateContent xmlns:mc="http://schemas.openxmlformats.org/markup-compatibility/2006">
          <mc:Choice Requires="x14">
            <control shapeId="2104" r:id="rId5" name="Check Box 56">
              <controlPr defaultSize="0" autoFill="0" autoLine="0" autoPict="0">
                <anchor moveWithCells="1" sizeWithCells="1">
                  <from>
                    <xdr:col>32</xdr:col>
                    <xdr:colOff>133350</xdr:colOff>
                    <xdr:row>61</xdr:row>
                    <xdr:rowOff>47625</xdr:rowOff>
                  </from>
                  <to>
                    <xdr:col>34</xdr:col>
                    <xdr:colOff>95250</xdr:colOff>
                    <xdr:row>62</xdr:row>
                    <xdr:rowOff>95250</xdr:rowOff>
                  </to>
                </anchor>
              </controlPr>
            </control>
          </mc:Choice>
        </mc:AlternateContent>
        <mc:AlternateContent xmlns:mc="http://schemas.openxmlformats.org/markup-compatibility/2006">
          <mc:Choice Requires="x14">
            <control shapeId="2105" r:id="rId6" name="Check Box 57">
              <controlPr defaultSize="0" autoFill="0" autoLine="0" autoPict="0">
                <anchor moveWithCells="1" sizeWithCells="1">
                  <from>
                    <xdr:col>32</xdr:col>
                    <xdr:colOff>133350</xdr:colOff>
                    <xdr:row>63</xdr:row>
                    <xdr:rowOff>47625</xdr:rowOff>
                  </from>
                  <to>
                    <xdr:col>34</xdr:col>
                    <xdr:colOff>95250</xdr:colOff>
                    <xdr:row>64</xdr:row>
                    <xdr:rowOff>95250</xdr:rowOff>
                  </to>
                </anchor>
              </controlPr>
            </control>
          </mc:Choice>
        </mc:AlternateContent>
        <mc:AlternateContent xmlns:mc="http://schemas.openxmlformats.org/markup-compatibility/2006">
          <mc:Choice Requires="x14">
            <control shapeId="2106" r:id="rId7" name="Check Box 58">
              <controlPr defaultSize="0" autoFill="0" autoLine="0" autoPict="0">
                <anchor moveWithCells="1" sizeWithCells="1">
                  <from>
                    <xdr:col>32</xdr:col>
                    <xdr:colOff>133350</xdr:colOff>
                    <xdr:row>59</xdr:row>
                    <xdr:rowOff>47625</xdr:rowOff>
                  </from>
                  <to>
                    <xdr:col>34</xdr:col>
                    <xdr:colOff>85725</xdr:colOff>
                    <xdr:row>60</xdr:row>
                    <xdr:rowOff>104775</xdr:rowOff>
                  </to>
                </anchor>
              </controlPr>
            </control>
          </mc:Choice>
        </mc:AlternateContent>
        <mc:AlternateContent xmlns:mc="http://schemas.openxmlformats.org/markup-compatibility/2006">
          <mc:Choice Requires="x14">
            <control shapeId="2107" r:id="rId8" name="Check Box 59">
              <controlPr defaultSize="0" autoFill="0" autoLine="0" autoPict="0">
                <anchor moveWithCells="1" sizeWithCells="1">
                  <from>
                    <xdr:col>32</xdr:col>
                    <xdr:colOff>133350</xdr:colOff>
                    <xdr:row>12</xdr:row>
                    <xdr:rowOff>123825</xdr:rowOff>
                  </from>
                  <to>
                    <xdr:col>34</xdr:col>
                    <xdr:colOff>95250</xdr:colOff>
                    <xdr:row>14</xdr:row>
                    <xdr:rowOff>28575</xdr:rowOff>
                  </to>
                </anchor>
              </controlPr>
            </control>
          </mc:Choice>
        </mc:AlternateContent>
        <mc:AlternateContent xmlns:mc="http://schemas.openxmlformats.org/markup-compatibility/2006">
          <mc:Choice Requires="x14">
            <control shapeId="2108" r:id="rId9" name="Check Box 60">
              <controlPr defaultSize="0" autoFill="0" autoLine="0" autoPict="0">
                <anchor moveWithCells="1" sizeWithCells="1">
                  <from>
                    <xdr:col>32</xdr:col>
                    <xdr:colOff>133350</xdr:colOff>
                    <xdr:row>13</xdr:row>
                    <xdr:rowOff>152400</xdr:rowOff>
                  </from>
                  <to>
                    <xdr:col>34</xdr:col>
                    <xdr:colOff>95250</xdr:colOff>
                    <xdr:row>15</xdr:row>
                    <xdr:rowOff>28575</xdr:rowOff>
                  </to>
                </anchor>
              </controlPr>
            </control>
          </mc:Choice>
        </mc:AlternateContent>
        <mc:AlternateContent xmlns:mc="http://schemas.openxmlformats.org/markup-compatibility/2006">
          <mc:Choice Requires="x14">
            <control shapeId="2109" r:id="rId10" name="Check Box 61">
              <controlPr defaultSize="0" autoFill="0" autoLine="0" autoPict="0">
                <anchor moveWithCells="1" sizeWithCells="1">
                  <from>
                    <xdr:col>32</xdr:col>
                    <xdr:colOff>133350</xdr:colOff>
                    <xdr:row>15</xdr:row>
                    <xdr:rowOff>152400</xdr:rowOff>
                  </from>
                  <to>
                    <xdr:col>34</xdr:col>
                    <xdr:colOff>95250</xdr:colOff>
                    <xdr:row>17</xdr:row>
                    <xdr:rowOff>9525</xdr:rowOff>
                  </to>
                </anchor>
              </controlPr>
            </control>
          </mc:Choice>
        </mc:AlternateContent>
        <mc:AlternateContent xmlns:mc="http://schemas.openxmlformats.org/markup-compatibility/2006">
          <mc:Choice Requires="x14">
            <control shapeId="2110" r:id="rId11" name="Check Box 62">
              <controlPr defaultSize="0" autoFill="0" autoLine="0" autoPict="0">
                <anchor moveWithCells="1" sizeWithCells="1">
                  <from>
                    <xdr:col>32</xdr:col>
                    <xdr:colOff>133350</xdr:colOff>
                    <xdr:row>17</xdr:row>
                    <xdr:rowOff>142875</xdr:rowOff>
                  </from>
                  <to>
                    <xdr:col>34</xdr:col>
                    <xdr:colOff>95250</xdr:colOff>
                    <xdr:row>19</xdr:row>
                    <xdr:rowOff>38100</xdr:rowOff>
                  </to>
                </anchor>
              </controlPr>
            </control>
          </mc:Choice>
        </mc:AlternateContent>
        <mc:AlternateContent xmlns:mc="http://schemas.openxmlformats.org/markup-compatibility/2006">
          <mc:Choice Requires="x14">
            <control shapeId="2111" r:id="rId12" name="Check Box 63">
              <controlPr defaultSize="0" autoFill="0" autoLine="0" autoPict="0">
                <anchor moveWithCells="1" sizeWithCells="1">
                  <from>
                    <xdr:col>32</xdr:col>
                    <xdr:colOff>133350</xdr:colOff>
                    <xdr:row>18</xdr:row>
                    <xdr:rowOff>161925</xdr:rowOff>
                  </from>
                  <to>
                    <xdr:col>34</xdr:col>
                    <xdr:colOff>95250</xdr:colOff>
                    <xdr:row>20</xdr:row>
                    <xdr:rowOff>28575</xdr:rowOff>
                  </to>
                </anchor>
              </controlPr>
            </control>
          </mc:Choice>
        </mc:AlternateContent>
        <mc:AlternateContent xmlns:mc="http://schemas.openxmlformats.org/markup-compatibility/2006">
          <mc:Choice Requires="x14">
            <control shapeId="2112" r:id="rId13" name="Check Box 64">
              <controlPr defaultSize="0" autoFill="0" autoLine="0" autoPict="0">
                <anchor moveWithCells="1" sizeWithCells="1">
                  <from>
                    <xdr:col>32</xdr:col>
                    <xdr:colOff>133350</xdr:colOff>
                    <xdr:row>19</xdr:row>
                    <xdr:rowOff>161925</xdr:rowOff>
                  </from>
                  <to>
                    <xdr:col>34</xdr:col>
                    <xdr:colOff>95250</xdr:colOff>
                    <xdr:row>21</xdr:row>
                    <xdr:rowOff>19050</xdr:rowOff>
                  </to>
                </anchor>
              </controlPr>
            </control>
          </mc:Choice>
        </mc:AlternateContent>
        <mc:AlternateContent xmlns:mc="http://schemas.openxmlformats.org/markup-compatibility/2006">
          <mc:Choice Requires="x14">
            <control shapeId="2113" r:id="rId14" name="Check Box 65">
              <controlPr defaultSize="0" autoFill="0" autoLine="0" autoPict="0">
                <anchor moveWithCells="1" sizeWithCells="1">
                  <from>
                    <xdr:col>32</xdr:col>
                    <xdr:colOff>133350</xdr:colOff>
                    <xdr:row>20</xdr:row>
                    <xdr:rowOff>142875</xdr:rowOff>
                  </from>
                  <to>
                    <xdr:col>34</xdr:col>
                    <xdr:colOff>95250</xdr:colOff>
                    <xdr:row>22</xdr:row>
                    <xdr:rowOff>28575</xdr:rowOff>
                  </to>
                </anchor>
              </controlPr>
            </control>
          </mc:Choice>
        </mc:AlternateContent>
        <mc:AlternateContent xmlns:mc="http://schemas.openxmlformats.org/markup-compatibility/2006">
          <mc:Choice Requires="x14">
            <control shapeId="2114" r:id="rId15" name="Check Box 66">
              <controlPr defaultSize="0" autoFill="0" autoLine="0" autoPict="0">
                <anchor moveWithCells="1" sizeWithCells="1">
                  <from>
                    <xdr:col>32</xdr:col>
                    <xdr:colOff>133350</xdr:colOff>
                    <xdr:row>22</xdr:row>
                    <xdr:rowOff>152400</xdr:rowOff>
                  </from>
                  <to>
                    <xdr:col>34</xdr:col>
                    <xdr:colOff>95250</xdr:colOff>
                    <xdr:row>24</xdr:row>
                    <xdr:rowOff>28575</xdr:rowOff>
                  </to>
                </anchor>
              </controlPr>
            </control>
          </mc:Choice>
        </mc:AlternateContent>
        <mc:AlternateContent xmlns:mc="http://schemas.openxmlformats.org/markup-compatibility/2006">
          <mc:Choice Requires="x14">
            <control shapeId="2115" r:id="rId16" name="Check Box 67">
              <controlPr defaultSize="0" autoFill="0" autoLine="0" autoPict="0">
                <anchor moveWithCells="1" sizeWithCells="1">
                  <from>
                    <xdr:col>32</xdr:col>
                    <xdr:colOff>133350</xdr:colOff>
                    <xdr:row>23</xdr:row>
                    <xdr:rowOff>161925</xdr:rowOff>
                  </from>
                  <to>
                    <xdr:col>34</xdr:col>
                    <xdr:colOff>95250</xdr:colOff>
                    <xdr:row>25</xdr:row>
                    <xdr:rowOff>28575</xdr:rowOff>
                  </to>
                </anchor>
              </controlPr>
            </control>
          </mc:Choice>
        </mc:AlternateContent>
        <mc:AlternateContent xmlns:mc="http://schemas.openxmlformats.org/markup-compatibility/2006">
          <mc:Choice Requires="x14">
            <control shapeId="2116" r:id="rId17" name="Check Box 68">
              <controlPr defaultSize="0" autoFill="0" autoLine="0" autoPict="0">
                <anchor moveWithCells="1" sizeWithCells="1">
                  <from>
                    <xdr:col>32</xdr:col>
                    <xdr:colOff>133350</xdr:colOff>
                    <xdr:row>24</xdr:row>
                    <xdr:rowOff>171450</xdr:rowOff>
                  </from>
                  <to>
                    <xdr:col>34</xdr:col>
                    <xdr:colOff>95250</xdr:colOff>
                    <xdr:row>26</xdr:row>
                    <xdr:rowOff>28575</xdr:rowOff>
                  </to>
                </anchor>
              </controlPr>
            </control>
          </mc:Choice>
        </mc:AlternateContent>
        <mc:AlternateContent xmlns:mc="http://schemas.openxmlformats.org/markup-compatibility/2006">
          <mc:Choice Requires="x14">
            <control shapeId="2117" r:id="rId18" name="Check Box 69">
              <controlPr defaultSize="0" autoFill="0" autoLine="0" autoPict="0">
                <anchor moveWithCells="1" sizeWithCells="1">
                  <from>
                    <xdr:col>32</xdr:col>
                    <xdr:colOff>133350</xdr:colOff>
                    <xdr:row>25</xdr:row>
                    <xdr:rowOff>161925</xdr:rowOff>
                  </from>
                  <to>
                    <xdr:col>34</xdr:col>
                    <xdr:colOff>95250</xdr:colOff>
                    <xdr:row>27</xdr:row>
                    <xdr:rowOff>28575</xdr:rowOff>
                  </to>
                </anchor>
              </controlPr>
            </control>
          </mc:Choice>
        </mc:AlternateContent>
        <mc:AlternateContent xmlns:mc="http://schemas.openxmlformats.org/markup-compatibility/2006">
          <mc:Choice Requires="x14">
            <control shapeId="2118" r:id="rId19" name="Check Box 70">
              <controlPr defaultSize="0" autoFill="0" autoLine="0" autoPict="0">
                <anchor moveWithCells="1" sizeWithCells="1">
                  <from>
                    <xdr:col>32</xdr:col>
                    <xdr:colOff>133350</xdr:colOff>
                    <xdr:row>26</xdr:row>
                    <xdr:rowOff>161925</xdr:rowOff>
                  </from>
                  <to>
                    <xdr:col>34</xdr:col>
                    <xdr:colOff>95250</xdr:colOff>
                    <xdr:row>28</xdr:row>
                    <xdr:rowOff>28575</xdr:rowOff>
                  </to>
                </anchor>
              </controlPr>
            </control>
          </mc:Choice>
        </mc:AlternateContent>
        <mc:AlternateContent xmlns:mc="http://schemas.openxmlformats.org/markup-compatibility/2006">
          <mc:Choice Requires="x14">
            <control shapeId="2119" r:id="rId20" name="Check Box 71">
              <controlPr defaultSize="0" autoFill="0" autoLine="0" autoPict="0">
                <anchor moveWithCells="1" sizeWithCells="1">
                  <from>
                    <xdr:col>32</xdr:col>
                    <xdr:colOff>133350</xdr:colOff>
                    <xdr:row>27</xdr:row>
                    <xdr:rowOff>152400</xdr:rowOff>
                  </from>
                  <to>
                    <xdr:col>34</xdr:col>
                    <xdr:colOff>95250</xdr:colOff>
                    <xdr:row>29</xdr:row>
                    <xdr:rowOff>38100</xdr:rowOff>
                  </to>
                </anchor>
              </controlPr>
            </control>
          </mc:Choice>
        </mc:AlternateContent>
        <mc:AlternateContent xmlns:mc="http://schemas.openxmlformats.org/markup-compatibility/2006">
          <mc:Choice Requires="x14">
            <control shapeId="2120" r:id="rId21" name="Check Box 72">
              <controlPr defaultSize="0" autoFill="0" autoLine="0" autoPict="0">
                <anchor moveWithCells="1" sizeWithCells="1">
                  <from>
                    <xdr:col>32</xdr:col>
                    <xdr:colOff>133350</xdr:colOff>
                    <xdr:row>28</xdr:row>
                    <xdr:rowOff>152400</xdr:rowOff>
                  </from>
                  <to>
                    <xdr:col>34</xdr:col>
                    <xdr:colOff>95250</xdr:colOff>
                    <xdr:row>30</xdr:row>
                    <xdr:rowOff>19050</xdr:rowOff>
                  </to>
                </anchor>
              </controlPr>
            </control>
          </mc:Choice>
        </mc:AlternateContent>
        <mc:AlternateContent xmlns:mc="http://schemas.openxmlformats.org/markup-compatibility/2006">
          <mc:Choice Requires="x14">
            <control shapeId="2121" r:id="rId22" name="Check Box 73">
              <controlPr defaultSize="0" autoFill="0" autoLine="0" autoPict="0">
                <anchor moveWithCells="1" sizeWithCells="1">
                  <from>
                    <xdr:col>32</xdr:col>
                    <xdr:colOff>133350</xdr:colOff>
                    <xdr:row>32</xdr:row>
                    <xdr:rowOff>0</xdr:rowOff>
                  </from>
                  <to>
                    <xdr:col>34</xdr:col>
                    <xdr:colOff>95250</xdr:colOff>
                    <xdr:row>33</xdr:row>
                    <xdr:rowOff>9525</xdr:rowOff>
                  </to>
                </anchor>
              </controlPr>
            </control>
          </mc:Choice>
        </mc:AlternateContent>
        <mc:AlternateContent xmlns:mc="http://schemas.openxmlformats.org/markup-compatibility/2006">
          <mc:Choice Requires="x14">
            <control shapeId="2122" r:id="rId23" name="Check Box 74">
              <controlPr defaultSize="0" autoFill="0" autoLine="0" autoPict="0">
                <anchor moveWithCells="1" sizeWithCells="1">
                  <from>
                    <xdr:col>32</xdr:col>
                    <xdr:colOff>133350</xdr:colOff>
                    <xdr:row>32</xdr:row>
                    <xdr:rowOff>161925</xdr:rowOff>
                  </from>
                  <to>
                    <xdr:col>34</xdr:col>
                    <xdr:colOff>95250</xdr:colOff>
                    <xdr:row>34</xdr:row>
                    <xdr:rowOff>9525</xdr:rowOff>
                  </to>
                </anchor>
              </controlPr>
            </control>
          </mc:Choice>
        </mc:AlternateContent>
        <mc:AlternateContent xmlns:mc="http://schemas.openxmlformats.org/markup-compatibility/2006">
          <mc:Choice Requires="x14">
            <control shapeId="2123" r:id="rId24" name="Check Box 75">
              <controlPr defaultSize="0" autoFill="0" autoLine="0" autoPict="0">
                <anchor moveWithCells="1" sizeWithCells="1">
                  <from>
                    <xdr:col>32</xdr:col>
                    <xdr:colOff>133350</xdr:colOff>
                    <xdr:row>33</xdr:row>
                    <xdr:rowOff>142875</xdr:rowOff>
                  </from>
                  <to>
                    <xdr:col>34</xdr:col>
                    <xdr:colOff>95250</xdr:colOff>
                    <xdr:row>35</xdr:row>
                    <xdr:rowOff>19050</xdr:rowOff>
                  </to>
                </anchor>
              </controlPr>
            </control>
          </mc:Choice>
        </mc:AlternateContent>
        <mc:AlternateContent xmlns:mc="http://schemas.openxmlformats.org/markup-compatibility/2006">
          <mc:Choice Requires="x14">
            <control shapeId="2124" r:id="rId25" name="Check Box 76">
              <controlPr defaultSize="0" autoFill="0" autoLine="0" autoPict="0">
                <anchor moveWithCells="1" sizeWithCells="1">
                  <from>
                    <xdr:col>32</xdr:col>
                    <xdr:colOff>133350</xdr:colOff>
                    <xdr:row>37</xdr:row>
                    <xdr:rowOff>66675</xdr:rowOff>
                  </from>
                  <to>
                    <xdr:col>34</xdr:col>
                    <xdr:colOff>95250</xdr:colOff>
                    <xdr:row>38</xdr:row>
                    <xdr:rowOff>123825</xdr:rowOff>
                  </to>
                </anchor>
              </controlPr>
            </control>
          </mc:Choice>
        </mc:AlternateContent>
        <mc:AlternateContent xmlns:mc="http://schemas.openxmlformats.org/markup-compatibility/2006">
          <mc:Choice Requires="x14">
            <control shapeId="2125" r:id="rId26" name="Check Box 77">
              <controlPr defaultSize="0" autoFill="0" autoLine="0" autoPict="0">
                <anchor moveWithCells="1" sizeWithCells="1">
                  <from>
                    <xdr:col>32</xdr:col>
                    <xdr:colOff>133350</xdr:colOff>
                    <xdr:row>39</xdr:row>
                    <xdr:rowOff>76200</xdr:rowOff>
                  </from>
                  <to>
                    <xdr:col>34</xdr:col>
                    <xdr:colOff>95250</xdr:colOff>
                    <xdr:row>40</xdr:row>
                    <xdr:rowOff>114300</xdr:rowOff>
                  </to>
                </anchor>
              </controlPr>
            </control>
          </mc:Choice>
        </mc:AlternateContent>
        <mc:AlternateContent xmlns:mc="http://schemas.openxmlformats.org/markup-compatibility/2006">
          <mc:Choice Requires="x14">
            <control shapeId="2126" r:id="rId27" name="Check Box 78">
              <controlPr defaultSize="0" autoFill="0" autoLine="0" autoPict="0">
                <anchor moveWithCells="1" sizeWithCells="1">
                  <from>
                    <xdr:col>32</xdr:col>
                    <xdr:colOff>133350</xdr:colOff>
                    <xdr:row>41</xdr:row>
                    <xdr:rowOff>57150</xdr:rowOff>
                  </from>
                  <to>
                    <xdr:col>34</xdr:col>
                    <xdr:colOff>95250</xdr:colOff>
                    <xdr:row>42</xdr:row>
                    <xdr:rowOff>95250</xdr:rowOff>
                  </to>
                </anchor>
              </controlPr>
            </control>
          </mc:Choice>
        </mc:AlternateContent>
        <mc:AlternateContent xmlns:mc="http://schemas.openxmlformats.org/markup-compatibility/2006">
          <mc:Choice Requires="x14">
            <control shapeId="2127" r:id="rId28" name="Check Box 79">
              <controlPr defaultSize="0" autoFill="0" autoLine="0" autoPict="0">
                <anchor moveWithCells="1" sizeWithCells="1">
                  <from>
                    <xdr:col>32</xdr:col>
                    <xdr:colOff>133350</xdr:colOff>
                    <xdr:row>35</xdr:row>
                    <xdr:rowOff>57150</xdr:rowOff>
                  </from>
                  <to>
                    <xdr:col>34</xdr:col>
                    <xdr:colOff>95250</xdr:colOff>
                    <xdr:row>36</xdr:row>
                    <xdr:rowOff>123825</xdr:rowOff>
                  </to>
                </anchor>
              </controlPr>
            </control>
          </mc:Choice>
        </mc:AlternateContent>
        <mc:AlternateContent xmlns:mc="http://schemas.openxmlformats.org/markup-compatibility/2006">
          <mc:Choice Requires="x14">
            <control shapeId="2128" r:id="rId29" name="Check Box 80">
              <controlPr defaultSize="0" autoFill="0" autoLine="0" autoPict="0">
                <anchor moveWithCells="1" sizeWithCells="1">
                  <from>
                    <xdr:col>32</xdr:col>
                    <xdr:colOff>133350</xdr:colOff>
                    <xdr:row>47</xdr:row>
                    <xdr:rowOff>76200</xdr:rowOff>
                  </from>
                  <to>
                    <xdr:col>34</xdr:col>
                    <xdr:colOff>95250</xdr:colOff>
                    <xdr:row>48</xdr:row>
                    <xdr:rowOff>114300</xdr:rowOff>
                  </to>
                </anchor>
              </controlPr>
            </control>
          </mc:Choice>
        </mc:AlternateContent>
        <mc:AlternateContent xmlns:mc="http://schemas.openxmlformats.org/markup-compatibility/2006">
          <mc:Choice Requires="x14">
            <control shapeId="2132" r:id="rId30" name="Check Box 84">
              <controlPr defaultSize="0" autoFill="0" autoLine="0" autoPict="0">
                <anchor moveWithCells="1" sizeWithCells="1">
                  <from>
                    <xdr:col>33</xdr:col>
                    <xdr:colOff>38100</xdr:colOff>
                    <xdr:row>14</xdr:row>
                    <xdr:rowOff>152400</xdr:rowOff>
                  </from>
                  <to>
                    <xdr:col>35</xdr:col>
                    <xdr:colOff>28575</xdr:colOff>
                    <xdr:row>16</xdr:row>
                    <xdr:rowOff>38100</xdr:rowOff>
                  </to>
                </anchor>
              </controlPr>
            </control>
          </mc:Choice>
        </mc:AlternateContent>
        <mc:AlternateContent xmlns:mc="http://schemas.openxmlformats.org/markup-compatibility/2006">
          <mc:Choice Requires="x14">
            <control shapeId="2192" r:id="rId31" name="Check Box 144">
              <controlPr defaultSize="0" autoFill="0" autoLine="0" autoPict="0">
                <anchor moveWithCells="1" sizeWithCells="1">
                  <from>
                    <xdr:col>33</xdr:col>
                    <xdr:colOff>47625</xdr:colOff>
                    <xdr:row>49</xdr:row>
                    <xdr:rowOff>38100</xdr:rowOff>
                  </from>
                  <to>
                    <xdr:col>35</xdr:col>
                    <xdr:colOff>38100</xdr:colOff>
                    <xdr:row>50</xdr:row>
                    <xdr:rowOff>95250</xdr:rowOff>
                  </to>
                </anchor>
              </controlPr>
            </control>
          </mc:Choice>
        </mc:AlternateContent>
        <mc:AlternateContent xmlns:mc="http://schemas.openxmlformats.org/markup-compatibility/2006">
          <mc:Choice Requires="x14">
            <control shapeId="2340" r:id="rId32" name="Option Button 292">
              <controlPr locked="0" defaultSize="0" autoFill="0" autoLine="0" autoPict="0">
                <anchor moveWithCells="1">
                  <from>
                    <xdr:col>32</xdr:col>
                    <xdr:colOff>9525</xdr:colOff>
                    <xdr:row>43</xdr:row>
                    <xdr:rowOff>57150</xdr:rowOff>
                  </from>
                  <to>
                    <xdr:col>36</xdr:col>
                    <xdr:colOff>161925</xdr:colOff>
                    <xdr:row>44</xdr:row>
                    <xdr:rowOff>76200</xdr:rowOff>
                  </to>
                </anchor>
              </controlPr>
            </control>
          </mc:Choice>
        </mc:AlternateContent>
        <mc:AlternateContent xmlns:mc="http://schemas.openxmlformats.org/markup-compatibility/2006">
          <mc:Choice Requires="x14">
            <control shapeId="2341" r:id="rId33" name="Option Button 293">
              <controlPr locked="0" defaultSize="0" autoFill="0" autoLine="0" autoPict="0">
                <anchor moveWithCells="1">
                  <from>
                    <xdr:col>32</xdr:col>
                    <xdr:colOff>19050</xdr:colOff>
                    <xdr:row>45</xdr:row>
                    <xdr:rowOff>47625</xdr:rowOff>
                  </from>
                  <to>
                    <xdr:col>36</xdr:col>
                    <xdr:colOff>161925</xdr:colOff>
                    <xdr:row>46</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50"/>
  </sheetPr>
  <dimension ref="A1:AR66"/>
  <sheetViews>
    <sheetView showGridLines="0" view="pageBreakPreview" topLeftCell="A37" zoomScaleNormal="100" zoomScaleSheetLayoutView="100" workbookViewId="0"/>
  </sheetViews>
  <sheetFormatPr defaultColWidth="2.25" defaultRowHeight="12" x14ac:dyDescent="0.15"/>
  <cols>
    <col min="1" max="25" width="2.25" style="1" customWidth="1"/>
    <col min="26" max="26" width="2.375" style="1" customWidth="1"/>
    <col min="27" max="34" width="2.25" style="1" customWidth="1"/>
    <col min="35" max="35" width="1.875" style="1" customWidth="1"/>
    <col min="36" max="41" width="2.25" style="1"/>
    <col min="42" max="42" width="4.25" style="1" hidden="1" customWidth="1"/>
    <col min="43" max="43" width="6.875" style="1" hidden="1" customWidth="1"/>
    <col min="44" max="44" width="2.25" style="1" hidden="1" customWidth="1"/>
    <col min="45" max="45" width="2.25" style="1" customWidth="1"/>
    <col min="46" max="16384" width="2.25" style="1"/>
  </cols>
  <sheetData>
    <row r="1" spans="1:43" x14ac:dyDescent="0.15">
      <c r="A1" s="72" t="s">
        <v>180</v>
      </c>
      <c r="B1" s="60"/>
      <c r="AO1" s="38" t="s">
        <v>49</v>
      </c>
    </row>
    <row r="2" spans="1:43" x14ac:dyDescent="0.15">
      <c r="A2" s="70"/>
      <c r="AO2" s="38"/>
    </row>
    <row r="4" spans="1:43" ht="18.75" x14ac:dyDescent="0.15">
      <c r="A4" s="112" t="s">
        <v>181</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63"/>
      <c r="AQ4" s="63"/>
    </row>
    <row r="5" spans="1:43" ht="18.75" x14ac:dyDescent="0.15">
      <c r="A5" s="112" t="s">
        <v>154</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63"/>
      <c r="AQ5" s="63"/>
    </row>
    <row r="6" spans="1:43" ht="15" x14ac:dyDescent="0.15">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row>
    <row r="7" spans="1:43" ht="12" customHeight="1" x14ac:dyDescent="0.15"/>
    <row r="14" spans="1:43" ht="12.75" thickBot="1" x14ac:dyDescent="0.2"/>
    <row r="15" spans="1:43" ht="12" customHeight="1" x14ac:dyDescent="0.15">
      <c r="A15" s="148" t="s">
        <v>52</v>
      </c>
      <c r="B15" s="149"/>
      <c r="C15" s="150"/>
      <c r="D15" s="151"/>
      <c r="E15" s="188" t="s">
        <v>119</v>
      </c>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90"/>
      <c r="AG15" s="126" t="s">
        <v>50</v>
      </c>
      <c r="AH15" s="127"/>
      <c r="AI15" s="128"/>
      <c r="AJ15" s="188" t="s">
        <v>51</v>
      </c>
      <c r="AK15" s="189"/>
      <c r="AL15" s="189"/>
      <c r="AM15" s="126" t="s">
        <v>73</v>
      </c>
      <c r="AN15" s="127"/>
      <c r="AO15" s="128"/>
    </row>
    <row r="16" spans="1:43" ht="12.75" thickBot="1" x14ac:dyDescent="0.2">
      <c r="A16" s="152"/>
      <c r="B16" s="153"/>
      <c r="C16" s="154"/>
      <c r="D16" s="155"/>
      <c r="E16" s="191"/>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3"/>
      <c r="AG16" s="129"/>
      <c r="AH16" s="130"/>
      <c r="AI16" s="131"/>
      <c r="AJ16" s="191"/>
      <c r="AK16" s="192"/>
      <c r="AL16" s="192"/>
      <c r="AM16" s="129"/>
      <c r="AN16" s="130"/>
      <c r="AO16" s="131"/>
    </row>
    <row r="17" spans="1:44" ht="13.5" customHeight="1" thickBot="1" x14ac:dyDescent="0.2">
      <c r="A17" s="194" t="s">
        <v>156</v>
      </c>
      <c r="B17" s="78"/>
      <c r="C17" s="78"/>
      <c r="D17" s="78"/>
      <c r="E17" s="389" t="s">
        <v>79</v>
      </c>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1"/>
      <c r="AG17" s="183"/>
      <c r="AH17" s="183"/>
      <c r="AI17" s="99"/>
      <c r="AJ17" s="140">
        <v>20</v>
      </c>
      <c r="AK17" s="140"/>
      <c r="AL17" s="141"/>
      <c r="AM17" s="320" t="s">
        <v>12</v>
      </c>
      <c r="AN17" s="88"/>
      <c r="AO17" s="321"/>
      <c r="AP17" s="5">
        <v>20</v>
      </c>
      <c r="AQ17" s="68" t="b">
        <v>0</v>
      </c>
    </row>
    <row r="18" spans="1:44" ht="13.5" customHeight="1" thickBot="1" x14ac:dyDescent="0.2">
      <c r="A18" s="80"/>
      <c r="B18" s="78"/>
      <c r="C18" s="78"/>
      <c r="D18" s="78"/>
      <c r="E18" s="324"/>
      <c r="F18" s="325"/>
      <c r="G18" s="220" t="s">
        <v>80</v>
      </c>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367"/>
      <c r="AG18" s="2"/>
      <c r="AH18" s="350"/>
      <c r="AI18" s="351"/>
      <c r="AJ18" s="241">
        <v>5</v>
      </c>
      <c r="AK18" s="241"/>
      <c r="AL18" s="326"/>
      <c r="AM18" s="320"/>
      <c r="AN18" s="88"/>
      <c r="AO18" s="321"/>
      <c r="AP18" s="5">
        <v>5</v>
      </c>
      <c r="AQ18" s="68" t="b">
        <v>0</v>
      </c>
    </row>
    <row r="19" spans="1:44" ht="13.5" customHeight="1" thickBot="1" x14ac:dyDescent="0.2">
      <c r="A19" s="191"/>
      <c r="B19" s="192"/>
      <c r="C19" s="192"/>
      <c r="D19" s="192"/>
      <c r="E19" s="362" t="s">
        <v>81</v>
      </c>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4"/>
      <c r="AG19" s="183"/>
      <c r="AH19" s="183"/>
      <c r="AI19" s="99"/>
      <c r="AJ19" s="139">
        <v>10</v>
      </c>
      <c r="AK19" s="140"/>
      <c r="AL19" s="141"/>
      <c r="AM19" s="320"/>
      <c r="AN19" s="88"/>
      <c r="AO19" s="321"/>
      <c r="AP19" s="5">
        <v>10</v>
      </c>
      <c r="AQ19" s="68" t="b">
        <v>0</v>
      </c>
    </row>
    <row r="20" spans="1:44" ht="13.5" customHeight="1" thickBot="1" x14ac:dyDescent="0.2">
      <c r="A20" s="365" t="s">
        <v>82</v>
      </c>
      <c r="B20" s="149"/>
      <c r="C20" s="150"/>
      <c r="D20" s="151"/>
      <c r="E20" s="373" t="s">
        <v>83</v>
      </c>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212"/>
      <c r="AH20" s="213"/>
      <c r="AI20" s="226"/>
      <c r="AJ20" s="212"/>
      <c r="AK20" s="213"/>
      <c r="AL20" s="226"/>
      <c r="AM20" s="320" t="s">
        <v>13</v>
      </c>
      <c r="AN20" s="88"/>
      <c r="AO20" s="321"/>
      <c r="AP20" s="5"/>
    </row>
    <row r="21" spans="1:44" ht="13.5" customHeight="1" thickBot="1" x14ac:dyDescent="0.2">
      <c r="A21" s="366"/>
      <c r="B21" s="290"/>
      <c r="C21" s="291"/>
      <c r="D21" s="292"/>
      <c r="E21" s="208"/>
      <c r="F21" s="209"/>
      <c r="G21" s="57">
        <v>10</v>
      </c>
      <c r="H21" s="120" t="s">
        <v>84</v>
      </c>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1"/>
      <c r="AG21" s="202"/>
      <c r="AH21" s="203"/>
      <c r="AI21" s="204"/>
      <c r="AJ21" s="196">
        <v>25</v>
      </c>
      <c r="AK21" s="197"/>
      <c r="AL21" s="323"/>
      <c r="AM21" s="320"/>
      <c r="AN21" s="88"/>
      <c r="AO21" s="321"/>
      <c r="AP21" s="5">
        <v>25</v>
      </c>
      <c r="AQ21" s="68" t="b">
        <v>0</v>
      </c>
    </row>
    <row r="22" spans="1:44" ht="13.5" customHeight="1" thickBot="1" x14ac:dyDescent="0.2">
      <c r="A22" s="293"/>
      <c r="B22" s="294"/>
      <c r="C22" s="295"/>
      <c r="D22" s="296"/>
      <c r="E22" s="208"/>
      <c r="F22" s="209"/>
      <c r="G22" s="40">
        <v>7</v>
      </c>
      <c r="H22" s="120" t="s">
        <v>84</v>
      </c>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1"/>
      <c r="AG22" s="202"/>
      <c r="AH22" s="203"/>
      <c r="AI22" s="204"/>
      <c r="AJ22" s="196">
        <v>20</v>
      </c>
      <c r="AK22" s="197"/>
      <c r="AL22" s="323"/>
      <c r="AM22" s="320"/>
      <c r="AN22" s="88"/>
      <c r="AO22" s="321"/>
      <c r="AP22" s="5">
        <v>20</v>
      </c>
      <c r="AQ22" s="68" t="b">
        <v>0</v>
      </c>
    </row>
    <row r="23" spans="1:44" ht="13.5" customHeight="1" thickBot="1" x14ac:dyDescent="0.2">
      <c r="A23" s="293"/>
      <c r="B23" s="294"/>
      <c r="C23" s="295"/>
      <c r="D23" s="296"/>
      <c r="E23" s="208"/>
      <c r="F23" s="209"/>
      <c r="G23" s="40">
        <v>5</v>
      </c>
      <c r="H23" s="120" t="s">
        <v>84</v>
      </c>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1"/>
      <c r="AG23" s="202"/>
      <c r="AH23" s="203"/>
      <c r="AI23" s="204"/>
      <c r="AJ23" s="196">
        <v>15</v>
      </c>
      <c r="AK23" s="197"/>
      <c r="AL23" s="323"/>
      <c r="AM23" s="320"/>
      <c r="AN23" s="88"/>
      <c r="AO23" s="321"/>
      <c r="AP23" s="5">
        <v>15</v>
      </c>
      <c r="AQ23" s="68" t="b">
        <v>0</v>
      </c>
    </row>
    <row r="24" spans="1:44" ht="13.5" customHeight="1" thickBot="1" x14ac:dyDescent="0.2">
      <c r="A24" s="152"/>
      <c r="B24" s="153"/>
      <c r="C24" s="154"/>
      <c r="D24" s="155"/>
      <c r="E24" s="210"/>
      <c r="F24" s="211"/>
      <c r="G24" s="41">
        <v>3</v>
      </c>
      <c r="H24" s="122" t="s">
        <v>84</v>
      </c>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3"/>
      <c r="AG24" s="199"/>
      <c r="AH24" s="200"/>
      <c r="AI24" s="201"/>
      <c r="AJ24" s="223">
        <v>10</v>
      </c>
      <c r="AK24" s="224"/>
      <c r="AL24" s="322"/>
      <c r="AM24" s="320"/>
      <c r="AN24" s="88"/>
      <c r="AO24" s="321"/>
      <c r="AP24" s="5">
        <v>10</v>
      </c>
      <c r="AQ24" s="68" t="b">
        <v>0</v>
      </c>
    </row>
    <row r="25" spans="1:44" ht="12.75" customHeight="1" thickBot="1" x14ac:dyDescent="0.2">
      <c r="A25" s="156" t="s">
        <v>157</v>
      </c>
      <c r="B25" s="189"/>
      <c r="C25" s="189"/>
      <c r="D25" s="190"/>
      <c r="E25" s="392">
        <v>30</v>
      </c>
      <c r="F25" s="288"/>
      <c r="G25" s="269" t="s">
        <v>85</v>
      </c>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70"/>
      <c r="AG25" s="234"/>
      <c r="AH25" s="235"/>
      <c r="AI25" s="236"/>
      <c r="AJ25" s="331">
        <v>50</v>
      </c>
      <c r="AK25" s="332"/>
      <c r="AL25" s="333"/>
      <c r="AM25" s="320" t="s">
        <v>14</v>
      </c>
      <c r="AN25" s="88"/>
      <c r="AO25" s="321"/>
      <c r="AP25" s="5">
        <v>50</v>
      </c>
      <c r="AQ25" s="68" t="b">
        <v>0</v>
      </c>
    </row>
    <row r="26" spans="1:44" ht="13.5" customHeight="1" thickBot="1" x14ac:dyDescent="0.2">
      <c r="A26" s="80"/>
      <c r="B26" s="78"/>
      <c r="C26" s="78"/>
      <c r="D26" s="233"/>
      <c r="E26" s="385">
        <v>25</v>
      </c>
      <c r="F26" s="386"/>
      <c r="G26" s="124" t="s">
        <v>85</v>
      </c>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393"/>
      <c r="AG26" s="230"/>
      <c r="AH26" s="231"/>
      <c r="AI26" s="232"/>
      <c r="AJ26" s="240">
        <v>40</v>
      </c>
      <c r="AK26" s="241"/>
      <c r="AL26" s="326"/>
      <c r="AM26" s="320"/>
      <c r="AN26" s="88"/>
      <c r="AO26" s="321" t="b">
        <v>0</v>
      </c>
      <c r="AP26" s="5">
        <v>40</v>
      </c>
      <c r="AQ26" s="68" t="b">
        <v>0</v>
      </c>
    </row>
    <row r="27" spans="1:44" ht="13.5" customHeight="1" thickBot="1" x14ac:dyDescent="0.2">
      <c r="A27" s="80"/>
      <c r="B27" s="78"/>
      <c r="C27" s="78"/>
      <c r="D27" s="233"/>
      <c r="E27" s="385">
        <v>20</v>
      </c>
      <c r="F27" s="386"/>
      <c r="G27" s="390" t="s">
        <v>85</v>
      </c>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1"/>
      <c r="AG27" s="227"/>
      <c r="AH27" s="228"/>
      <c r="AI27" s="229"/>
      <c r="AJ27" s="240">
        <v>30</v>
      </c>
      <c r="AK27" s="241"/>
      <c r="AL27" s="326"/>
      <c r="AM27" s="320"/>
      <c r="AN27" s="88"/>
      <c r="AO27" s="321"/>
      <c r="AP27" s="5">
        <v>30</v>
      </c>
      <c r="AQ27" s="68" t="b">
        <v>0</v>
      </c>
    </row>
    <row r="28" spans="1:44" ht="14.25" customHeight="1" thickBot="1" x14ac:dyDescent="0.2">
      <c r="A28" s="80"/>
      <c r="B28" s="78"/>
      <c r="C28" s="78"/>
      <c r="D28" s="233"/>
      <c r="E28" s="383">
        <v>15</v>
      </c>
      <c r="F28" s="384"/>
      <c r="G28" s="124" t="s">
        <v>85</v>
      </c>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393"/>
      <c r="AG28" s="230"/>
      <c r="AH28" s="231"/>
      <c r="AI28" s="232"/>
      <c r="AJ28" s="240">
        <v>20</v>
      </c>
      <c r="AK28" s="241"/>
      <c r="AL28" s="326"/>
      <c r="AM28" s="320"/>
      <c r="AN28" s="88"/>
      <c r="AO28" s="321"/>
      <c r="AP28" s="5">
        <v>20</v>
      </c>
      <c r="AQ28" s="68" t="b">
        <v>0</v>
      </c>
    </row>
    <row r="29" spans="1:44" ht="12.75" customHeight="1" thickBot="1" x14ac:dyDescent="0.2">
      <c r="A29" s="80"/>
      <c r="B29" s="78"/>
      <c r="C29" s="78"/>
      <c r="D29" s="233"/>
      <c r="E29" s="381">
        <v>10</v>
      </c>
      <c r="F29" s="382"/>
      <c r="G29" s="387" t="s">
        <v>85</v>
      </c>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8"/>
      <c r="AG29" s="245"/>
      <c r="AH29" s="246"/>
      <c r="AI29" s="101"/>
      <c r="AJ29" s="313">
        <v>10</v>
      </c>
      <c r="AK29" s="94"/>
      <c r="AL29" s="327"/>
      <c r="AM29" s="320"/>
      <c r="AN29" s="88"/>
      <c r="AO29" s="321"/>
      <c r="AP29" s="5">
        <v>10</v>
      </c>
      <c r="AQ29" s="68" t="b">
        <v>0</v>
      </c>
    </row>
    <row r="30" spans="1:44" ht="13.5" customHeight="1" thickBot="1" x14ac:dyDescent="0.2">
      <c r="A30" s="191"/>
      <c r="B30" s="192"/>
      <c r="C30" s="192"/>
      <c r="D30" s="193"/>
      <c r="E30" s="397" t="s">
        <v>153</v>
      </c>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9"/>
      <c r="AM30" s="320"/>
      <c r="AN30" s="88"/>
      <c r="AO30" s="321"/>
    </row>
    <row r="31" spans="1:44" ht="12" customHeight="1" thickBot="1" x14ac:dyDescent="0.2">
      <c r="A31" s="289" t="s">
        <v>4</v>
      </c>
      <c r="B31" s="394"/>
      <c r="C31" s="291"/>
      <c r="D31" s="292"/>
      <c r="E31" s="107" t="s">
        <v>86</v>
      </c>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6"/>
      <c r="AG31" s="74"/>
      <c r="AH31" s="137"/>
      <c r="AI31" s="138"/>
      <c r="AJ31" s="251">
        <v>10</v>
      </c>
      <c r="AK31" s="252"/>
      <c r="AL31" s="253"/>
      <c r="AM31" s="320" t="s">
        <v>24</v>
      </c>
      <c r="AN31" s="88"/>
      <c r="AO31" s="321"/>
      <c r="AP31" s="74" t="str">
        <f>IF(AR31=0,"",IF(AR31=1,10,5))</f>
        <v/>
      </c>
      <c r="AQ31" s="73" t="b">
        <f>IF(AP31="",FALSE,TRUE)</f>
        <v>0</v>
      </c>
      <c r="AR31" s="73">
        <v>0</v>
      </c>
    </row>
    <row r="32" spans="1:44" ht="12.75" thickBot="1" x14ac:dyDescent="0.2">
      <c r="A32" s="395"/>
      <c r="B32" s="396"/>
      <c r="C32" s="295"/>
      <c r="D32" s="296"/>
      <c r="E32" s="109"/>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1"/>
      <c r="AG32" s="74"/>
      <c r="AH32" s="137"/>
      <c r="AI32" s="138"/>
      <c r="AJ32" s="251"/>
      <c r="AK32" s="252"/>
      <c r="AL32" s="253"/>
      <c r="AM32" s="320"/>
      <c r="AN32" s="88"/>
      <c r="AO32" s="321"/>
      <c r="AP32" s="74"/>
      <c r="AQ32" s="73"/>
      <c r="AR32" s="73"/>
    </row>
    <row r="33" spans="1:44" ht="14.25" customHeight="1" thickBot="1" x14ac:dyDescent="0.2">
      <c r="A33" s="293"/>
      <c r="B33" s="294"/>
      <c r="C33" s="295"/>
      <c r="D33" s="296"/>
      <c r="E33" s="282" t="s">
        <v>87</v>
      </c>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4"/>
      <c r="AG33" s="139"/>
      <c r="AH33" s="140"/>
      <c r="AI33" s="141"/>
      <c r="AJ33" s="336">
        <v>5</v>
      </c>
      <c r="AK33" s="337"/>
      <c r="AL33" s="338"/>
      <c r="AM33" s="320"/>
      <c r="AN33" s="88"/>
      <c r="AO33" s="321"/>
      <c r="AP33" s="74"/>
      <c r="AQ33" s="73"/>
      <c r="AR33" s="73"/>
    </row>
    <row r="34" spans="1:44" ht="12.75" thickBot="1" x14ac:dyDescent="0.2">
      <c r="A34" s="297"/>
      <c r="B34" s="298"/>
      <c r="C34" s="299"/>
      <c r="D34" s="300"/>
      <c r="E34" s="285"/>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7"/>
      <c r="AG34" s="145"/>
      <c r="AH34" s="146"/>
      <c r="AI34" s="147"/>
      <c r="AJ34" s="339"/>
      <c r="AK34" s="340"/>
      <c r="AL34" s="341"/>
      <c r="AM34" s="320"/>
      <c r="AN34" s="88"/>
      <c r="AO34" s="321"/>
      <c r="AP34" s="74"/>
      <c r="AQ34" s="73"/>
      <c r="AR34" s="73"/>
    </row>
    <row r="35" spans="1:44" ht="13.5" customHeight="1" thickBot="1" x14ac:dyDescent="0.2">
      <c r="A35" s="156" t="s">
        <v>35</v>
      </c>
      <c r="B35" s="157"/>
      <c r="C35" s="189"/>
      <c r="D35" s="190"/>
      <c r="E35" s="104" t="s">
        <v>62</v>
      </c>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6"/>
      <c r="AG35" s="234"/>
      <c r="AH35" s="235"/>
      <c r="AI35" s="236"/>
      <c r="AJ35" s="135">
        <v>10</v>
      </c>
      <c r="AK35" s="91"/>
      <c r="AL35" s="136"/>
      <c r="AM35" s="320" t="s">
        <v>18</v>
      </c>
      <c r="AN35" s="88"/>
      <c r="AO35" s="321"/>
      <c r="AP35" s="74">
        <v>10</v>
      </c>
      <c r="AQ35" s="73" t="b">
        <v>0</v>
      </c>
    </row>
    <row r="36" spans="1:44" x14ac:dyDescent="0.15">
      <c r="A36" s="80"/>
      <c r="B36" s="78"/>
      <c r="C36" s="78"/>
      <c r="D36" s="233"/>
      <c r="E36" s="107"/>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6"/>
      <c r="AG36" s="227"/>
      <c r="AH36" s="228"/>
      <c r="AI36" s="229"/>
      <c r="AJ36" s="74"/>
      <c r="AK36" s="137"/>
      <c r="AL36" s="138"/>
      <c r="AM36" s="135"/>
      <c r="AN36" s="91"/>
      <c r="AO36" s="136"/>
      <c r="AP36" s="74"/>
      <c r="AQ36" s="73"/>
    </row>
    <row r="37" spans="1:44" ht="12" customHeight="1" thickBot="1" x14ac:dyDescent="0.2">
      <c r="A37" s="80"/>
      <c r="B37" s="78"/>
      <c r="C37" s="78"/>
      <c r="D37" s="233"/>
      <c r="E37" s="80"/>
      <c r="F37" s="78"/>
      <c r="G37" s="81" t="s">
        <v>63</v>
      </c>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3"/>
      <c r="AG37" s="102"/>
      <c r="AH37" s="98"/>
      <c r="AI37" s="99"/>
      <c r="AJ37" s="139">
        <v>10</v>
      </c>
      <c r="AK37" s="140"/>
      <c r="AL37" s="141"/>
      <c r="AM37" s="313" t="s">
        <v>19</v>
      </c>
      <c r="AN37" s="94"/>
      <c r="AO37" s="327"/>
      <c r="AP37" s="74">
        <v>10</v>
      </c>
      <c r="AQ37" s="73" t="b">
        <v>0</v>
      </c>
    </row>
    <row r="38" spans="1:44" ht="12.75" thickBot="1" x14ac:dyDescent="0.2">
      <c r="A38" s="80"/>
      <c r="B38" s="78"/>
      <c r="C38" s="78"/>
      <c r="D38" s="233"/>
      <c r="E38" s="80"/>
      <c r="F38" s="78"/>
      <c r="G38" s="84"/>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6"/>
      <c r="AG38" s="103"/>
      <c r="AH38" s="100"/>
      <c r="AI38" s="101"/>
      <c r="AJ38" s="145"/>
      <c r="AK38" s="146"/>
      <c r="AL38" s="147"/>
      <c r="AM38" s="320"/>
      <c r="AN38" s="88"/>
      <c r="AO38" s="321"/>
      <c r="AP38" s="74"/>
      <c r="AQ38" s="73"/>
    </row>
    <row r="39" spans="1:44" ht="12" customHeight="1" thickBot="1" x14ac:dyDescent="0.2">
      <c r="A39" s="80"/>
      <c r="B39" s="78"/>
      <c r="C39" s="78"/>
      <c r="D39" s="78"/>
      <c r="E39" s="104" t="s">
        <v>155</v>
      </c>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6"/>
      <c r="AG39" s="234"/>
      <c r="AH39" s="235"/>
      <c r="AI39" s="236"/>
      <c r="AJ39" s="135">
        <v>5</v>
      </c>
      <c r="AK39" s="91"/>
      <c r="AL39" s="136"/>
      <c r="AM39" s="328" t="s">
        <v>20</v>
      </c>
      <c r="AN39" s="97"/>
      <c r="AO39" s="321"/>
      <c r="AP39" s="74">
        <v>5</v>
      </c>
      <c r="AQ39" s="73" t="b">
        <v>0</v>
      </c>
    </row>
    <row r="40" spans="1:44" ht="13.5" customHeight="1" thickBot="1" x14ac:dyDescent="0.2">
      <c r="A40" s="80"/>
      <c r="B40" s="78"/>
      <c r="C40" s="78"/>
      <c r="D40" s="78"/>
      <c r="E40" s="107"/>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6"/>
      <c r="AG40" s="227"/>
      <c r="AH40" s="228"/>
      <c r="AI40" s="229"/>
      <c r="AJ40" s="74"/>
      <c r="AK40" s="137"/>
      <c r="AL40" s="138"/>
      <c r="AM40" s="320"/>
      <c r="AN40" s="88"/>
      <c r="AO40" s="321"/>
      <c r="AP40" s="74"/>
      <c r="AQ40" s="73"/>
    </row>
    <row r="41" spans="1:44" ht="13.5" customHeight="1" thickBot="1" x14ac:dyDescent="0.2">
      <c r="A41" s="80"/>
      <c r="B41" s="78"/>
      <c r="C41" s="78"/>
      <c r="D41" s="78"/>
      <c r="E41" s="107"/>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6"/>
      <c r="AG41" s="227"/>
      <c r="AH41" s="228"/>
      <c r="AI41" s="229"/>
      <c r="AJ41" s="74"/>
      <c r="AK41" s="137"/>
      <c r="AL41" s="138"/>
      <c r="AM41" s="320"/>
      <c r="AN41" s="88"/>
      <c r="AO41" s="321"/>
      <c r="AP41" s="74"/>
      <c r="AQ41" s="73"/>
    </row>
    <row r="42" spans="1:44" ht="13.5" customHeight="1" thickBot="1" x14ac:dyDescent="0.2">
      <c r="A42" s="80"/>
      <c r="B42" s="78"/>
      <c r="C42" s="78"/>
      <c r="D42" s="78"/>
      <c r="E42" s="107"/>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6"/>
      <c r="AG42" s="227"/>
      <c r="AH42" s="228"/>
      <c r="AI42" s="229"/>
      <c r="AJ42" s="74"/>
      <c r="AK42" s="137"/>
      <c r="AL42" s="138"/>
      <c r="AM42" s="320"/>
      <c r="AN42" s="88"/>
      <c r="AO42" s="321"/>
      <c r="AP42" s="74"/>
      <c r="AQ42" s="73"/>
    </row>
    <row r="43" spans="1:44" ht="13.5" customHeight="1" thickBot="1" x14ac:dyDescent="0.2">
      <c r="A43" s="80"/>
      <c r="B43" s="78"/>
      <c r="C43" s="78"/>
      <c r="D43" s="78"/>
      <c r="E43" s="46"/>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8"/>
      <c r="AG43" s="227"/>
      <c r="AH43" s="228"/>
      <c r="AI43" s="229"/>
      <c r="AJ43" s="74"/>
      <c r="AK43" s="137"/>
      <c r="AL43" s="138"/>
      <c r="AM43" s="320"/>
      <c r="AN43" s="88"/>
      <c r="AO43" s="321"/>
      <c r="AP43" s="74"/>
      <c r="AQ43" s="73"/>
    </row>
    <row r="44" spans="1:44" ht="13.5" customHeight="1" thickBot="1" x14ac:dyDescent="0.2">
      <c r="A44" s="80"/>
      <c r="B44" s="78"/>
      <c r="C44" s="78"/>
      <c r="D44" s="78"/>
      <c r="E44" s="39"/>
      <c r="F44" s="78" t="s">
        <v>1</v>
      </c>
      <c r="G44" s="78"/>
      <c r="H44" s="78"/>
      <c r="I44" s="78"/>
      <c r="J44" s="78"/>
      <c r="K44" s="78"/>
      <c r="L44" s="47"/>
      <c r="M44" s="247"/>
      <c r="N44" s="247"/>
      <c r="O44" s="247"/>
      <c r="P44" s="247"/>
      <c r="Q44" s="247"/>
      <c r="R44" s="247"/>
      <c r="S44" s="247"/>
      <c r="T44" s="247"/>
      <c r="U44" s="247"/>
      <c r="V44" s="247"/>
      <c r="W44" s="61" t="s">
        <v>64</v>
      </c>
      <c r="X44" s="50"/>
      <c r="Y44" s="49"/>
      <c r="Z44" s="75" t="s">
        <v>65</v>
      </c>
      <c r="AA44" s="37"/>
      <c r="AB44" s="77" t="str">
        <f>IF(M45=0,"",M44/M45*100)</f>
        <v/>
      </c>
      <c r="AC44" s="77"/>
      <c r="AD44" s="77"/>
      <c r="AE44" s="75" t="s">
        <v>66</v>
      </c>
      <c r="AF44" s="76"/>
      <c r="AG44" s="227"/>
      <c r="AH44" s="228"/>
      <c r="AI44" s="229"/>
      <c r="AJ44" s="74"/>
      <c r="AK44" s="137"/>
      <c r="AL44" s="138"/>
      <c r="AM44" s="320"/>
      <c r="AN44" s="88"/>
      <c r="AO44" s="321"/>
      <c r="AP44" s="74"/>
      <c r="AQ44" s="73"/>
    </row>
    <row r="45" spans="1:44" ht="12" customHeight="1" thickBot="1" x14ac:dyDescent="0.2">
      <c r="A45" s="80"/>
      <c r="B45" s="78"/>
      <c r="C45" s="78"/>
      <c r="D45" s="78"/>
      <c r="E45" s="39"/>
      <c r="F45" s="79" t="s">
        <v>67</v>
      </c>
      <c r="G45" s="79"/>
      <c r="H45" s="79"/>
      <c r="I45" s="79"/>
      <c r="J45" s="79"/>
      <c r="K45" s="79"/>
      <c r="L45" s="47"/>
      <c r="M45" s="79"/>
      <c r="N45" s="79"/>
      <c r="O45" s="79"/>
      <c r="P45" s="79"/>
      <c r="Q45" s="79"/>
      <c r="R45" s="79"/>
      <c r="S45" s="79"/>
      <c r="T45" s="79"/>
      <c r="U45" s="79"/>
      <c r="V45" s="79"/>
      <c r="W45" s="49" t="s">
        <v>64</v>
      </c>
      <c r="X45" s="51"/>
      <c r="Y45" s="49"/>
      <c r="Z45" s="76"/>
      <c r="AA45" s="37"/>
      <c r="AB45" s="77"/>
      <c r="AC45" s="77"/>
      <c r="AD45" s="77"/>
      <c r="AE45" s="76"/>
      <c r="AF45" s="76"/>
      <c r="AG45" s="227"/>
      <c r="AH45" s="228"/>
      <c r="AI45" s="229"/>
      <c r="AJ45" s="74"/>
      <c r="AK45" s="137"/>
      <c r="AL45" s="138"/>
      <c r="AM45" s="320"/>
      <c r="AN45" s="88"/>
      <c r="AO45" s="321"/>
      <c r="AP45" s="74"/>
      <c r="AQ45" s="73"/>
    </row>
    <row r="46" spans="1:44" ht="14.25" customHeight="1" thickBot="1" x14ac:dyDescent="0.2">
      <c r="A46" s="80"/>
      <c r="B46" s="78"/>
      <c r="C46" s="78"/>
      <c r="D46" s="78"/>
      <c r="E46" s="52"/>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4"/>
      <c r="AG46" s="245"/>
      <c r="AH46" s="246"/>
      <c r="AI46" s="101"/>
      <c r="AJ46" s="145"/>
      <c r="AK46" s="146"/>
      <c r="AL46" s="147"/>
      <c r="AM46" s="320"/>
      <c r="AN46" s="88"/>
      <c r="AO46" s="321"/>
      <c r="AP46" s="74"/>
      <c r="AQ46" s="73"/>
    </row>
    <row r="47" spans="1:44" ht="12" customHeight="1" thickBot="1" x14ac:dyDescent="0.2">
      <c r="A47" s="80"/>
      <c r="B47" s="78"/>
      <c r="C47" s="78"/>
      <c r="D47" s="233"/>
      <c r="E47" s="276" t="s">
        <v>36</v>
      </c>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8"/>
      <c r="AG47" s="168"/>
      <c r="AH47" s="169"/>
      <c r="AI47" s="170"/>
      <c r="AJ47" s="174">
        <v>5</v>
      </c>
      <c r="AK47" s="175"/>
      <c r="AL47" s="334"/>
      <c r="AM47" s="320" t="s">
        <v>21</v>
      </c>
      <c r="AN47" s="88"/>
      <c r="AO47" s="321"/>
      <c r="AP47" s="74">
        <v>5</v>
      </c>
      <c r="AQ47" s="73" t="b">
        <v>0</v>
      </c>
    </row>
    <row r="48" spans="1:44" ht="12.75" thickBot="1" x14ac:dyDescent="0.2">
      <c r="A48" s="80"/>
      <c r="B48" s="78"/>
      <c r="C48" s="78"/>
      <c r="D48" s="233"/>
      <c r="E48" s="279"/>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1"/>
      <c r="AG48" s="237"/>
      <c r="AH48" s="238"/>
      <c r="AI48" s="239"/>
      <c r="AJ48" s="179"/>
      <c r="AK48" s="180"/>
      <c r="AL48" s="335"/>
      <c r="AM48" s="320"/>
      <c r="AN48" s="88"/>
      <c r="AO48" s="321"/>
      <c r="AP48" s="74"/>
      <c r="AQ48" s="73"/>
    </row>
    <row r="49" spans="1:43" ht="12.75" customHeight="1" thickBot="1" x14ac:dyDescent="0.2">
      <c r="A49" s="80"/>
      <c r="B49" s="78"/>
      <c r="C49" s="78"/>
      <c r="D49" s="233"/>
      <c r="E49" s="104" t="s">
        <v>37</v>
      </c>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6"/>
      <c r="AG49" s="168"/>
      <c r="AH49" s="169"/>
      <c r="AI49" s="170"/>
      <c r="AJ49" s="174">
        <v>10</v>
      </c>
      <c r="AK49" s="175"/>
      <c r="AL49" s="334"/>
      <c r="AM49" s="320" t="s">
        <v>22</v>
      </c>
      <c r="AN49" s="88"/>
      <c r="AO49" s="321"/>
      <c r="AP49" s="74">
        <v>10</v>
      </c>
      <c r="AQ49" s="73" t="b">
        <v>0</v>
      </c>
    </row>
    <row r="50" spans="1:43" ht="12.75" thickBot="1" x14ac:dyDescent="0.2">
      <c r="A50" s="80"/>
      <c r="B50" s="78"/>
      <c r="C50" s="78"/>
      <c r="D50" s="233"/>
      <c r="E50" s="165"/>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7"/>
      <c r="AG50" s="171"/>
      <c r="AH50" s="172"/>
      <c r="AI50" s="173"/>
      <c r="AJ50" s="93"/>
      <c r="AK50" s="177"/>
      <c r="AL50" s="95"/>
      <c r="AM50" s="320"/>
      <c r="AN50" s="88"/>
      <c r="AO50" s="321"/>
      <c r="AP50" s="74"/>
      <c r="AQ50" s="73"/>
    </row>
    <row r="51" spans="1:43" ht="13.5" customHeight="1" thickBot="1" x14ac:dyDescent="0.2">
      <c r="A51" s="80"/>
      <c r="B51" s="78"/>
      <c r="C51" s="78"/>
      <c r="D51" s="233"/>
      <c r="E51" s="104" t="s">
        <v>38</v>
      </c>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6"/>
      <c r="AG51" s="168"/>
      <c r="AH51" s="169"/>
      <c r="AI51" s="170"/>
      <c r="AJ51" s="174">
        <v>15</v>
      </c>
      <c r="AK51" s="175"/>
      <c r="AL51" s="334"/>
      <c r="AM51" s="320" t="s">
        <v>23</v>
      </c>
      <c r="AN51" s="88"/>
      <c r="AO51" s="321"/>
      <c r="AP51" s="74">
        <v>15</v>
      </c>
      <c r="AQ51" s="73" t="b">
        <v>0</v>
      </c>
    </row>
    <row r="52" spans="1:43" ht="12.75" thickBot="1" x14ac:dyDescent="0.2">
      <c r="A52" s="191"/>
      <c r="B52" s="192"/>
      <c r="C52" s="192"/>
      <c r="D52" s="193"/>
      <c r="E52" s="165"/>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7"/>
      <c r="AG52" s="171"/>
      <c r="AH52" s="172"/>
      <c r="AI52" s="173"/>
      <c r="AJ52" s="93"/>
      <c r="AK52" s="177"/>
      <c r="AL52" s="95"/>
      <c r="AM52" s="320"/>
      <c r="AN52" s="88"/>
      <c r="AO52" s="321"/>
      <c r="AP52" s="74"/>
      <c r="AQ52" s="73"/>
    </row>
    <row r="53" spans="1:43" x14ac:dyDescent="0.15">
      <c r="AG53" s="78" t="s">
        <v>88</v>
      </c>
      <c r="AH53" s="78"/>
      <c r="AI53" s="78"/>
      <c r="AJ53" s="135">
        <f>SUMIF(AQ17:AQ52,TRUE,AP17:AP52)</f>
        <v>0</v>
      </c>
      <c r="AK53" s="91"/>
      <c r="AL53" s="136"/>
      <c r="AP53" s="66"/>
    </row>
    <row r="54" spans="1:43" x14ac:dyDescent="0.15">
      <c r="AG54" s="400"/>
      <c r="AH54" s="400"/>
      <c r="AI54" s="400"/>
      <c r="AJ54" s="74"/>
      <c r="AK54" s="137"/>
      <c r="AL54" s="138"/>
    </row>
    <row r="55" spans="1:43" ht="12.75" thickBot="1" x14ac:dyDescent="0.2">
      <c r="AG55" s="400"/>
      <c r="AH55" s="400"/>
      <c r="AI55" s="400"/>
      <c r="AJ55" s="145"/>
      <c r="AK55" s="146"/>
      <c r="AL55" s="147"/>
    </row>
    <row r="56" spans="1:43" x14ac:dyDescent="0.15">
      <c r="AG56" s="5"/>
      <c r="AH56" s="5"/>
      <c r="AI56" s="5"/>
      <c r="AJ56" s="3"/>
      <c r="AK56" s="3"/>
      <c r="AL56" s="3"/>
    </row>
    <row r="57" spans="1:43" ht="13.5" x14ac:dyDescent="0.15">
      <c r="A57"/>
      <c r="B57"/>
    </row>
    <row r="58" spans="1:43" ht="13.5" x14ac:dyDescent="0.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row>
    <row r="59" spans="1:43" ht="13.5" x14ac:dyDescent="0.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43" ht="13.5" x14ac:dyDescent="0.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43" ht="13.5" x14ac:dyDescent="0.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spans="1:43" ht="13.5" x14ac:dyDescent="0.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43" ht="13.5" x14ac:dyDescent="0.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43"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41" ht="12.75" thickBo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55" t="s">
        <v>89</v>
      </c>
      <c r="AC65" s="8"/>
      <c r="AD65" s="8"/>
      <c r="AE65" s="8"/>
      <c r="AF65" s="9"/>
      <c r="AG65" s="8"/>
      <c r="AH65" s="8"/>
      <c r="AI65" s="8"/>
      <c r="AJ65" s="9"/>
      <c r="AK65" s="8"/>
      <c r="AL65" s="8"/>
      <c r="AM65" s="8"/>
      <c r="AN65" s="8"/>
      <c r="AO65" s="9"/>
    </row>
    <row r="66" spans="1:41" ht="12.75" thickTop="1" x14ac:dyDescent="0.15"/>
  </sheetData>
  <sheetProtection selectLockedCells="1"/>
  <mergeCells count="119">
    <mergeCell ref="AJ53:AL55"/>
    <mergeCell ref="AJ47:AL48"/>
    <mergeCell ref="AG53:AI55"/>
    <mergeCell ref="AG47:AI48"/>
    <mergeCell ref="AJ51:AL52"/>
    <mergeCell ref="AG49:AI50"/>
    <mergeCell ref="AG15:AI16"/>
    <mergeCell ref="AJ15:AL16"/>
    <mergeCell ref="AJ17:AL17"/>
    <mergeCell ref="AJ19:AL19"/>
    <mergeCell ref="AJ18:AL18"/>
    <mergeCell ref="AG17:AI17"/>
    <mergeCell ref="AH18:AI18"/>
    <mergeCell ref="AG19:AI19"/>
    <mergeCell ref="AJ25:AL25"/>
    <mergeCell ref="AG27:AI27"/>
    <mergeCell ref="AJ20:AL20"/>
    <mergeCell ref="AJ39:AL46"/>
    <mergeCell ref="AG39:AI46"/>
    <mergeCell ref="AJ31:AL32"/>
    <mergeCell ref="AJ21:AL21"/>
    <mergeCell ref="AJ22:AL22"/>
    <mergeCell ref="A35:D52"/>
    <mergeCell ref="AJ24:AL24"/>
    <mergeCell ref="AJ23:AL23"/>
    <mergeCell ref="E33:AF34"/>
    <mergeCell ref="AE44:AF45"/>
    <mergeCell ref="A31:D34"/>
    <mergeCell ref="E31:AF32"/>
    <mergeCell ref="AJ29:AL29"/>
    <mergeCell ref="AG23:AI23"/>
    <mergeCell ref="A25:D30"/>
    <mergeCell ref="AH37:AI38"/>
    <mergeCell ref="Z44:Z45"/>
    <mergeCell ref="AJ33:AL34"/>
    <mergeCell ref="E35:AF36"/>
    <mergeCell ref="AG31:AI32"/>
    <mergeCell ref="AJ35:AL36"/>
    <mergeCell ref="AG35:AI36"/>
    <mergeCell ref="AJ37:AL38"/>
    <mergeCell ref="G27:AF27"/>
    <mergeCell ref="AG28:AI28"/>
    <mergeCell ref="G28:AF28"/>
    <mergeCell ref="E30:AL30"/>
    <mergeCell ref="AG33:AI34"/>
    <mergeCell ref="AJ28:AL28"/>
    <mergeCell ref="AJ27:AL27"/>
    <mergeCell ref="AJ26:AL26"/>
    <mergeCell ref="AG24:AI24"/>
    <mergeCell ref="G25:AF25"/>
    <mergeCell ref="E26:F26"/>
    <mergeCell ref="AG25:AI25"/>
    <mergeCell ref="A15:D16"/>
    <mergeCell ref="G18:AF18"/>
    <mergeCell ref="E18:F18"/>
    <mergeCell ref="A20:D24"/>
    <mergeCell ref="E19:AF19"/>
    <mergeCell ref="E15:AF16"/>
    <mergeCell ref="E20:AF20"/>
    <mergeCell ref="H21:AF21"/>
    <mergeCell ref="H22:AF22"/>
    <mergeCell ref="H23:AF23"/>
    <mergeCell ref="E25:F25"/>
    <mergeCell ref="G26:AF26"/>
    <mergeCell ref="AG22:AI22"/>
    <mergeCell ref="AG20:AI20"/>
    <mergeCell ref="AM51:AO52"/>
    <mergeCell ref="AM35:AO36"/>
    <mergeCell ref="AM37:AO38"/>
    <mergeCell ref="AM39:AO46"/>
    <mergeCell ref="AM47:AO48"/>
    <mergeCell ref="AM49:AO50"/>
    <mergeCell ref="E51:AF52"/>
    <mergeCell ref="AG51:AI52"/>
    <mergeCell ref="E47:AF48"/>
    <mergeCell ref="F45:K45"/>
    <mergeCell ref="E49:AF50"/>
    <mergeCell ref="M45:V45"/>
    <mergeCell ref="AJ49:AL50"/>
    <mergeCell ref="AB44:AD45"/>
    <mergeCell ref="F44:K44"/>
    <mergeCell ref="AG37:AG38"/>
    <mergeCell ref="G37:AF38"/>
    <mergeCell ref="M44:V44"/>
    <mergeCell ref="E39:AF42"/>
    <mergeCell ref="E37:F38"/>
    <mergeCell ref="AR31:AR34"/>
    <mergeCell ref="AP49:AP50"/>
    <mergeCell ref="AM20:AO24"/>
    <mergeCell ref="AP35:AP36"/>
    <mergeCell ref="AP37:AP38"/>
    <mergeCell ref="AP39:AP46"/>
    <mergeCell ref="AP31:AP34"/>
    <mergeCell ref="AM31:AO34"/>
    <mergeCell ref="A4:AO4"/>
    <mergeCell ref="A5:AO5"/>
    <mergeCell ref="E29:F29"/>
    <mergeCell ref="E28:F28"/>
    <mergeCell ref="E27:F27"/>
    <mergeCell ref="AM25:AO30"/>
    <mergeCell ref="AM15:AO16"/>
    <mergeCell ref="AM17:AO19"/>
    <mergeCell ref="E21:F24"/>
    <mergeCell ref="H24:AF24"/>
    <mergeCell ref="G29:AF29"/>
    <mergeCell ref="AG29:AI29"/>
    <mergeCell ref="A17:D19"/>
    <mergeCell ref="E17:AF17"/>
    <mergeCell ref="AG26:AI26"/>
    <mergeCell ref="AG21:AI21"/>
    <mergeCell ref="AP51:AP52"/>
    <mergeCell ref="AQ35:AQ36"/>
    <mergeCell ref="AQ37:AQ38"/>
    <mergeCell ref="AQ39:AQ46"/>
    <mergeCell ref="AQ47:AQ48"/>
    <mergeCell ref="AQ49:AQ50"/>
    <mergeCell ref="AQ51:AQ52"/>
    <mergeCell ref="AP47:AP48"/>
    <mergeCell ref="AQ31:AQ34"/>
  </mergeCells>
  <phoneticPr fontId="2"/>
  <pageMargins left="0.86614173228346458" right="0.27559055118110237" top="0.49" bottom="0.19685039370078741" header="0.54" footer="0.19685039370078741"/>
  <pageSetup paperSize="9" orientation="portrait" r:id="rId1"/>
  <headerFooter alignWithMargins="0">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94" r:id="rId4" name="Check Box 22">
              <controlPr defaultSize="0" autoFill="0" autoLine="0" autoPict="0">
                <anchor moveWithCells="1" sizeWithCells="1">
                  <from>
                    <xdr:col>32</xdr:col>
                    <xdr:colOff>123825</xdr:colOff>
                    <xdr:row>15</xdr:row>
                    <xdr:rowOff>133350</xdr:rowOff>
                  </from>
                  <to>
                    <xdr:col>34</xdr:col>
                    <xdr:colOff>85725</xdr:colOff>
                    <xdr:row>17</xdr:row>
                    <xdr:rowOff>19050</xdr:rowOff>
                  </to>
                </anchor>
              </controlPr>
            </control>
          </mc:Choice>
        </mc:AlternateContent>
        <mc:AlternateContent xmlns:mc="http://schemas.openxmlformats.org/markup-compatibility/2006">
          <mc:Choice Requires="x14">
            <control shapeId="3095" r:id="rId5" name="Check Box 23">
              <controlPr defaultSize="0" autoFill="0" autoLine="0" autoPict="0">
                <anchor moveWithCells="1" sizeWithCells="1">
                  <from>
                    <xdr:col>32</xdr:col>
                    <xdr:colOff>123825</xdr:colOff>
                    <xdr:row>17</xdr:row>
                    <xdr:rowOff>152400</xdr:rowOff>
                  </from>
                  <to>
                    <xdr:col>34</xdr:col>
                    <xdr:colOff>85725</xdr:colOff>
                    <xdr:row>19</xdr:row>
                    <xdr:rowOff>28575</xdr:rowOff>
                  </to>
                </anchor>
              </controlPr>
            </control>
          </mc:Choice>
        </mc:AlternateContent>
        <mc:AlternateContent xmlns:mc="http://schemas.openxmlformats.org/markup-compatibility/2006">
          <mc:Choice Requires="x14">
            <control shapeId="3096" r:id="rId6" name="Check Box 24">
              <controlPr defaultSize="0" autoFill="0" autoLine="0" autoPict="0">
                <anchor moveWithCells="1" sizeWithCells="1">
                  <from>
                    <xdr:col>32</xdr:col>
                    <xdr:colOff>123825</xdr:colOff>
                    <xdr:row>19</xdr:row>
                    <xdr:rowOff>142875</xdr:rowOff>
                  </from>
                  <to>
                    <xdr:col>34</xdr:col>
                    <xdr:colOff>85725</xdr:colOff>
                    <xdr:row>21</xdr:row>
                    <xdr:rowOff>38100</xdr:rowOff>
                  </to>
                </anchor>
              </controlPr>
            </control>
          </mc:Choice>
        </mc:AlternateContent>
        <mc:AlternateContent xmlns:mc="http://schemas.openxmlformats.org/markup-compatibility/2006">
          <mc:Choice Requires="x14">
            <control shapeId="3097" r:id="rId7" name="Check Box 25">
              <controlPr defaultSize="0" autoFill="0" autoLine="0" autoPict="0">
                <anchor moveWithCells="1" sizeWithCells="1">
                  <from>
                    <xdr:col>32</xdr:col>
                    <xdr:colOff>123825</xdr:colOff>
                    <xdr:row>20</xdr:row>
                    <xdr:rowOff>152400</xdr:rowOff>
                  </from>
                  <to>
                    <xdr:col>34</xdr:col>
                    <xdr:colOff>85725</xdr:colOff>
                    <xdr:row>22</xdr:row>
                    <xdr:rowOff>28575</xdr:rowOff>
                  </to>
                </anchor>
              </controlPr>
            </control>
          </mc:Choice>
        </mc:AlternateContent>
        <mc:AlternateContent xmlns:mc="http://schemas.openxmlformats.org/markup-compatibility/2006">
          <mc:Choice Requires="x14">
            <control shapeId="3098" r:id="rId8" name="Check Box 26">
              <controlPr defaultSize="0" autoFill="0" autoLine="0" autoPict="0">
                <anchor moveWithCells="1" sizeWithCells="1">
                  <from>
                    <xdr:col>32</xdr:col>
                    <xdr:colOff>123825</xdr:colOff>
                    <xdr:row>21</xdr:row>
                    <xdr:rowOff>161925</xdr:rowOff>
                  </from>
                  <to>
                    <xdr:col>34</xdr:col>
                    <xdr:colOff>85725</xdr:colOff>
                    <xdr:row>23</xdr:row>
                    <xdr:rowOff>38100</xdr:rowOff>
                  </to>
                </anchor>
              </controlPr>
            </control>
          </mc:Choice>
        </mc:AlternateContent>
        <mc:AlternateContent xmlns:mc="http://schemas.openxmlformats.org/markup-compatibility/2006">
          <mc:Choice Requires="x14">
            <control shapeId="3099" r:id="rId9" name="Check Box 27">
              <controlPr defaultSize="0" autoFill="0" autoLine="0" autoPict="0">
                <anchor moveWithCells="1" sizeWithCells="1">
                  <from>
                    <xdr:col>32</xdr:col>
                    <xdr:colOff>123825</xdr:colOff>
                    <xdr:row>22</xdr:row>
                    <xdr:rowOff>142875</xdr:rowOff>
                  </from>
                  <to>
                    <xdr:col>34</xdr:col>
                    <xdr:colOff>85725</xdr:colOff>
                    <xdr:row>24</xdr:row>
                    <xdr:rowOff>38100</xdr:rowOff>
                  </to>
                </anchor>
              </controlPr>
            </control>
          </mc:Choice>
        </mc:AlternateContent>
        <mc:AlternateContent xmlns:mc="http://schemas.openxmlformats.org/markup-compatibility/2006">
          <mc:Choice Requires="x14">
            <control shapeId="3100" r:id="rId10" name="Check Box 28">
              <controlPr defaultSize="0" autoFill="0" autoLine="0" autoPict="0">
                <anchor moveWithCells="1" sizeWithCells="1">
                  <from>
                    <xdr:col>32</xdr:col>
                    <xdr:colOff>123825</xdr:colOff>
                    <xdr:row>23</xdr:row>
                    <xdr:rowOff>142875</xdr:rowOff>
                  </from>
                  <to>
                    <xdr:col>34</xdr:col>
                    <xdr:colOff>85725</xdr:colOff>
                    <xdr:row>25</xdr:row>
                    <xdr:rowOff>0</xdr:rowOff>
                  </to>
                </anchor>
              </controlPr>
            </control>
          </mc:Choice>
        </mc:AlternateContent>
        <mc:AlternateContent xmlns:mc="http://schemas.openxmlformats.org/markup-compatibility/2006">
          <mc:Choice Requires="x14">
            <control shapeId="3101" r:id="rId11" name="Check Box 29">
              <controlPr defaultSize="0" autoFill="0" autoLine="0" autoPict="0">
                <anchor moveWithCells="1" sizeWithCells="1">
                  <from>
                    <xdr:col>32</xdr:col>
                    <xdr:colOff>123825</xdr:colOff>
                    <xdr:row>24</xdr:row>
                    <xdr:rowOff>133350</xdr:rowOff>
                  </from>
                  <to>
                    <xdr:col>34</xdr:col>
                    <xdr:colOff>85725</xdr:colOff>
                    <xdr:row>26</xdr:row>
                    <xdr:rowOff>28575</xdr:rowOff>
                  </to>
                </anchor>
              </controlPr>
            </control>
          </mc:Choice>
        </mc:AlternateContent>
        <mc:AlternateContent xmlns:mc="http://schemas.openxmlformats.org/markup-compatibility/2006">
          <mc:Choice Requires="x14">
            <control shapeId="3102" r:id="rId12" name="Check Box 30">
              <controlPr defaultSize="0" autoFill="0" autoLine="0" autoPict="0">
                <anchor moveWithCells="1" sizeWithCells="1">
                  <from>
                    <xdr:col>32</xdr:col>
                    <xdr:colOff>123825</xdr:colOff>
                    <xdr:row>25</xdr:row>
                    <xdr:rowOff>123825</xdr:rowOff>
                  </from>
                  <to>
                    <xdr:col>34</xdr:col>
                    <xdr:colOff>85725</xdr:colOff>
                    <xdr:row>27</xdr:row>
                    <xdr:rowOff>47625</xdr:rowOff>
                  </to>
                </anchor>
              </controlPr>
            </control>
          </mc:Choice>
        </mc:AlternateContent>
        <mc:AlternateContent xmlns:mc="http://schemas.openxmlformats.org/markup-compatibility/2006">
          <mc:Choice Requires="x14">
            <control shapeId="3103" r:id="rId13" name="Check Box 31">
              <controlPr defaultSize="0" autoFill="0" autoLine="0" autoPict="0">
                <anchor moveWithCells="1" sizeWithCells="1">
                  <from>
                    <xdr:col>32</xdr:col>
                    <xdr:colOff>123825</xdr:colOff>
                    <xdr:row>26</xdr:row>
                    <xdr:rowOff>123825</xdr:rowOff>
                  </from>
                  <to>
                    <xdr:col>34</xdr:col>
                    <xdr:colOff>85725</xdr:colOff>
                    <xdr:row>28</xdr:row>
                    <xdr:rowOff>47625</xdr:rowOff>
                  </to>
                </anchor>
              </controlPr>
            </control>
          </mc:Choice>
        </mc:AlternateContent>
        <mc:AlternateContent xmlns:mc="http://schemas.openxmlformats.org/markup-compatibility/2006">
          <mc:Choice Requires="x14">
            <control shapeId="3104" r:id="rId14" name="Check Box 32">
              <controlPr defaultSize="0" autoFill="0" autoLine="0" autoPict="0">
                <anchor moveWithCells="1" sizeWithCells="1">
                  <from>
                    <xdr:col>32</xdr:col>
                    <xdr:colOff>123825</xdr:colOff>
                    <xdr:row>27</xdr:row>
                    <xdr:rowOff>142875</xdr:rowOff>
                  </from>
                  <to>
                    <xdr:col>34</xdr:col>
                    <xdr:colOff>85725</xdr:colOff>
                    <xdr:row>29</xdr:row>
                    <xdr:rowOff>28575</xdr:rowOff>
                  </to>
                </anchor>
              </controlPr>
            </control>
          </mc:Choice>
        </mc:AlternateContent>
        <mc:AlternateContent xmlns:mc="http://schemas.openxmlformats.org/markup-compatibility/2006">
          <mc:Choice Requires="x14">
            <control shapeId="3107" r:id="rId15" name="Check Box 35">
              <controlPr defaultSize="0" autoFill="0" autoLine="0" autoPict="0">
                <anchor moveWithCells="1" sizeWithCells="1">
                  <from>
                    <xdr:col>32</xdr:col>
                    <xdr:colOff>123825</xdr:colOff>
                    <xdr:row>34</xdr:row>
                    <xdr:rowOff>66675</xdr:rowOff>
                  </from>
                  <to>
                    <xdr:col>34</xdr:col>
                    <xdr:colOff>85725</xdr:colOff>
                    <xdr:row>35</xdr:row>
                    <xdr:rowOff>133350</xdr:rowOff>
                  </to>
                </anchor>
              </controlPr>
            </control>
          </mc:Choice>
        </mc:AlternateContent>
        <mc:AlternateContent xmlns:mc="http://schemas.openxmlformats.org/markup-compatibility/2006">
          <mc:Choice Requires="x14">
            <control shapeId="3108" r:id="rId16" name="Check Box 36">
              <controlPr defaultSize="0" autoFill="0" autoLine="0" autoPict="0">
                <anchor moveWithCells="1" sizeWithCells="1">
                  <from>
                    <xdr:col>32</xdr:col>
                    <xdr:colOff>123825</xdr:colOff>
                    <xdr:row>41</xdr:row>
                    <xdr:rowOff>66675</xdr:rowOff>
                  </from>
                  <to>
                    <xdr:col>34</xdr:col>
                    <xdr:colOff>85725</xdr:colOff>
                    <xdr:row>42</xdr:row>
                    <xdr:rowOff>152400</xdr:rowOff>
                  </to>
                </anchor>
              </controlPr>
            </control>
          </mc:Choice>
        </mc:AlternateContent>
        <mc:AlternateContent xmlns:mc="http://schemas.openxmlformats.org/markup-compatibility/2006">
          <mc:Choice Requires="x14">
            <control shapeId="3109" r:id="rId17" name="Check Box 37">
              <controlPr defaultSize="0" autoFill="0" autoLine="0" autoPict="0">
                <anchor moveWithCells="1" sizeWithCells="1">
                  <from>
                    <xdr:col>32</xdr:col>
                    <xdr:colOff>123825</xdr:colOff>
                    <xdr:row>46</xdr:row>
                    <xdr:rowOff>28575</xdr:rowOff>
                  </from>
                  <to>
                    <xdr:col>34</xdr:col>
                    <xdr:colOff>85725</xdr:colOff>
                    <xdr:row>47</xdr:row>
                    <xdr:rowOff>123825</xdr:rowOff>
                  </to>
                </anchor>
              </controlPr>
            </control>
          </mc:Choice>
        </mc:AlternateContent>
        <mc:AlternateContent xmlns:mc="http://schemas.openxmlformats.org/markup-compatibility/2006">
          <mc:Choice Requires="x14">
            <control shapeId="3110" r:id="rId18" name="Check Box 38">
              <controlPr defaultSize="0" autoFill="0" autoLine="0" autoPict="0">
                <anchor moveWithCells="1" sizeWithCells="1">
                  <from>
                    <xdr:col>32</xdr:col>
                    <xdr:colOff>123825</xdr:colOff>
                    <xdr:row>48</xdr:row>
                    <xdr:rowOff>38100</xdr:rowOff>
                  </from>
                  <to>
                    <xdr:col>34</xdr:col>
                    <xdr:colOff>85725</xdr:colOff>
                    <xdr:row>49</xdr:row>
                    <xdr:rowOff>123825</xdr:rowOff>
                  </to>
                </anchor>
              </controlPr>
            </control>
          </mc:Choice>
        </mc:AlternateContent>
        <mc:AlternateContent xmlns:mc="http://schemas.openxmlformats.org/markup-compatibility/2006">
          <mc:Choice Requires="x14">
            <control shapeId="3111" r:id="rId19" name="Check Box 39">
              <controlPr defaultSize="0" autoFill="0" autoLine="0" autoPict="0">
                <anchor moveWithCells="1" sizeWithCells="1">
                  <from>
                    <xdr:col>32</xdr:col>
                    <xdr:colOff>123825</xdr:colOff>
                    <xdr:row>50</xdr:row>
                    <xdr:rowOff>47625</xdr:rowOff>
                  </from>
                  <to>
                    <xdr:col>34</xdr:col>
                    <xdr:colOff>85725</xdr:colOff>
                    <xdr:row>51</xdr:row>
                    <xdr:rowOff>123825</xdr:rowOff>
                  </to>
                </anchor>
              </controlPr>
            </control>
          </mc:Choice>
        </mc:AlternateContent>
        <mc:AlternateContent xmlns:mc="http://schemas.openxmlformats.org/markup-compatibility/2006">
          <mc:Choice Requires="x14">
            <control shapeId="3112" r:id="rId20" name="Check Box 40">
              <controlPr defaultSize="0" autoFill="0" autoLine="0" autoPict="0">
                <anchor moveWithCells="1" sizeWithCells="1">
                  <from>
                    <xdr:col>33</xdr:col>
                    <xdr:colOff>38100</xdr:colOff>
                    <xdr:row>16</xdr:row>
                    <xdr:rowOff>152400</xdr:rowOff>
                  </from>
                  <to>
                    <xdr:col>35</xdr:col>
                    <xdr:colOff>28575</xdr:colOff>
                    <xdr:row>18</xdr:row>
                    <xdr:rowOff>28575</xdr:rowOff>
                  </to>
                </anchor>
              </controlPr>
            </control>
          </mc:Choice>
        </mc:AlternateContent>
        <mc:AlternateContent xmlns:mc="http://schemas.openxmlformats.org/markup-compatibility/2006">
          <mc:Choice Requires="x14">
            <control shapeId="3134" r:id="rId21" name="Check Box 62">
              <controlPr defaultSize="0" autoFill="0" autoLine="0" autoPict="0">
                <anchor moveWithCells="1" sizeWithCells="1">
                  <from>
                    <xdr:col>33</xdr:col>
                    <xdr:colOff>47625</xdr:colOff>
                    <xdr:row>36</xdr:row>
                    <xdr:rowOff>28575</xdr:rowOff>
                  </from>
                  <to>
                    <xdr:col>35</xdr:col>
                    <xdr:colOff>38100</xdr:colOff>
                    <xdr:row>37</xdr:row>
                    <xdr:rowOff>114300</xdr:rowOff>
                  </to>
                </anchor>
              </controlPr>
            </control>
          </mc:Choice>
        </mc:AlternateContent>
        <mc:AlternateContent xmlns:mc="http://schemas.openxmlformats.org/markup-compatibility/2006">
          <mc:Choice Requires="x14">
            <control shapeId="3375" r:id="rId22" name="Option Button 303">
              <controlPr locked="0" defaultSize="0" autoFill="0" autoLine="0" autoPict="0">
                <anchor moveWithCells="1">
                  <from>
                    <xdr:col>32</xdr:col>
                    <xdr:colOff>123825</xdr:colOff>
                    <xdr:row>30</xdr:row>
                    <xdr:rowOff>47625</xdr:rowOff>
                  </from>
                  <to>
                    <xdr:col>37</xdr:col>
                    <xdr:colOff>133350</xdr:colOff>
                    <xdr:row>31</xdr:row>
                    <xdr:rowOff>95250</xdr:rowOff>
                  </to>
                </anchor>
              </controlPr>
            </control>
          </mc:Choice>
        </mc:AlternateContent>
        <mc:AlternateContent xmlns:mc="http://schemas.openxmlformats.org/markup-compatibility/2006">
          <mc:Choice Requires="x14">
            <control shapeId="3376" r:id="rId23" name="Option Button 304">
              <controlPr locked="0" defaultSize="0" autoFill="0" autoLine="0" autoPict="0">
                <anchor moveWithCells="1">
                  <from>
                    <xdr:col>32</xdr:col>
                    <xdr:colOff>123825</xdr:colOff>
                    <xdr:row>32</xdr:row>
                    <xdr:rowOff>66675</xdr:rowOff>
                  </from>
                  <to>
                    <xdr:col>37</xdr:col>
                    <xdr:colOff>133350</xdr:colOff>
                    <xdr:row>33</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AR127"/>
  <sheetViews>
    <sheetView showGridLines="0" view="pageBreakPreview" zoomScale="85" zoomScaleNormal="100" zoomScaleSheetLayoutView="85" workbookViewId="0">
      <selection activeCell="AV4" sqref="AV4"/>
    </sheetView>
  </sheetViews>
  <sheetFormatPr defaultColWidth="2.25" defaultRowHeight="15" x14ac:dyDescent="0.15"/>
  <cols>
    <col min="1" max="1" width="2.25" style="13" customWidth="1"/>
    <col min="2" max="2" width="2.375" style="13" customWidth="1"/>
    <col min="3" max="3" width="2.625" style="13" customWidth="1"/>
    <col min="4" max="43" width="2.25" style="13"/>
    <col min="44" max="44" width="2.25" style="13" customWidth="1"/>
    <col min="45" max="16384" width="2.25" style="13"/>
  </cols>
  <sheetData>
    <row r="1" spans="1:44" ht="15.75" thickBot="1" x14ac:dyDescent="0.2">
      <c r="A1" s="551" t="s">
        <v>182</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row>
    <row r="2" spans="1:44" x14ac:dyDescent="0.15">
      <c r="A2" s="558" t="s">
        <v>41</v>
      </c>
      <c r="B2" s="558"/>
      <c r="C2" s="558"/>
      <c r="D2" s="558"/>
      <c r="E2" s="562" t="s">
        <v>39</v>
      </c>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0" t="s">
        <v>42</v>
      </c>
      <c r="AP2" s="560"/>
      <c r="AQ2" s="560"/>
      <c r="AR2" s="560"/>
    </row>
    <row r="3" spans="1:44" ht="15.75" thickBot="1" x14ac:dyDescent="0.2">
      <c r="A3" s="559"/>
      <c r="B3" s="559"/>
      <c r="C3" s="559"/>
      <c r="D3" s="559"/>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1"/>
      <c r="AP3" s="561"/>
      <c r="AQ3" s="561"/>
      <c r="AR3" s="561"/>
    </row>
    <row r="4" spans="1:44" ht="15" customHeight="1" x14ac:dyDescent="0.15">
      <c r="A4" s="447" t="s">
        <v>43</v>
      </c>
      <c r="B4" s="448"/>
      <c r="C4" s="451"/>
      <c r="D4" s="452"/>
      <c r="E4" s="521" t="s">
        <v>158</v>
      </c>
      <c r="F4" s="521"/>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8"/>
      <c r="AO4" s="542" t="s">
        <v>150</v>
      </c>
      <c r="AP4" s="543"/>
      <c r="AQ4" s="543"/>
      <c r="AR4" s="544"/>
    </row>
    <row r="5" spans="1:44" x14ac:dyDescent="0.15">
      <c r="A5" s="450"/>
      <c r="B5" s="451"/>
      <c r="C5" s="451"/>
      <c r="D5" s="452"/>
      <c r="E5" s="521"/>
      <c r="F5" s="521"/>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8"/>
      <c r="AO5" s="545"/>
      <c r="AP5" s="546"/>
      <c r="AQ5" s="546"/>
      <c r="AR5" s="547"/>
    </row>
    <row r="6" spans="1:44" ht="15.75" thickBot="1" x14ac:dyDescent="0.2">
      <c r="A6" s="453"/>
      <c r="B6" s="454"/>
      <c r="C6" s="454"/>
      <c r="D6" s="455"/>
      <c r="E6" s="539"/>
      <c r="F6" s="539"/>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M6" s="540"/>
      <c r="AN6" s="541"/>
      <c r="AO6" s="548" t="s">
        <v>159</v>
      </c>
      <c r="AP6" s="549"/>
      <c r="AQ6" s="549"/>
      <c r="AR6" s="550"/>
    </row>
    <row r="7" spans="1:44" ht="15" customHeight="1" x14ac:dyDescent="0.15">
      <c r="A7" s="447" t="s">
        <v>44</v>
      </c>
      <c r="B7" s="448"/>
      <c r="C7" s="448"/>
      <c r="D7" s="449"/>
      <c r="E7" s="403" t="s">
        <v>40</v>
      </c>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5"/>
      <c r="AO7" s="156" t="s">
        <v>32</v>
      </c>
      <c r="AP7" s="157"/>
      <c r="AQ7" s="157"/>
      <c r="AR7" s="158"/>
    </row>
    <row r="8" spans="1:44" x14ac:dyDescent="0.15">
      <c r="A8" s="453"/>
      <c r="B8" s="454"/>
      <c r="C8" s="454"/>
      <c r="D8" s="455"/>
      <c r="E8" s="406"/>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8"/>
      <c r="AO8" s="194"/>
      <c r="AP8" s="76"/>
      <c r="AQ8" s="76"/>
      <c r="AR8" s="195"/>
    </row>
    <row r="9" spans="1:44" ht="15.75" thickBot="1" x14ac:dyDescent="0.2">
      <c r="A9" s="456"/>
      <c r="B9" s="457"/>
      <c r="C9" s="457"/>
      <c r="D9" s="458"/>
      <c r="E9" s="409"/>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1"/>
      <c r="AO9" s="548" t="s">
        <v>159</v>
      </c>
      <c r="AP9" s="549"/>
      <c r="AQ9" s="549"/>
      <c r="AR9" s="550"/>
    </row>
    <row r="10" spans="1:44" ht="13.5" customHeight="1" x14ac:dyDescent="0.15">
      <c r="A10" s="430" t="s">
        <v>45</v>
      </c>
      <c r="B10" s="431"/>
      <c r="C10" s="431"/>
      <c r="D10" s="432"/>
      <c r="E10" s="403" t="s">
        <v>183</v>
      </c>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5"/>
      <c r="AP10" s="19"/>
      <c r="AQ10" s="19"/>
      <c r="AR10" s="28"/>
    </row>
    <row r="11" spans="1:44" x14ac:dyDescent="0.15">
      <c r="A11" s="430"/>
      <c r="B11" s="431"/>
      <c r="C11" s="431"/>
      <c r="D11" s="432"/>
      <c r="E11" s="406"/>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7"/>
      <c r="AM11" s="407"/>
      <c r="AN11" s="408"/>
      <c r="AO11" s="14"/>
      <c r="AP11" s="15"/>
      <c r="AQ11" s="15"/>
      <c r="AR11" s="29"/>
    </row>
    <row r="12" spans="1:44" x14ac:dyDescent="0.15">
      <c r="A12" s="430"/>
      <c r="B12" s="431"/>
      <c r="C12" s="431"/>
      <c r="D12" s="432"/>
      <c r="E12" s="406"/>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7"/>
      <c r="AM12" s="407"/>
      <c r="AN12" s="408"/>
      <c r="AO12" s="14"/>
      <c r="AP12" s="15"/>
      <c r="AQ12" s="15"/>
      <c r="AR12" s="29"/>
    </row>
    <row r="13" spans="1:44" ht="15" customHeight="1" x14ac:dyDescent="0.15">
      <c r="A13" s="430"/>
      <c r="B13" s="431"/>
      <c r="C13" s="431"/>
      <c r="D13" s="432"/>
      <c r="E13" s="406"/>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8"/>
      <c r="AO13" s="545" t="s">
        <v>151</v>
      </c>
      <c r="AP13" s="546"/>
      <c r="AQ13" s="546"/>
      <c r="AR13" s="547"/>
    </row>
    <row r="14" spans="1:44" x14ac:dyDescent="0.15">
      <c r="A14" s="430"/>
      <c r="B14" s="431"/>
      <c r="C14" s="431"/>
      <c r="D14" s="432"/>
      <c r="E14" s="406"/>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8"/>
      <c r="AO14" s="545"/>
      <c r="AP14" s="546"/>
      <c r="AQ14" s="546"/>
      <c r="AR14" s="547"/>
    </row>
    <row r="15" spans="1:44" x14ac:dyDescent="0.15">
      <c r="A15" s="430"/>
      <c r="B15" s="431"/>
      <c r="C15" s="431"/>
      <c r="D15" s="432"/>
      <c r="E15" s="406"/>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8"/>
      <c r="AO15" s="14"/>
      <c r="AP15" s="15"/>
      <c r="AQ15" s="15"/>
      <c r="AR15" s="29"/>
    </row>
    <row r="16" spans="1:44" x14ac:dyDescent="0.15">
      <c r="A16" s="430"/>
      <c r="B16" s="431"/>
      <c r="C16" s="431"/>
      <c r="D16" s="432"/>
      <c r="E16" s="406"/>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8"/>
      <c r="AO16" s="442" t="s">
        <v>159</v>
      </c>
      <c r="AP16" s="443"/>
      <c r="AQ16" s="443"/>
      <c r="AR16" s="444"/>
    </row>
    <row r="17" spans="1:44" x14ac:dyDescent="0.15">
      <c r="A17" s="430"/>
      <c r="B17" s="431"/>
      <c r="C17" s="431"/>
      <c r="D17" s="432"/>
      <c r="E17" s="406"/>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8"/>
      <c r="AO17" s="14"/>
      <c r="AP17" s="15"/>
      <c r="AQ17" s="15"/>
      <c r="AR17" s="29"/>
    </row>
    <row r="18" spans="1:44" x14ac:dyDescent="0.15">
      <c r="A18" s="430"/>
      <c r="B18" s="431"/>
      <c r="C18" s="431"/>
      <c r="D18" s="432"/>
      <c r="E18" s="406"/>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8"/>
      <c r="AO18" s="14"/>
      <c r="AP18" s="15"/>
      <c r="AQ18" s="15"/>
      <c r="AR18" s="29"/>
    </row>
    <row r="19" spans="1:44" x14ac:dyDescent="0.15">
      <c r="A19" s="430"/>
      <c r="B19" s="431"/>
      <c r="C19" s="431"/>
      <c r="D19" s="432"/>
      <c r="E19" s="406"/>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8"/>
      <c r="AO19" s="14"/>
      <c r="AP19" s="15"/>
      <c r="AQ19" s="15"/>
      <c r="AR19" s="29"/>
    </row>
    <row r="20" spans="1:44" ht="15.75" thickBot="1" x14ac:dyDescent="0.2">
      <c r="A20" s="433"/>
      <c r="B20" s="434"/>
      <c r="C20" s="434"/>
      <c r="D20" s="435"/>
      <c r="E20" s="409"/>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1"/>
      <c r="AO20" s="30"/>
      <c r="AP20" s="16"/>
      <c r="AQ20" s="16"/>
      <c r="AR20" s="31"/>
    </row>
    <row r="21" spans="1:44" ht="13.5" customHeight="1" x14ac:dyDescent="0.15">
      <c r="A21" s="447" t="s">
        <v>136</v>
      </c>
      <c r="B21" s="448"/>
      <c r="C21" s="448"/>
      <c r="D21" s="449"/>
      <c r="E21" s="522" t="s">
        <v>46</v>
      </c>
      <c r="F21" s="523"/>
      <c r="G21" s="523"/>
      <c r="H21" s="523"/>
      <c r="I21" s="523"/>
      <c r="J21" s="523"/>
      <c r="K21" s="523"/>
      <c r="L21" s="523"/>
      <c r="M21" s="523"/>
      <c r="N21" s="523"/>
      <c r="O21" s="523"/>
      <c r="P21" s="523"/>
      <c r="Q21" s="523"/>
      <c r="R21" s="523"/>
      <c r="S21" s="523"/>
      <c r="T21" s="524"/>
      <c r="U21" s="412" t="s">
        <v>160</v>
      </c>
      <c r="V21" s="412"/>
      <c r="W21" s="412"/>
      <c r="X21" s="412"/>
      <c r="Y21" s="412"/>
      <c r="Z21" s="412"/>
      <c r="AA21" s="412"/>
      <c r="AB21" s="412"/>
      <c r="AC21" s="412"/>
      <c r="AD21" s="412"/>
      <c r="AE21" s="412"/>
      <c r="AF21" s="412"/>
      <c r="AG21" s="412"/>
      <c r="AH21" s="412"/>
      <c r="AI21" s="412"/>
      <c r="AJ21" s="412"/>
      <c r="AK21" s="412"/>
      <c r="AL21" s="412"/>
      <c r="AM21" s="412"/>
      <c r="AN21" s="413"/>
      <c r="AP21" s="19"/>
      <c r="AQ21" s="20"/>
      <c r="AR21" s="21"/>
    </row>
    <row r="22" spans="1:44" ht="13.5" customHeight="1" x14ac:dyDescent="0.15">
      <c r="A22" s="453"/>
      <c r="B22" s="454"/>
      <c r="C22" s="454"/>
      <c r="D22" s="455"/>
      <c r="E22" s="525"/>
      <c r="F22" s="526"/>
      <c r="G22" s="526"/>
      <c r="H22" s="526"/>
      <c r="I22" s="526"/>
      <c r="J22" s="526"/>
      <c r="K22" s="526"/>
      <c r="L22" s="526"/>
      <c r="M22" s="526"/>
      <c r="N22" s="526"/>
      <c r="O22" s="526"/>
      <c r="P22" s="526"/>
      <c r="Q22" s="526"/>
      <c r="R22" s="526"/>
      <c r="S22" s="526"/>
      <c r="T22" s="527"/>
      <c r="U22" s="401"/>
      <c r="V22" s="401"/>
      <c r="W22" s="401"/>
      <c r="X22" s="401"/>
      <c r="Y22" s="401"/>
      <c r="Z22" s="401"/>
      <c r="AA22" s="401"/>
      <c r="AB22" s="401"/>
      <c r="AC22" s="401"/>
      <c r="AD22" s="401"/>
      <c r="AE22" s="401"/>
      <c r="AF22" s="401"/>
      <c r="AG22" s="401"/>
      <c r="AH22" s="401"/>
      <c r="AI22" s="401"/>
      <c r="AJ22" s="401"/>
      <c r="AK22" s="401"/>
      <c r="AL22" s="401"/>
      <c r="AM22" s="401"/>
      <c r="AN22" s="402"/>
      <c r="AO22" s="14"/>
      <c r="AP22" s="15"/>
      <c r="AQ22" s="22"/>
      <c r="AR22" s="23"/>
    </row>
    <row r="23" spans="1:44" x14ac:dyDescent="0.15">
      <c r="A23" s="453"/>
      <c r="B23" s="454"/>
      <c r="C23" s="454"/>
      <c r="D23" s="455"/>
      <c r="E23" s="528"/>
      <c r="F23" s="529"/>
      <c r="G23" s="529"/>
      <c r="H23" s="529"/>
      <c r="I23" s="529"/>
      <c r="J23" s="529"/>
      <c r="K23" s="529"/>
      <c r="L23" s="529"/>
      <c r="M23" s="529"/>
      <c r="N23" s="529"/>
      <c r="O23" s="529"/>
      <c r="P23" s="529"/>
      <c r="Q23" s="529"/>
      <c r="R23" s="529"/>
      <c r="S23" s="529"/>
      <c r="T23" s="530"/>
      <c r="U23" s="401"/>
      <c r="V23" s="401"/>
      <c r="W23" s="401"/>
      <c r="X23" s="401"/>
      <c r="Y23" s="401"/>
      <c r="Z23" s="401"/>
      <c r="AA23" s="401"/>
      <c r="AB23" s="401"/>
      <c r="AC23" s="401"/>
      <c r="AD23" s="401"/>
      <c r="AE23" s="401"/>
      <c r="AF23" s="401"/>
      <c r="AG23" s="401"/>
      <c r="AH23" s="401"/>
      <c r="AI23" s="401"/>
      <c r="AJ23" s="401"/>
      <c r="AK23" s="401"/>
      <c r="AL23" s="401"/>
      <c r="AM23" s="401"/>
      <c r="AN23" s="402"/>
      <c r="AO23" s="14"/>
      <c r="AP23" s="15"/>
      <c r="AQ23" s="22"/>
      <c r="AR23" s="23"/>
    </row>
    <row r="24" spans="1:44" ht="13.5" customHeight="1" x14ac:dyDescent="0.15">
      <c r="A24" s="453" t="s">
        <v>137</v>
      </c>
      <c r="B24" s="454"/>
      <c r="C24" s="454"/>
      <c r="D24" s="455"/>
      <c r="E24" s="515" t="s">
        <v>127</v>
      </c>
      <c r="F24" s="516"/>
      <c r="G24" s="516"/>
      <c r="H24" s="516"/>
      <c r="I24" s="516"/>
      <c r="J24" s="516"/>
      <c r="K24" s="516"/>
      <c r="L24" s="516"/>
      <c r="M24" s="516"/>
      <c r="N24" s="516"/>
      <c r="O24" s="516"/>
      <c r="P24" s="516"/>
      <c r="Q24" s="516"/>
      <c r="R24" s="516"/>
      <c r="S24" s="516"/>
      <c r="T24" s="517"/>
      <c r="U24" s="401" t="s">
        <v>161</v>
      </c>
      <c r="V24" s="401"/>
      <c r="W24" s="401"/>
      <c r="X24" s="401"/>
      <c r="Y24" s="401"/>
      <c r="Z24" s="401"/>
      <c r="AA24" s="401"/>
      <c r="AB24" s="401"/>
      <c r="AC24" s="401"/>
      <c r="AD24" s="401"/>
      <c r="AE24" s="401"/>
      <c r="AF24" s="401"/>
      <c r="AG24" s="401"/>
      <c r="AH24" s="401"/>
      <c r="AI24" s="401"/>
      <c r="AJ24" s="401"/>
      <c r="AK24" s="401"/>
      <c r="AL24" s="401"/>
      <c r="AM24" s="401"/>
      <c r="AN24" s="402"/>
      <c r="AO24" s="27"/>
      <c r="AP24" s="22"/>
      <c r="AQ24" s="22"/>
      <c r="AR24" s="23"/>
    </row>
    <row r="25" spans="1:44" x14ac:dyDescent="0.15">
      <c r="A25" s="453"/>
      <c r="B25" s="454"/>
      <c r="C25" s="454"/>
      <c r="D25" s="455"/>
      <c r="E25" s="406"/>
      <c r="F25" s="407"/>
      <c r="G25" s="407"/>
      <c r="H25" s="407"/>
      <c r="I25" s="407"/>
      <c r="J25" s="407"/>
      <c r="K25" s="407"/>
      <c r="L25" s="407"/>
      <c r="M25" s="407"/>
      <c r="N25" s="407"/>
      <c r="O25" s="407"/>
      <c r="P25" s="407"/>
      <c r="Q25" s="407"/>
      <c r="R25" s="407"/>
      <c r="S25" s="407"/>
      <c r="T25" s="518"/>
      <c r="U25" s="401"/>
      <c r="V25" s="401"/>
      <c r="W25" s="401"/>
      <c r="X25" s="401"/>
      <c r="Y25" s="401"/>
      <c r="Z25" s="401"/>
      <c r="AA25" s="401"/>
      <c r="AB25" s="401"/>
      <c r="AC25" s="401"/>
      <c r="AD25" s="401"/>
      <c r="AE25" s="401"/>
      <c r="AF25" s="401"/>
      <c r="AG25" s="401"/>
      <c r="AH25" s="401"/>
      <c r="AI25" s="401"/>
      <c r="AJ25" s="401"/>
      <c r="AK25" s="401"/>
      <c r="AL25" s="401"/>
      <c r="AM25" s="401"/>
      <c r="AN25" s="402"/>
      <c r="AO25" s="27"/>
      <c r="AP25" s="22"/>
      <c r="AQ25" s="22"/>
      <c r="AR25" s="23"/>
    </row>
    <row r="26" spans="1:44" x14ac:dyDescent="0.15">
      <c r="A26" s="453"/>
      <c r="B26" s="454"/>
      <c r="C26" s="454"/>
      <c r="D26" s="455"/>
      <c r="E26" s="406"/>
      <c r="F26" s="407"/>
      <c r="G26" s="407"/>
      <c r="H26" s="407"/>
      <c r="I26" s="407"/>
      <c r="J26" s="407"/>
      <c r="K26" s="407"/>
      <c r="L26" s="407"/>
      <c r="M26" s="407"/>
      <c r="N26" s="407"/>
      <c r="O26" s="407"/>
      <c r="P26" s="407"/>
      <c r="Q26" s="407"/>
      <c r="R26" s="407"/>
      <c r="S26" s="407"/>
      <c r="T26" s="518"/>
      <c r="U26" s="401"/>
      <c r="V26" s="401"/>
      <c r="W26" s="401"/>
      <c r="X26" s="401"/>
      <c r="Y26" s="401"/>
      <c r="Z26" s="401"/>
      <c r="AA26" s="401"/>
      <c r="AB26" s="401"/>
      <c r="AC26" s="401"/>
      <c r="AD26" s="401"/>
      <c r="AE26" s="401"/>
      <c r="AF26" s="401"/>
      <c r="AG26" s="401"/>
      <c r="AH26" s="401"/>
      <c r="AI26" s="401"/>
      <c r="AJ26" s="401"/>
      <c r="AK26" s="401"/>
      <c r="AL26" s="401"/>
      <c r="AM26" s="401"/>
      <c r="AN26" s="402"/>
      <c r="AO26" s="27"/>
      <c r="AP26" s="22"/>
      <c r="AQ26" s="22"/>
      <c r="AR26" s="23"/>
    </row>
    <row r="27" spans="1:44" x14ac:dyDescent="0.15">
      <c r="A27" s="453"/>
      <c r="B27" s="454"/>
      <c r="C27" s="454"/>
      <c r="D27" s="455"/>
      <c r="E27" s="519"/>
      <c r="F27" s="520"/>
      <c r="G27" s="520"/>
      <c r="H27" s="520"/>
      <c r="I27" s="520"/>
      <c r="J27" s="520"/>
      <c r="K27" s="520"/>
      <c r="L27" s="520"/>
      <c r="M27" s="520"/>
      <c r="N27" s="520"/>
      <c r="O27" s="520"/>
      <c r="P27" s="520"/>
      <c r="Q27" s="520"/>
      <c r="R27" s="520"/>
      <c r="S27" s="520"/>
      <c r="T27" s="521"/>
      <c r="U27" s="401"/>
      <c r="V27" s="401"/>
      <c r="W27" s="401"/>
      <c r="X27" s="401"/>
      <c r="Y27" s="401"/>
      <c r="Z27" s="401"/>
      <c r="AA27" s="401"/>
      <c r="AB27" s="401"/>
      <c r="AC27" s="401"/>
      <c r="AD27" s="401"/>
      <c r="AE27" s="401"/>
      <c r="AF27" s="401"/>
      <c r="AG27" s="401"/>
      <c r="AH27" s="401"/>
      <c r="AI27" s="401"/>
      <c r="AJ27" s="401"/>
      <c r="AK27" s="401"/>
      <c r="AL27" s="401"/>
      <c r="AM27" s="401"/>
      <c r="AN27" s="402"/>
      <c r="AO27" s="27"/>
      <c r="AP27" s="22"/>
      <c r="AQ27" s="22"/>
      <c r="AR27" s="23"/>
    </row>
    <row r="28" spans="1:44" ht="13.5" customHeight="1" x14ac:dyDescent="0.15">
      <c r="A28" s="531" t="s">
        <v>138</v>
      </c>
      <c r="B28" s="532"/>
      <c r="C28" s="532"/>
      <c r="D28" s="533"/>
      <c r="E28" s="515" t="s">
        <v>126</v>
      </c>
      <c r="F28" s="516"/>
      <c r="G28" s="516"/>
      <c r="H28" s="516"/>
      <c r="I28" s="516"/>
      <c r="J28" s="516"/>
      <c r="K28" s="516"/>
      <c r="L28" s="516"/>
      <c r="M28" s="516"/>
      <c r="N28" s="516"/>
      <c r="O28" s="516"/>
      <c r="P28" s="516"/>
      <c r="Q28" s="516"/>
      <c r="R28" s="516"/>
      <c r="S28" s="516"/>
      <c r="T28" s="517"/>
      <c r="U28" s="553" t="s">
        <v>47</v>
      </c>
      <c r="V28" s="516"/>
      <c r="W28" s="516"/>
      <c r="X28" s="516"/>
      <c r="Y28" s="516"/>
      <c r="Z28" s="516"/>
      <c r="AA28" s="516"/>
      <c r="AB28" s="516"/>
      <c r="AC28" s="516"/>
      <c r="AD28" s="516"/>
      <c r="AE28" s="516"/>
      <c r="AF28" s="516"/>
      <c r="AG28" s="516"/>
      <c r="AH28" s="516"/>
      <c r="AI28" s="516"/>
      <c r="AJ28" s="516"/>
      <c r="AK28" s="516"/>
      <c r="AL28" s="516"/>
      <c r="AM28" s="516"/>
      <c r="AN28" s="554"/>
      <c r="AO28" s="27"/>
      <c r="AP28" s="22"/>
      <c r="AQ28" s="22"/>
      <c r="AR28" s="23"/>
    </row>
    <row r="29" spans="1:44" ht="13.5" customHeight="1" x14ac:dyDescent="0.15">
      <c r="A29" s="430"/>
      <c r="B29" s="431"/>
      <c r="C29" s="431"/>
      <c r="D29" s="432"/>
      <c r="E29" s="406"/>
      <c r="F29" s="407"/>
      <c r="G29" s="407"/>
      <c r="H29" s="407"/>
      <c r="I29" s="407"/>
      <c r="J29" s="407"/>
      <c r="K29" s="407"/>
      <c r="L29" s="407"/>
      <c r="M29" s="407"/>
      <c r="N29" s="407"/>
      <c r="O29" s="407"/>
      <c r="P29" s="407"/>
      <c r="Q29" s="407"/>
      <c r="R29" s="407"/>
      <c r="S29" s="407"/>
      <c r="T29" s="518"/>
      <c r="U29" s="555"/>
      <c r="V29" s="407"/>
      <c r="W29" s="407"/>
      <c r="X29" s="407"/>
      <c r="Y29" s="407"/>
      <c r="Z29" s="407"/>
      <c r="AA29" s="407"/>
      <c r="AB29" s="407"/>
      <c r="AC29" s="407"/>
      <c r="AD29" s="407"/>
      <c r="AE29" s="407"/>
      <c r="AF29" s="407"/>
      <c r="AG29" s="407"/>
      <c r="AH29" s="407"/>
      <c r="AI29" s="407"/>
      <c r="AJ29" s="407"/>
      <c r="AK29" s="407"/>
      <c r="AL29" s="407"/>
      <c r="AM29" s="407"/>
      <c r="AN29" s="408"/>
      <c r="AO29" s="27"/>
      <c r="AP29" s="22"/>
      <c r="AQ29" s="22"/>
      <c r="AR29" s="23"/>
    </row>
    <row r="30" spans="1:44" ht="13.5" customHeight="1" x14ac:dyDescent="0.15">
      <c r="A30" s="430"/>
      <c r="B30" s="431"/>
      <c r="C30" s="431"/>
      <c r="D30" s="432"/>
      <c r="E30" s="406"/>
      <c r="F30" s="407"/>
      <c r="G30" s="407"/>
      <c r="H30" s="407"/>
      <c r="I30" s="407"/>
      <c r="J30" s="407"/>
      <c r="K30" s="407"/>
      <c r="L30" s="407"/>
      <c r="M30" s="407"/>
      <c r="N30" s="407"/>
      <c r="O30" s="407"/>
      <c r="P30" s="407"/>
      <c r="Q30" s="407"/>
      <c r="R30" s="407"/>
      <c r="S30" s="407"/>
      <c r="T30" s="518"/>
      <c r="U30" s="555"/>
      <c r="V30" s="407"/>
      <c r="W30" s="407"/>
      <c r="X30" s="407"/>
      <c r="Y30" s="407"/>
      <c r="Z30" s="407"/>
      <c r="AA30" s="407"/>
      <c r="AB30" s="407"/>
      <c r="AC30" s="407"/>
      <c r="AD30" s="407"/>
      <c r="AE30" s="407"/>
      <c r="AF30" s="407"/>
      <c r="AG30" s="407"/>
      <c r="AH30" s="407"/>
      <c r="AI30" s="407"/>
      <c r="AJ30" s="407"/>
      <c r="AK30" s="407"/>
      <c r="AL30" s="407"/>
      <c r="AM30" s="407"/>
      <c r="AN30" s="408"/>
      <c r="AO30" s="27"/>
      <c r="AP30" s="22"/>
      <c r="AQ30" s="22"/>
      <c r="AR30" s="23"/>
    </row>
    <row r="31" spans="1:44" ht="13.5" customHeight="1" x14ac:dyDescent="0.15">
      <c r="A31" s="430"/>
      <c r="B31" s="431"/>
      <c r="C31" s="431"/>
      <c r="D31" s="432"/>
      <c r="E31" s="406"/>
      <c r="F31" s="407"/>
      <c r="G31" s="407"/>
      <c r="H31" s="407"/>
      <c r="I31" s="407"/>
      <c r="J31" s="407"/>
      <c r="K31" s="407"/>
      <c r="L31" s="407"/>
      <c r="M31" s="407"/>
      <c r="N31" s="407"/>
      <c r="O31" s="407"/>
      <c r="P31" s="407"/>
      <c r="Q31" s="407"/>
      <c r="R31" s="407"/>
      <c r="S31" s="407"/>
      <c r="T31" s="518"/>
      <c r="U31" s="555"/>
      <c r="V31" s="407"/>
      <c r="W31" s="407"/>
      <c r="X31" s="407"/>
      <c r="Y31" s="407"/>
      <c r="Z31" s="407"/>
      <c r="AA31" s="407"/>
      <c r="AB31" s="407"/>
      <c r="AC31" s="407"/>
      <c r="AD31" s="407"/>
      <c r="AE31" s="407"/>
      <c r="AF31" s="407"/>
      <c r="AG31" s="407"/>
      <c r="AH31" s="407"/>
      <c r="AI31" s="407"/>
      <c r="AJ31" s="407"/>
      <c r="AK31" s="407"/>
      <c r="AL31" s="407"/>
      <c r="AM31" s="407"/>
      <c r="AN31" s="408"/>
      <c r="AO31" s="439" t="s">
        <v>33</v>
      </c>
      <c r="AP31" s="440"/>
      <c r="AQ31" s="440"/>
      <c r="AR31" s="441"/>
    </row>
    <row r="32" spans="1:44" ht="13.5" customHeight="1" x14ac:dyDescent="0.15">
      <c r="A32" s="430"/>
      <c r="B32" s="431"/>
      <c r="C32" s="431"/>
      <c r="D32" s="432"/>
      <c r="E32" s="406"/>
      <c r="F32" s="407"/>
      <c r="G32" s="407"/>
      <c r="H32" s="407"/>
      <c r="I32" s="407"/>
      <c r="J32" s="407"/>
      <c r="K32" s="407"/>
      <c r="L32" s="407"/>
      <c r="M32" s="407"/>
      <c r="N32" s="407"/>
      <c r="O32" s="407"/>
      <c r="P32" s="407"/>
      <c r="Q32" s="407"/>
      <c r="R32" s="407"/>
      <c r="S32" s="407"/>
      <c r="T32" s="518"/>
      <c r="U32" s="555"/>
      <c r="V32" s="407"/>
      <c r="W32" s="407"/>
      <c r="X32" s="407"/>
      <c r="Y32" s="407"/>
      <c r="Z32" s="407"/>
      <c r="AA32" s="407"/>
      <c r="AB32" s="407"/>
      <c r="AC32" s="407"/>
      <c r="AD32" s="407"/>
      <c r="AE32" s="407"/>
      <c r="AF32" s="407"/>
      <c r="AG32" s="407"/>
      <c r="AH32" s="407"/>
      <c r="AI32" s="407"/>
      <c r="AJ32" s="407"/>
      <c r="AK32" s="407"/>
      <c r="AL32" s="407"/>
      <c r="AM32" s="407"/>
      <c r="AN32" s="408"/>
      <c r="AO32" s="439"/>
      <c r="AP32" s="440"/>
      <c r="AQ32" s="440"/>
      <c r="AR32" s="441"/>
    </row>
    <row r="33" spans="1:44" x14ac:dyDescent="0.15">
      <c r="A33" s="430"/>
      <c r="B33" s="431"/>
      <c r="C33" s="431"/>
      <c r="D33" s="432"/>
      <c r="E33" s="406"/>
      <c r="F33" s="407"/>
      <c r="G33" s="407"/>
      <c r="H33" s="407"/>
      <c r="I33" s="407"/>
      <c r="J33" s="407"/>
      <c r="K33" s="407"/>
      <c r="L33" s="407"/>
      <c r="M33" s="407"/>
      <c r="N33" s="407"/>
      <c r="O33" s="407"/>
      <c r="P33" s="407"/>
      <c r="Q33" s="407"/>
      <c r="R33" s="407"/>
      <c r="S33" s="407"/>
      <c r="T33" s="518"/>
      <c r="U33" s="555"/>
      <c r="V33" s="407"/>
      <c r="W33" s="407"/>
      <c r="X33" s="407"/>
      <c r="Y33" s="407"/>
      <c r="Z33" s="407"/>
      <c r="AA33" s="407"/>
      <c r="AB33" s="407"/>
      <c r="AC33" s="407"/>
      <c r="AD33" s="407"/>
      <c r="AE33" s="407"/>
      <c r="AF33" s="407"/>
      <c r="AG33" s="407"/>
      <c r="AH33" s="407"/>
      <c r="AI33" s="407"/>
      <c r="AJ33" s="407"/>
      <c r="AK33" s="407"/>
      <c r="AL33" s="407"/>
      <c r="AM33" s="407"/>
      <c r="AN33" s="408"/>
      <c r="AO33" s="27"/>
      <c r="AP33" s="22"/>
      <c r="AQ33" s="22"/>
      <c r="AR33" s="23"/>
    </row>
    <row r="34" spans="1:44" x14ac:dyDescent="0.15">
      <c r="A34" s="430"/>
      <c r="B34" s="431"/>
      <c r="C34" s="431"/>
      <c r="D34" s="432"/>
      <c r="E34" s="406"/>
      <c r="F34" s="407"/>
      <c r="G34" s="407"/>
      <c r="H34" s="407"/>
      <c r="I34" s="407"/>
      <c r="J34" s="407"/>
      <c r="K34" s="407"/>
      <c r="L34" s="407"/>
      <c r="M34" s="407"/>
      <c r="N34" s="407"/>
      <c r="O34" s="407"/>
      <c r="P34" s="407"/>
      <c r="Q34" s="407"/>
      <c r="R34" s="407"/>
      <c r="S34" s="407"/>
      <c r="T34" s="518"/>
      <c r="U34" s="555"/>
      <c r="V34" s="407"/>
      <c r="W34" s="407"/>
      <c r="X34" s="407"/>
      <c r="Y34" s="407"/>
      <c r="Z34" s="407"/>
      <c r="AA34" s="407"/>
      <c r="AB34" s="407"/>
      <c r="AC34" s="407"/>
      <c r="AD34" s="407"/>
      <c r="AE34" s="407"/>
      <c r="AF34" s="407"/>
      <c r="AG34" s="407"/>
      <c r="AH34" s="407"/>
      <c r="AI34" s="407"/>
      <c r="AJ34" s="407"/>
      <c r="AK34" s="407"/>
      <c r="AL34" s="407"/>
      <c r="AM34" s="407"/>
      <c r="AN34" s="408"/>
      <c r="AO34" s="442" t="s">
        <v>2</v>
      </c>
      <c r="AP34" s="443"/>
      <c r="AQ34" s="443"/>
      <c r="AR34" s="444"/>
    </row>
    <row r="35" spans="1:44" x14ac:dyDescent="0.15">
      <c r="A35" s="430"/>
      <c r="B35" s="431"/>
      <c r="C35" s="431"/>
      <c r="D35" s="432"/>
      <c r="E35" s="406"/>
      <c r="F35" s="407"/>
      <c r="G35" s="407"/>
      <c r="H35" s="407"/>
      <c r="I35" s="407"/>
      <c r="J35" s="407"/>
      <c r="K35" s="407"/>
      <c r="L35" s="407"/>
      <c r="M35" s="407"/>
      <c r="N35" s="407"/>
      <c r="O35" s="407"/>
      <c r="P35" s="407"/>
      <c r="Q35" s="407"/>
      <c r="R35" s="407"/>
      <c r="S35" s="407"/>
      <c r="T35" s="518"/>
      <c r="U35" s="555"/>
      <c r="V35" s="407"/>
      <c r="W35" s="407"/>
      <c r="X35" s="407"/>
      <c r="Y35" s="407"/>
      <c r="Z35" s="407"/>
      <c r="AA35" s="407"/>
      <c r="AB35" s="407"/>
      <c r="AC35" s="407"/>
      <c r="AD35" s="407"/>
      <c r="AE35" s="407"/>
      <c r="AF35" s="407"/>
      <c r="AG35" s="407"/>
      <c r="AH35" s="407"/>
      <c r="AI35" s="407"/>
      <c r="AJ35" s="407"/>
      <c r="AK35" s="407"/>
      <c r="AL35" s="407"/>
      <c r="AM35" s="407"/>
      <c r="AN35" s="408"/>
      <c r="AO35" s="27"/>
      <c r="AP35" s="22"/>
      <c r="AQ35" s="22"/>
      <c r="AR35" s="23"/>
    </row>
    <row r="36" spans="1:44" x14ac:dyDescent="0.15">
      <c r="A36" s="430"/>
      <c r="B36" s="431"/>
      <c r="C36" s="431"/>
      <c r="D36" s="432"/>
      <c r="E36" s="406"/>
      <c r="F36" s="407"/>
      <c r="G36" s="407"/>
      <c r="H36" s="407"/>
      <c r="I36" s="407"/>
      <c r="J36" s="407"/>
      <c r="K36" s="407"/>
      <c r="L36" s="407"/>
      <c r="M36" s="407"/>
      <c r="N36" s="407"/>
      <c r="O36" s="407"/>
      <c r="P36" s="407"/>
      <c r="Q36" s="407"/>
      <c r="R36" s="407"/>
      <c r="S36" s="407"/>
      <c r="T36" s="518"/>
      <c r="U36" s="555"/>
      <c r="V36" s="407"/>
      <c r="W36" s="407"/>
      <c r="X36" s="407"/>
      <c r="Y36" s="407"/>
      <c r="Z36" s="407"/>
      <c r="AA36" s="407"/>
      <c r="AB36" s="407"/>
      <c r="AC36" s="407"/>
      <c r="AD36" s="407"/>
      <c r="AE36" s="407"/>
      <c r="AF36" s="407"/>
      <c r="AG36" s="407"/>
      <c r="AH36" s="407"/>
      <c r="AI36" s="407"/>
      <c r="AJ36" s="407"/>
      <c r="AK36" s="407"/>
      <c r="AL36" s="407"/>
      <c r="AM36" s="407"/>
      <c r="AN36" s="408"/>
      <c r="AO36" s="27"/>
      <c r="AP36" s="22"/>
      <c r="AQ36" s="22"/>
      <c r="AR36" s="23"/>
    </row>
    <row r="37" spans="1:44" x14ac:dyDescent="0.15">
      <c r="A37" s="430"/>
      <c r="B37" s="431"/>
      <c r="C37" s="431"/>
      <c r="D37" s="432"/>
      <c r="E37" s="406"/>
      <c r="F37" s="407"/>
      <c r="G37" s="407"/>
      <c r="H37" s="407"/>
      <c r="I37" s="407"/>
      <c r="J37" s="407"/>
      <c r="K37" s="407"/>
      <c r="L37" s="407"/>
      <c r="M37" s="407"/>
      <c r="N37" s="407"/>
      <c r="O37" s="407"/>
      <c r="P37" s="407"/>
      <c r="Q37" s="407"/>
      <c r="R37" s="407"/>
      <c r="S37" s="407"/>
      <c r="T37" s="518"/>
      <c r="U37" s="555"/>
      <c r="V37" s="407"/>
      <c r="W37" s="407"/>
      <c r="X37" s="407"/>
      <c r="Y37" s="407"/>
      <c r="Z37" s="407"/>
      <c r="AA37" s="407"/>
      <c r="AB37" s="407"/>
      <c r="AC37" s="407"/>
      <c r="AD37" s="407"/>
      <c r="AE37" s="407"/>
      <c r="AF37" s="407"/>
      <c r="AG37" s="407"/>
      <c r="AH37" s="407"/>
      <c r="AI37" s="407"/>
      <c r="AJ37" s="407"/>
      <c r="AK37" s="407"/>
      <c r="AL37" s="407"/>
      <c r="AM37" s="407"/>
      <c r="AN37" s="408"/>
      <c r="AO37" s="27"/>
      <c r="AP37" s="22"/>
      <c r="AQ37" s="22"/>
      <c r="AR37" s="23"/>
    </row>
    <row r="38" spans="1:44" x14ac:dyDescent="0.15">
      <c r="A38" s="430"/>
      <c r="B38" s="431"/>
      <c r="C38" s="431"/>
      <c r="D38" s="432"/>
      <c r="E38" s="406"/>
      <c r="F38" s="407"/>
      <c r="G38" s="407"/>
      <c r="H38" s="407"/>
      <c r="I38" s="407"/>
      <c r="J38" s="407"/>
      <c r="K38" s="407"/>
      <c r="L38" s="407"/>
      <c r="M38" s="407"/>
      <c r="N38" s="407"/>
      <c r="O38" s="407"/>
      <c r="P38" s="407"/>
      <c r="Q38" s="407"/>
      <c r="R38" s="407"/>
      <c r="S38" s="407"/>
      <c r="T38" s="518"/>
      <c r="U38" s="555"/>
      <c r="V38" s="407"/>
      <c r="W38" s="407"/>
      <c r="X38" s="407"/>
      <c r="Y38" s="407"/>
      <c r="Z38" s="407"/>
      <c r="AA38" s="407"/>
      <c r="AB38" s="407"/>
      <c r="AC38" s="407"/>
      <c r="AD38" s="407"/>
      <c r="AE38" s="407"/>
      <c r="AF38" s="407"/>
      <c r="AG38" s="407"/>
      <c r="AH38" s="407"/>
      <c r="AI38" s="407"/>
      <c r="AJ38" s="407"/>
      <c r="AK38" s="407"/>
      <c r="AL38" s="407"/>
      <c r="AM38" s="407"/>
      <c r="AN38" s="408"/>
      <c r="AO38" s="27"/>
      <c r="AP38" s="22"/>
      <c r="AQ38" s="22"/>
      <c r="AR38" s="23"/>
    </row>
    <row r="39" spans="1:44" x14ac:dyDescent="0.15">
      <c r="A39" s="430"/>
      <c r="B39" s="431"/>
      <c r="C39" s="431"/>
      <c r="D39" s="432"/>
      <c r="E39" s="406"/>
      <c r="F39" s="407"/>
      <c r="G39" s="407"/>
      <c r="H39" s="407"/>
      <c r="I39" s="407"/>
      <c r="J39" s="407"/>
      <c r="K39" s="407"/>
      <c r="L39" s="407"/>
      <c r="M39" s="407"/>
      <c r="N39" s="407"/>
      <c r="O39" s="407"/>
      <c r="P39" s="407"/>
      <c r="Q39" s="407"/>
      <c r="R39" s="407"/>
      <c r="S39" s="407"/>
      <c r="T39" s="518"/>
      <c r="U39" s="555"/>
      <c r="V39" s="407"/>
      <c r="W39" s="407"/>
      <c r="X39" s="407"/>
      <c r="Y39" s="407"/>
      <c r="Z39" s="407"/>
      <c r="AA39" s="407"/>
      <c r="AB39" s="407"/>
      <c r="AC39" s="407"/>
      <c r="AD39" s="407"/>
      <c r="AE39" s="407"/>
      <c r="AF39" s="407"/>
      <c r="AG39" s="407"/>
      <c r="AH39" s="407"/>
      <c r="AI39" s="407"/>
      <c r="AJ39" s="407"/>
      <c r="AK39" s="407"/>
      <c r="AL39" s="407"/>
      <c r="AM39" s="407"/>
      <c r="AN39" s="408"/>
      <c r="AO39" s="27"/>
      <c r="AP39" s="22"/>
      <c r="AQ39" s="22"/>
      <c r="AR39" s="23"/>
    </row>
    <row r="40" spans="1:44" x14ac:dyDescent="0.15">
      <c r="A40" s="430"/>
      <c r="B40" s="431"/>
      <c r="C40" s="431"/>
      <c r="D40" s="432"/>
      <c r="E40" s="406"/>
      <c r="F40" s="407"/>
      <c r="G40" s="407"/>
      <c r="H40" s="407"/>
      <c r="I40" s="407"/>
      <c r="J40" s="407"/>
      <c r="K40" s="407"/>
      <c r="L40" s="407"/>
      <c r="M40" s="407"/>
      <c r="N40" s="407"/>
      <c r="O40" s="407"/>
      <c r="P40" s="407"/>
      <c r="Q40" s="407"/>
      <c r="R40" s="407"/>
      <c r="S40" s="407"/>
      <c r="T40" s="518"/>
      <c r="U40" s="555"/>
      <c r="V40" s="407"/>
      <c r="W40" s="407"/>
      <c r="X40" s="407"/>
      <c r="Y40" s="407"/>
      <c r="Z40" s="407"/>
      <c r="AA40" s="407"/>
      <c r="AB40" s="407"/>
      <c r="AC40" s="407"/>
      <c r="AD40" s="407"/>
      <c r="AE40" s="407"/>
      <c r="AF40" s="407"/>
      <c r="AG40" s="407"/>
      <c r="AH40" s="407"/>
      <c r="AI40" s="407"/>
      <c r="AJ40" s="407"/>
      <c r="AK40" s="407"/>
      <c r="AL40" s="407"/>
      <c r="AM40" s="407"/>
      <c r="AN40" s="408"/>
      <c r="AO40" s="27"/>
      <c r="AP40" s="22"/>
      <c r="AQ40" s="22"/>
      <c r="AR40" s="23"/>
    </row>
    <row r="41" spans="1:44" x14ac:dyDescent="0.15">
      <c r="A41" s="534"/>
      <c r="B41" s="535"/>
      <c r="C41" s="535"/>
      <c r="D41" s="536"/>
      <c r="E41" s="519"/>
      <c r="F41" s="520"/>
      <c r="G41" s="520"/>
      <c r="H41" s="520"/>
      <c r="I41" s="520"/>
      <c r="J41" s="520"/>
      <c r="K41" s="520"/>
      <c r="L41" s="520"/>
      <c r="M41" s="520"/>
      <c r="N41" s="520"/>
      <c r="O41" s="520"/>
      <c r="P41" s="520"/>
      <c r="Q41" s="520"/>
      <c r="R41" s="520"/>
      <c r="S41" s="520"/>
      <c r="T41" s="521"/>
      <c r="U41" s="556"/>
      <c r="V41" s="520"/>
      <c r="W41" s="520"/>
      <c r="X41" s="520"/>
      <c r="Y41" s="520"/>
      <c r="Z41" s="520"/>
      <c r="AA41" s="520"/>
      <c r="AB41" s="520"/>
      <c r="AC41" s="520"/>
      <c r="AD41" s="520"/>
      <c r="AE41" s="520"/>
      <c r="AF41" s="520"/>
      <c r="AG41" s="520"/>
      <c r="AH41" s="520"/>
      <c r="AI41" s="520"/>
      <c r="AJ41" s="520"/>
      <c r="AK41" s="520"/>
      <c r="AL41" s="520"/>
      <c r="AM41" s="520"/>
      <c r="AN41" s="557"/>
      <c r="AO41" s="27"/>
      <c r="AP41" s="22"/>
      <c r="AQ41" s="22"/>
      <c r="AR41" s="23"/>
    </row>
    <row r="42" spans="1:44" ht="13.5" customHeight="1" x14ac:dyDescent="0.15">
      <c r="A42" s="453" t="s">
        <v>139</v>
      </c>
      <c r="B42" s="454"/>
      <c r="C42" s="454"/>
      <c r="D42" s="455"/>
      <c r="E42" s="509" t="s">
        <v>128</v>
      </c>
      <c r="F42" s="510"/>
      <c r="G42" s="511"/>
      <c r="H42" s="511"/>
      <c r="I42" s="511"/>
      <c r="J42" s="511"/>
      <c r="K42" s="511"/>
      <c r="L42" s="511"/>
      <c r="M42" s="511"/>
      <c r="N42" s="511"/>
      <c r="O42" s="511"/>
      <c r="P42" s="511"/>
      <c r="Q42" s="511"/>
      <c r="R42" s="511"/>
      <c r="S42" s="511"/>
      <c r="T42" s="511"/>
      <c r="U42" s="423" t="s">
        <v>48</v>
      </c>
      <c r="V42" s="423"/>
      <c r="W42" s="423"/>
      <c r="X42" s="423"/>
      <c r="Y42" s="423"/>
      <c r="Z42" s="423"/>
      <c r="AA42" s="423"/>
      <c r="AB42" s="423"/>
      <c r="AC42" s="423"/>
      <c r="AD42" s="423"/>
      <c r="AE42" s="423"/>
      <c r="AF42" s="423"/>
      <c r="AG42" s="423"/>
      <c r="AH42" s="423"/>
      <c r="AI42" s="423"/>
      <c r="AJ42" s="423"/>
      <c r="AK42" s="423"/>
      <c r="AL42" s="423"/>
      <c r="AM42" s="423"/>
      <c r="AN42" s="424"/>
      <c r="AO42" s="27"/>
      <c r="AP42" s="22"/>
      <c r="AQ42" s="22"/>
      <c r="AR42" s="23"/>
    </row>
    <row r="43" spans="1:44" x14ac:dyDescent="0.15">
      <c r="A43" s="453"/>
      <c r="B43" s="454"/>
      <c r="C43" s="454"/>
      <c r="D43" s="455"/>
      <c r="E43" s="509"/>
      <c r="F43" s="510"/>
      <c r="G43" s="511"/>
      <c r="H43" s="511"/>
      <c r="I43" s="511"/>
      <c r="J43" s="511"/>
      <c r="K43" s="511"/>
      <c r="L43" s="511"/>
      <c r="M43" s="511"/>
      <c r="N43" s="511"/>
      <c r="O43" s="511"/>
      <c r="P43" s="511"/>
      <c r="Q43" s="511"/>
      <c r="R43" s="511"/>
      <c r="S43" s="511"/>
      <c r="T43" s="511"/>
      <c r="U43" s="423"/>
      <c r="V43" s="423"/>
      <c r="W43" s="423"/>
      <c r="X43" s="423"/>
      <c r="Y43" s="423"/>
      <c r="Z43" s="423"/>
      <c r="AA43" s="423"/>
      <c r="AB43" s="423"/>
      <c r="AC43" s="423"/>
      <c r="AD43" s="423"/>
      <c r="AE43" s="423"/>
      <c r="AF43" s="423"/>
      <c r="AG43" s="423"/>
      <c r="AH43" s="423"/>
      <c r="AI43" s="423"/>
      <c r="AJ43" s="423"/>
      <c r="AK43" s="423"/>
      <c r="AL43" s="423"/>
      <c r="AM43" s="423"/>
      <c r="AN43" s="424"/>
      <c r="AO43" s="27"/>
      <c r="AP43" s="22"/>
      <c r="AQ43" s="22"/>
      <c r="AR43" s="23"/>
    </row>
    <row r="44" spans="1:44" ht="15.75" thickBot="1" x14ac:dyDescent="0.2">
      <c r="A44" s="456"/>
      <c r="B44" s="457"/>
      <c r="C44" s="457"/>
      <c r="D44" s="458"/>
      <c r="E44" s="512"/>
      <c r="F44" s="513"/>
      <c r="G44" s="514"/>
      <c r="H44" s="514"/>
      <c r="I44" s="514"/>
      <c r="J44" s="514"/>
      <c r="K44" s="514"/>
      <c r="L44" s="514"/>
      <c r="M44" s="514"/>
      <c r="N44" s="514"/>
      <c r="O44" s="514"/>
      <c r="P44" s="514"/>
      <c r="Q44" s="514"/>
      <c r="R44" s="514"/>
      <c r="S44" s="514"/>
      <c r="T44" s="514"/>
      <c r="U44" s="425"/>
      <c r="V44" s="425"/>
      <c r="W44" s="425"/>
      <c r="X44" s="425"/>
      <c r="Y44" s="425"/>
      <c r="Z44" s="425"/>
      <c r="AA44" s="425"/>
      <c r="AB44" s="425"/>
      <c r="AC44" s="425"/>
      <c r="AD44" s="425"/>
      <c r="AE44" s="425"/>
      <c r="AF44" s="425"/>
      <c r="AG44" s="425"/>
      <c r="AH44" s="425"/>
      <c r="AI44" s="425"/>
      <c r="AJ44" s="425"/>
      <c r="AK44" s="425"/>
      <c r="AL44" s="425"/>
      <c r="AM44" s="425"/>
      <c r="AN44" s="426"/>
      <c r="AO44" s="24"/>
      <c r="AP44" s="25"/>
      <c r="AQ44" s="25"/>
      <c r="AR44" s="26"/>
    </row>
    <row r="45" spans="1:44" ht="15" customHeight="1" x14ac:dyDescent="0.15">
      <c r="A45" s="427" t="s">
        <v>140</v>
      </c>
      <c r="B45" s="428"/>
      <c r="C45" s="428"/>
      <c r="D45" s="429"/>
      <c r="E45" s="486" t="s">
        <v>117</v>
      </c>
      <c r="F45" s="487"/>
      <c r="G45" s="487"/>
      <c r="H45" s="487"/>
      <c r="I45" s="487"/>
      <c r="J45" s="487"/>
      <c r="K45" s="487"/>
      <c r="L45" s="487"/>
      <c r="M45" s="487"/>
      <c r="N45" s="487"/>
      <c r="O45" s="487"/>
      <c r="P45" s="487"/>
      <c r="Q45" s="487"/>
      <c r="R45" s="487"/>
      <c r="S45" s="487"/>
      <c r="T45" s="488"/>
      <c r="U45" s="498" t="s">
        <v>162</v>
      </c>
      <c r="V45" s="487"/>
      <c r="W45" s="487"/>
      <c r="X45" s="487"/>
      <c r="Y45" s="487"/>
      <c r="Z45" s="487"/>
      <c r="AA45" s="487"/>
      <c r="AB45" s="487"/>
      <c r="AC45" s="487"/>
      <c r="AD45" s="487"/>
      <c r="AE45" s="487"/>
      <c r="AF45" s="487"/>
      <c r="AG45" s="487"/>
      <c r="AH45" s="487"/>
      <c r="AI45" s="487"/>
      <c r="AJ45" s="487"/>
      <c r="AK45" s="487"/>
      <c r="AL45" s="487"/>
      <c r="AM45" s="487"/>
      <c r="AN45" s="499"/>
      <c r="AP45" s="19"/>
      <c r="AQ45" s="19"/>
      <c r="AR45" s="28"/>
    </row>
    <row r="46" spans="1:44" ht="13.5" customHeight="1" x14ac:dyDescent="0.15">
      <c r="A46" s="430"/>
      <c r="B46" s="431"/>
      <c r="C46" s="431"/>
      <c r="D46" s="432"/>
      <c r="E46" s="489"/>
      <c r="F46" s="490"/>
      <c r="G46" s="490"/>
      <c r="H46" s="490"/>
      <c r="I46" s="490"/>
      <c r="J46" s="490"/>
      <c r="K46" s="490"/>
      <c r="L46" s="490"/>
      <c r="M46" s="490"/>
      <c r="N46" s="490"/>
      <c r="O46" s="490"/>
      <c r="P46" s="490"/>
      <c r="Q46" s="490"/>
      <c r="R46" s="490"/>
      <c r="S46" s="490"/>
      <c r="T46" s="491"/>
      <c r="U46" s="500"/>
      <c r="V46" s="490"/>
      <c r="W46" s="490"/>
      <c r="X46" s="490"/>
      <c r="Y46" s="490"/>
      <c r="Z46" s="490"/>
      <c r="AA46" s="490"/>
      <c r="AB46" s="490"/>
      <c r="AC46" s="490"/>
      <c r="AD46" s="490"/>
      <c r="AE46" s="490"/>
      <c r="AF46" s="490"/>
      <c r="AG46" s="490"/>
      <c r="AH46" s="490"/>
      <c r="AI46" s="490"/>
      <c r="AJ46" s="490"/>
      <c r="AK46" s="490"/>
      <c r="AL46" s="490"/>
      <c r="AM46" s="490"/>
      <c r="AN46" s="501"/>
      <c r="AO46" s="14"/>
      <c r="AP46" s="15"/>
      <c r="AQ46" s="15"/>
      <c r="AR46" s="29"/>
    </row>
    <row r="47" spans="1:44" x14ac:dyDescent="0.15">
      <c r="A47" s="430"/>
      <c r="B47" s="431"/>
      <c r="C47" s="431"/>
      <c r="D47" s="432"/>
      <c r="E47" s="489"/>
      <c r="F47" s="490"/>
      <c r="G47" s="490"/>
      <c r="H47" s="490"/>
      <c r="I47" s="490"/>
      <c r="J47" s="490"/>
      <c r="K47" s="490"/>
      <c r="L47" s="490"/>
      <c r="M47" s="490"/>
      <c r="N47" s="490"/>
      <c r="O47" s="490"/>
      <c r="P47" s="490"/>
      <c r="Q47" s="490"/>
      <c r="R47" s="490"/>
      <c r="S47" s="490"/>
      <c r="T47" s="491"/>
      <c r="U47" s="500"/>
      <c r="V47" s="490"/>
      <c r="W47" s="490"/>
      <c r="X47" s="490"/>
      <c r="Y47" s="490"/>
      <c r="Z47" s="490"/>
      <c r="AA47" s="490"/>
      <c r="AB47" s="490"/>
      <c r="AC47" s="490"/>
      <c r="AD47" s="490"/>
      <c r="AE47" s="490"/>
      <c r="AF47" s="490"/>
      <c r="AG47" s="490"/>
      <c r="AH47" s="490"/>
      <c r="AI47" s="490"/>
      <c r="AJ47" s="490"/>
      <c r="AK47" s="490"/>
      <c r="AL47" s="490"/>
      <c r="AM47" s="490"/>
      <c r="AN47" s="501"/>
      <c r="AO47" s="14"/>
      <c r="AP47" s="15"/>
      <c r="AQ47" s="15"/>
      <c r="AR47" s="29"/>
    </row>
    <row r="48" spans="1:44" x14ac:dyDescent="0.15">
      <c r="A48" s="430"/>
      <c r="B48" s="431"/>
      <c r="C48" s="431"/>
      <c r="D48" s="432"/>
      <c r="E48" s="489"/>
      <c r="F48" s="490"/>
      <c r="G48" s="490"/>
      <c r="H48" s="490"/>
      <c r="I48" s="490"/>
      <c r="J48" s="490"/>
      <c r="K48" s="490"/>
      <c r="L48" s="490"/>
      <c r="M48" s="490"/>
      <c r="N48" s="490"/>
      <c r="O48" s="490"/>
      <c r="P48" s="490"/>
      <c r="Q48" s="490"/>
      <c r="R48" s="490"/>
      <c r="S48" s="490"/>
      <c r="T48" s="491"/>
      <c r="U48" s="500"/>
      <c r="V48" s="490"/>
      <c r="W48" s="490"/>
      <c r="X48" s="490"/>
      <c r="Y48" s="490"/>
      <c r="Z48" s="490"/>
      <c r="AA48" s="490"/>
      <c r="AB48" s="490"/>
      <c r="AC48" s="490"/>
      <c r="AD48" s="490"/>
      <c r="AE48" s="490"/>
      <c r="AF48" s="490"/>
      <c r="AG48" s="490"/>
      <c r="AH48" s="490"/>
      <c r="AI48" s="490"/>
      <c r="AJ48" s="490"/>
      <c r="AK48" s="490"/>
      <c r="AL48" s="490"/>
      <c r="AM48" s="490"/>
      <c r="AN48" s="501"/>
      <c r="AO48" s="208" t="s">
        <v>34</v>
      </c>
      <c r="AP48" s="445"/>
      <c r="AQ48" s="445"/>
      <c r="AR48" s="446"/>
    </row>
    <row r="49" spans="1:44" x14ac:dyDescent="0.15">
      <c r="A49" s="430"/>
      <c r="B49" s="431"/>
      <c r="C49" s="431"/>
      <c r="D49" s="432"/>
      <c r="E49" s="489"/>
      <c r="F49" s="490"/>
      <c r="G49" s="490"/>
      <c r="H49" s="490"/>
      <c r="I49" s="490"/>
      <c r="J49" s="490"/>
      <c r="K49" s="490"/>
      <c r="L49" s="490"/>
      <c r="M49" s="490"/>
      <c r="N49" s="490"/>
      <c r="O49" s="490"/>
      <c r="P49" s="490"/>
      <c r="Q49" s="490"/>
      <c r="R49" s="490"/>
      <c r="S49" s="490"/>
      <c r="T49" s="491"/>
      <c r="U49" s="500"/>
      <c r="V49" s="490"/>
      <c r="W49" s="490"/>
      <c r="X49" s="490"/>
      <c r="Y49" s="490"/>
      <c r="Z49" s="490"/>
      <c r="AA49" s="490"/>
      <c r="AB49" s="490"/>
      <c r="AC49" s="490"/>
      <c r="AD49" s="490"/>
      <c r="AE49" s="490"/>
      <c r="AF49" s="490"/>
      <c r="AG49" s="490"/>
      <c r="AH49" s="490"/>
      <c r="AI49" s="490"/>
      <c r="AJ49" s="490"/>
      <c r="AK49" s="490"/>
      <c r="AL49" s="490"/>
      <c r="AM49" s="490"/>
      <c r="AN49" s="501"/>
      <c r="AO49" s="14"/>
      <c r="AP49" s="15"/>
      <c r="AQ49" s="15"/>
      <c r="AR49" s="29"/>
    </row>
    <row r="50" spans="1:44" x14ac:dyDescent="0.15">
      <c r="A50" s="430"/>
      <c r="B50" s="431"/>
      <c r="C50" s="431"/>
      <c r="D50" s="432"/>
      <c r="E50" s="489"/>
      <c r="F50" s="490"/>
      <c r="G50" s="490"/>
      <c r="H50" s="490"/>
      <c r="I50" s="490"/>
      <c r="J50" s="490"/>
      <c r="K50" s="490"/>
      <c r="L50" s="490"/>
      <c r="M50" s="490"/>
      <c r="N50" s="490"/>
      <c r="O50" s="490"/>
      <c r="P50" s="490"/>
      <c r="Q50" s="490"/>
      <c r="R50" s="490"/>
      <c r="S50" s="490"/>
      <c r="T50" s="491"/>
      <c r="U50" s="500"/>
      <c r="V50" s="490"/>
      <c r="W50" s="490"/>
      <c r="X50" s="490"/>
      <c r="Y50" s="490"/>
      <c r="Z50" s="490"/>
      <c r="AA50" s="490"/>
      <c r="AB50" s="490"/>
      <c r="AC50" s="490"/>
      <c r="AD50" s="490"/>
      <c r="AE50" s="490"/>
      <c r="AF50" s="490"/>
      <c r="AG50" s="490"/>
      <c r="AH50" s="490"/>
      <c r="AI50" s="490"/>
      <c r="AJ50" s="490"/>
      <c r="AK50" s="490"/>
      <c r="AL50" s="490"/>
      <c r="AM50" s="490"/>
      <c r="AN50" s="501"/>
      <c r="AO50" s="442" t="s">
        <v>3</v>
      </c>
      <c r="AP50" s="443"/>
      <c r="AQ50" s="443"/>
      <c r="AR50" s="444"/>
    </row>
    <row r="51" spans="1:44" x14ac:dyDescent="0.15">
      <c r="A51" s="430"/>
      <c r="B51" s="431"/>
      <c r="C51" s="431"/>
      <c r="D51" s="432"/>
      <c r="E51" s="489"/>
      <c r="F51" s="490"/>
      <c r="G51" s="490"/>
      <c r="H51" s="490"/>
      <c r="I51" s="490"/>
      <c r="J51" s="490"/>
      <c r="K51" s="490"/>
      <c r="L51" s="490"/>
      <c r="M51" s="490"/>
      <c r="N51" s="490"/>
      <c r="O51" s="490"/>
      <c r="P51" s="490"/>
      <c r="Q51" s="490"/>
      <c r="R51" s="490"/>
      <c r="S51" s="490"/>
      <c r="T51" s="491"/>
      <c r="U51" s="500"/>
      <c r="V51" s="490"/>
      <c r="W51" s="490"/>
      <c r="X51" s="490"/>
      <c r="Y51" s="490"/>
      <c r="Z51" s="490"/>
      <c r="AA51" s="490"/>
      <c r="AB51" s="490"/>
      <c r="AC51" s="490"/>
      <c r="AD51" s="490"/>
      <c r="AE51" s="490"/>
      <c r="AF51" s="490"/>
      <c r="AG51" s="490"/>
      <c r="AH51" s="490"/>
      <c r="AI51" s="490"/>
      <c r="AJ51" s="490"/>
      <c r="AK51" s="490"/>
      <c r="AL51" s="490"/>
      <c r="AM51" s="490"/>
      <c r="AN51" s="501"/>
      <c r="AO51" s="14"/>
      <c r="AP51" s="15"/>
      <c r="AQ51" s="15"/>
      <c r="AR51" s="29"/>
    </row>
    <row r="52" spans="1:44" x14ac:dyDescent="0.15">
      <c r="A52" s="430"/>
      <c r="B52" s="431"/>
      <c r="C52" s="431"/>
      <c r="D52" s="432"/>
      <c r="E52" s="489"/>
      <c r="F52" s="490"/>
      <c r="G52" s="490"/>
      <c r="H52" s="490"/>
      <c r="I52" s="490"/>
      <c r="J52" s="490"/>
      <c r="K52" s="490"/>
      <c r="L52" s="490"/>
      <c r="M52" s="490"/>
      <c r="N52" s="490"/>
      <c r="O52" s="490"/>
      <c r="P52" s="490"/>
      <c r="Q52" s="490"/>
      <c r="R52" s="490"/>
      <c r="S52" s="490"/>
      <c r="T52" s="491"/>
      <c r="U52" s="500"/>
      <c r="V52" s="490"/>
      <c r="W52" s="490"/>
      <c r="X52" s="490"/>
      <c r="Y52" s="490"/>
      <c r="Z52" s="490"/>
      <c r="AA52" s="490"/>
      <c r="AB52" s="490"/>
      <c r="AC52" s="490"/>
      <c r="AD52" s="490"/>
      <c r="AE52" s="490"/>
      <c r="AF52" s="490"/>
      <c r="AG52" s="490"/>
      <c r="AH52" s="490"/>
      <c r="AI52" s="490"/>
      <c r="AJ52" s="490"/>
      <c r="AK52" s="490"/>
      <c r="AL52" s="490"/>
      <c r="AM52" s="490"/>
      <c r="AN52" s="501"/>
      <c r="AO52" s="14"/>
      <c r="AP52" s="15"/>
      <c r="AQ52" s="15"/>
      <c r="AR52" s="29"/>
    </row>
    <row r="53" spans="1:44" ht="15.75" thickBot="1" x14ac:dyDescent="0.2">
      <c r="A53" s="433"/>
      <c r="B53" s="434"/>
      <c r="C53" s="434"/>
      <c r="D53" s="435"/>
      <c r="E53" s="492"/>
      <c r="F53" s="493"/>
      <c r="G53" s="493"/>
      <c r="H53" s="493"/>
      <c r="I53" s="493"/>
      <c r="J53" s="493"/>
      <c r="K53" s="493"/>
      <c r="L53" s="493"/>
      <c r="M53" s="493"/>
      <c r="N53" s="493"/>
      <c r="O53" s="493"/>
      <c r="P53" s="493"/>
      <c r="Q53" s="493"/>
      <c r="R53" s="493"/>
      <c r="S53" s="493"/>
      <c r="T53" s="494"/>
      <c r="U53" s="502"/>
      <c r="V53" s="493"/>
      <c r="W53" s="493"/>
      <c r="X53" s="493"/>
      <c r="Y53" s="493"/>
      <c r="Z53" s="493"/>
      <c r="AA53" s="493"/>
      <c r="AB53" s="493"/>
      <c r="AC53" s="493"/>
      <c r="AD53" s="493"/>
      <c r="AE53" s="493"/>
      <c r="AF53" s="493"/>
      <c r="AG53" s="493"/>
      <c r="AH53" s="493"/>
      <c r="AI53" s="493"/>
      <c r="AJ53" s="493"/>
      <c r="AK53" s="493"/>
      <c r="AL53" s="493"/>
      <c r="AM53" s="493"/>
      <c r="AN53" s="503"/>
      <c r="AO53" s="30"/>
      <c r="AP53" s="16"/>
      <c r="AQ53" s="16"/>
      <c r="AR53" s="31"/>
    </row>
    <row r="54" spans="1:44" ht="14.25" customHeight="1" x14ac:dyDescent="0.15">
      <c r="A54" s="427" t="s">
        <v>141</v>
      </c>
      <c r="B54" s="428"/>
      <c r="C54" s="428"/>
      <c r="D54" s="429"/>
      <c r="E54" s="414" t="s">
        <v>61</v>
      </c>
      <c r="F54" s="415"/>
      <c r="G54" s="415"/>
      <c r="H54" s="415"/>
      <c r="I54" s="415"/>
      <c r="J54" s="415"/>
      <c r="K54" s="415"/>
      <c r="L54" s="415"/>
      <c r="M54" s="415"/>
      <c r="N54" s="415"/>
      <c r="O54" s="415"/>
      <c r="P54" s="415"/>
      <c r="Q54" s="415"/>
      <c r="R54" s="415"/>
      <c r="S54" s="415"/>
      <c r="T54" s="416"/>
      <c r="U54" s="498" t="s">
        <v>163</v>
      </c>
      <c r="V54" s="487"/>
      <c r="W54" s="487"/>
      <c r="X54" s="487"/>
      <c r="Y54" s="487"/>
      <c r="Z54" s="487"/>
      <c r="AA54" s="487"/>
      <c r="AB54" s="487"/>
      <c r="AC54" s="487"/>
      <c r="AD54" s="487"/>
      <c r="AE54" s="487"/>
      <c r="AF54" s="487"/>
      <c r="AG54" s="487"/>
      <c r="AH54" s="487"/>
      <c r="AI54" s="487"/>
      <c r="AJ54" s="487"/>
      <c r="AK54" s="487"/>
      <c r="AL54" s="487"/>
      <c r="AM54" s="487"/>
      <c r="AN54" s="499"/>
      <c r="AO54" s="33"/>
      <c r="AP54" s="19"/>
      <c r="AQ54" s="19"/>
      <c r="AR54" s="28"/>
    </row>
    <row r="55" spans="1:44" ht="13.5" customHeight="1" x14ac:dyDescent="0.15">
      <c r="A55" s="430"/>
      <c r="B55" s="431"/>
      <c r="C55" s="431"/>
      <c r="D55" s="432"/>
      <c r="E55" s="417"/>
      <c r="F55" s="418"/>
      <c r="G55" s="418"/>
      <c r="H55" s="418"/>
      <c r="I55" s="418"/>
      <c r="J55" s="418"/>
      <c r="K55" s="418"/>
      <c r="L55" s="418"/>
      <c r="M55" s="418"/>
      <c r="N55" s="418"/>
      <c r="O55" s="418"/>
      <c r="P55" s="418"/>
      <c r="Q55" s="418"/>
      <c r="R55" s="418"/>
      <c r="S55" s="418"/>
      <c r="T55" s="419"/>
      <c r="U55" s="500"/>
      <c r="V55" s="490"/>
      <c r="W55" s="490"/>
      <c r="X55" s="490"/>
      <c r="Y55" s="490"/>
      <c r="Z55" s="490"/>
      <c r="AA55" s="490"/>
      <c r="AB55" s="490"/>
      <c r="AC55" s="490"/>
      <c r="AD55" s="490"/>
      <c r="AE55" s="490"/>
      <c r="AF55" s="490"/>
      <c r="AG55" s="490"/>
      <c r="AH55" s="490"/>
      <c r="AI55" s="490"/>
      <c r="AJ55" s="490"/>
      <c r="AK55" s="490"/>
      <c r="AL55" s="490"/>
      <c r="AM55" s="490"/>
      <c r="AN55" s="501"/>
      <c r="AO55" s="14"/>
      <c r="AP55" s="15"/>
      <c r="AQ55" s="15"/>
      <c r="AR55" s="29"/>
    </row>
    <row r="56" spans="1:44" ht="13.5" customHeight="1" x14ac:dyDescent="0.15">
      <c r="A56" s="430"/>
      <c r="B56" s="431"/>
      <c r="C56" s="431"/>
      <c r="D56" s="432"/>
      <c r="E56" s="417"/>
      <c r="F56" s="418"/>
      <c r="G56" s="418"/>
      <c r="H56" s="418"/>
      <c r="I56" s="418"/>
      <c r="J56" s="418"/>
      <c r="K56" s="418"/>
      <c r="L56" s="418"/>
      <c r="M56" s="418"/>
      <c r="N56" s="418"/>
      <c r="O56" s="418"/>
      <c r="P56" s="418"/>
      <c r="Q56" s="418"/>
      <c r="R56" s="418"/>
      <c r="S56" s="418"/>
      <c r="T56" s="419"/>
      <c r="U56" s="500"/>
      <c r="V56" s="490"/>
      <c r="W56" s="490"/>
      <c r="X56" s="490"/>
      <c r="Y56" s="490"/>
      <c r="Z56" s="490"/>
      <c r="AA56" s="490"/>
      <c r="AB56" s="490"/>
      <c r="AC56" s="490"/>
      <c r="AD56" s="490"/>
      <c r="AE56" s="490"/>
      <c r="AF56" s="490"/>
      <c r="AG56" s="490"/>
      <c r="AH56" s="490"/>
      <c r="AI56" s="490"/>
      <c r="AJ56" s="490"/>
      <c r="AK56" s="490"/>
      <c r="AL56" s="490"/>
      <c r="AM56" s="490"/>
      <c r="AN56" s="501"/>
      <c r="AO56" s="14"/>
      <c r="AP56" s="15"/>
      <c r="AQ56" s="15"/>
      <c r="AR56" s="29"/>
    </row>
    <row r="57" spans="1:44" x14ac:dyDescent="0.15">
      <c r="A57" s="430"/>
      <c r="B57" s="431"/>
      <c r="C57" s="431"/>
      <c r="D57" s="432"/>
      <c r="E57" s="417"/>
      <c r="F57" s="418"/>
      <c r="G57" s="418"/>
      <c r="H57" s="418"/>
      <c r="I57" s="418"/>
      <c r="J57" s="418"/>
      <c r="K57" s="418"/>
      <c r="L57" s="418"/>
      <c r="M57" s="418"/>
      <c r="N57" s="418"/>
      <c r="O57" s="418"/>
      <c r="P57" s="418"/>
      <c r="Q57" s="418"/>
      <c r="R57" s="418"/>
      <c r="S57" s="418"/>
      <c r="T57" s="419"/>
      <c r="U57" s="500"/>
      <c r="V57" s="490"/>
      <c r="W57" s="490"/>
      <c r="X57" s="490"/>
      <c r="Y57" s="490"/>
      <c r="Z57" s="490"/>
      <c r="AA57" s="490"/>
      <c r="AB57" s="490"/>
      <c r="AC57" s="490"/>
      <c r="AD57" s="490"/>
      <c r="AE57" s="490"/>
      <c r="AF57" s="490"/>
      <c r="AG57" s="490"/>
      <c r="AH57" s="490"/>
      <c r="AI57" s="490"/>
      <c r="AJ57" s="490"/>
      <c r="AK57" s="490"/>
      <c r="AL57" s="490"/>
      <c r="AM57" s="490"/>
      <c r="AN57" s="501"/>
      <c r="AO57" s="14"/>
      <c r="AP57" s="15"/>
      <c r="AQ57" s="15"/>
      <c r="AR57" s="29"/>
    </row>
    <row r="58" spans="1:44" x14ac:dyDescent="0.15">
      <c r="A58" s="430"/>
      <c r="B58" s="431"/>
      <c r="C58" s="431"/>
      <c r="D58" s="432"/>
      <c r="E58" s="417"/>
      <c r="F58" s="418"/>
      <c r="G58" s="418"/>
      <c r="H58" s="418"/>
      <c r="I58" s="418"/>
      <c r="J58" s="418"/>
      <c r="K58" s="418"/>
      <c r="L58" s="418"/>
      <c r="M58" s="418"/>
      <c r="N58" s="418"/>
      <c r="O58" s="418"/>
      <c r="P58" s="418"/>
      <c r="Q58" s="418"/>
      <c r="R58" s="418"/>
      <c r="S58" s="418"/>
      <c r="T58" s="419"/>
      <c r="U58" s="500"/>
      <c r="V58" s="490"/>
      <c r="W58" s="490"/>
      <c r="X58" s="490"/>
      <c r="Y58" s="490"/>
      <c r="Z58" s="490"/>
      <c r="AA58" s="490"/>
      <c r="AB58" s="490"/>
      <c r="AC58" s="490"/>
      <c r="AD58" s="490"/>
      <c r="AE58" s="490"/>
      <c r="AF58" s="490"/>
      <c r="AG58" s="490"/>
      <c r="AH58" s="490"/>
      <c r="AI58" s="490"/>
      <c r="AJ58" s="490"/>
      <c r="AK58" s="490"/>
      <c r="AL58" s="490"/>
      <c r="AM58" s="490"/>
      <c r="AN58" s="501"/>
      <c r="AO58" s="14"/>
      <c r="AP58" s="15"/>
      <c r="AQ58" s="15"/>
      <c r="AR58" s="29"/>
    </row>
    <row r="59" spans="1:44" ht="15.75" thickBot="1" x14ac:dyDescent="0.2">
      <c r="A59" s="433"/>
      <c r="B59" s="434"/>
      <c r="C59" s="434"/>
      <c r="D59" s="435"/>
      <c r="E59" s="420"/>
      <c r="F59" s="421"/>
      <c r="G59" s="421"/>
      <c r="H59" s="421"/>
      <c r="I59" s="421"/>
      <c r="J59" s="421"/>
      <c r="K59" s="421"/>
      <c r="L59" s="421"/>
      <c r="M59" s="421"/>
      <c r="N59" s="421"/>
      <c r="O59" s="421"/>
      <c r="P59" s="421"/>
      <c r="Q59" s="421"/>
      <c r="R59" s="421"/>
      <c r="S59" s="421"/>
      <c r="T59" s="422"/>
      <c r="U59" s="502"/>
      <c r="V59" s="493"/>
      <c r="W59" s="493"/>
      <c r="X59" s="493"/>
      <c r="Y59" s="493"/>
      <c r="Z59" s="493"/>
      <c r="AA59" s="493"/>
      <c r="AB59" s="493"/>
      <c r="AC59" s="493"/>
      <c r="AD59" s="493"/>
      <c r="AE59" s="493"/>
      <c r="AF59" s="493"/>
      <c r="AG59" s="493"/>
      <c r="AH59" s="493"/>
      <c r="AI59" s="493"/>
      <c r="AJ59" s="493"/>
      <c r="AK59" s="493"/>
      <c r="AL59" s="493"/>
      <c r="AM59" s="493"/>
      <c r="AN59" s="503"/>
      <c r="AO59" s="14"/>
      <c r="AP59" s="15"/>
      <c r="AQ59" s="15"/>
      <c r="AR59" s="29"/>
    </row>
    <row r="60" spans="1:44" ht="13.5" customHeight="1" x14ac:dyDescent="0.15">
      <c r="A60" s="427" t="s">
        <v>142</v>
      </c>
      <c r="B60" s="428"/>
      <c r="C60" s="428"/>
      <c r="D60" s="429"/>
      <c r="E60" s="414" t="s">
        <v>63</v>
      </c>
      <c r="F60" s="415"/>
      <c r="G60" s="415"/>
      <c r="H60" s="415"/>
      <c r="I60" s="415"/>
      <c r="J60" s="415"/>
      <c r="K60" s="415"/>
      <c r="L60" s="415"/>
      <c r="M60" s="415"/>
      <c r="N60" s="415"/>
      <c r="O60" s="415"/>
      <c r="P60" s="415"/>
      <c r="Q60" s="415"/>
      <c r="R60" s="415"/>
      <c r="S60" s="415"/>
      <c r="T60" s="416"/>
      <c r="U60" s="498" t="s">
        <v>172</v>
      </c>
      <c r="V60" s="487"/>
      <c r="W60" s="487"/>
      <c r="X60" s="487"/>
      <c r="Y60" s="487"/>
      <c r="Z60" s="487"/>
      <c r="AA60" s="487"/>
      <c r="AB60" s="487"/>
      <c r="AC60" s="487"/>
      <c r="AD60" s="487"/>
      <c r="AE60" s="487"/>
      <c r="AF60" s="487"/>
      <c r="AG60" s="487"/>
      <c r="AH60" s="487"/>
      <c r="AI60" s="487"/>
      <c r="AJ60" s="487"/>
      <c r="AK60" s="487"/>
      <c r="AL60" s="487"/>
      <c r="AM60" s="487"/>
      <c r="AN60" s="499"/>
      <c r="AO60" s="32"/>
      <c r="AP60" s="15"/>
      <c r="AQ60" s="15"/>
      <c r="AR60" s="29"/>
    </row>
    <row r="61" spans="1:44" ht="12" customHeight="1" x14ac:dyDescent="0.15">
      <c r="A61" s="430"/>
      <c r="B61" s="431"/>
      <c r="C61" s="431"/>
      <c r="D61" s="432"/>
      <c r="E61" s="417"/>
      <c r="F61" s="418"/>
      <c r="G61" s="418"/>
      <c r="H61" s="418"/>
      <c r="I61" s="418"/>
      <c r="J61" s="418"/>
      <c r="K61" s="418"/>
      <c r="L61" s="418"/>
      <c r="M61" s="418"/>
      <c r="N61" s="418"/>
      <c r="O61" s="418"/>
      <c r="P61" s="418"/>
      <c r="Q61" s="418"/>
      <c r="R61" s="418"/>
      <c r="S61" s="418"/>
      <c r="T61" s="419"/>
      <c r="U61" s="500"/>
      <c r="V61" s="490"/>
      <c r="W61" s="490"/>
      <c r="X61" s="490"/>
      <c r="Y61" s="490"/>
      <c r="Z61" s="490"/>
      <c r="AA61" s="490"/>
      <c r="AB61" s="490"/>
      <c r="AC61" s="490"/>
      <c r="AD61" s="490"/>
      <c r="AE61" s="490"/>
      <c r="AF61" s="490"/>
      <c r="AG61" s="490"/>
      <c r="AH61" s="490"/>
      <c r="AI61" s="490"/>
      <c r="AJ61" s="490"/>
      <c r="AK61" s="490"/>
      <c r="AL61" s="490"/>
      <c r="AM61" s="490"/>
      <c r="AN61" s="501"/>
      <c r="AO61" s="14"/>
      <c r="AP61" s="15"/>
      <c r="AQ61" s="15"/>
      <c r="AR61" s="29"/>
    </row>
    <row r="62" spans="1:44" ht="12.75" customHeight="1" x14ac:dyDescent="0.15">
      <c r="A62" s="430"/>
      <c r="B62" s="431"/>
      <c r="C62" s="431"/>
      <c r="D62" s="432"/>
      <c r="E62" s="417"/>
      <c r="F62" s="418"/>
      <c r="G62" s="418"/>
      <c r="H62" s="418"/>
      <c r="I62" s="418"/>
      <c r="J62" s="418"/>
      <c r="K62" s="418"/>
      <c r="L62" s="418"/>
      <c r="M62" s="418"/>
      <c r="N62" s="418"/>
      <c r="O62" s="418"/>
      <c r="P62" s="418"/>
      <c r="Q62" s="418"/>
      <c r="R62" s="418"/>
      <c r="S62" s="418"/>
      <c r="T62" s="419"/>
      <c r="U62" s="500"/>
      <c r="V62" s="490"/>
      <c r="W62" s="490"/>
      <c r="X62" s="490"/>
      <c r="Y62" s="490"/>
      <c r="Z62" s="490"/>
      <c r="AA62" s="490"/>
      <c r="AB62" s="490"/>
      <c r="AC62" s="490"/>
      <c r="AD62" s="490"/>
      <c r="AE62" s="490"/>
      <c r="AF62" s="490"/>
      <c r="AG62" s="490"/>
      <c r="AH62" s="490"/>
      <c r="AI62" s="490"/>
      <c r="AJ62" s="490"/>
      <c r="AK62" s="490"/>
      <c r="AL62" s="490"/>
      <c r="AM62" s="490"/>
      <c r="AN62" s="501"/>
      <c r="AO62" s="14"/>
      <c r="AP62" s="15"/>
      <c r="AQ62" s="15"/>
      <c r="AR62" s="29"/>
    </row>
    <row r="63" spans="1:44" ht="12.75" customHeight="1" x14ac:dyDescent="0.15">
      <c r="A63" s="430"/>
      <c r="B63" s="431"/>
      <c r="C63" s="431"/>
      <c r="D63" s="432"/>
      <c r="E63" s="417"/>
      <c r="F63" s="418"/>
      <c r="G63" s="418"/>
      <c r="H63" s="418"/>
      <c r="I63" s="418"/>
      <c r="J63" s="418"/>
      <c r="K63" s="418"/>
      <c r="L63" s="418"/>
      <c r="M63" s="418"/>
      <c r="N63" s="418"/>
      <c r="O63" s="418"/>
      <c r="P63" s="418"/>
      <c r="Q63" s="418"/>
      <c r="R63" s="418"/>
      <c r="S63" s="418"/>
      <c r="T63" s="419"/>
      <c r="U63" s="500"/>
      <c r="V63" s="490"/>
      <c r="W63" s="490"/>
      <c r="X63" s="490"/>
      <c r="Y63" s="490"/>
      <c r="Z63" s="490"/>
      <c r="AA63" s="490"/>
      <c r="AB63" s="490"/>
      <c r="AC63" s="490"/>
      <c r="AD63" s="490"/>
      <c r="AE63" s="490"/>
      <c r="AF63" s="490"/>
      <c r="AG63" s="490"/>
      <c r="AH63" s="490"/>
      <c r="AI63" s="490"/>
      <c r="AJ63" s="490"/>
      <c r="AK63" s="490"/>
      <c r="AL63" s="490"/>
      <c r="AM63" s="490"/>
      <c r="AN63" s="501"/>
      <c r="AO63" s="14"/>
      <c r="AP63" s="15"/>
      <c r="AQ63" s="15"/>
      <c r="AR63" s="29"/>
    </row>
    <row r="64" spans="1:44" ht="12.75" customHeight="1" x14ac:dyDescent="0.15">
      <c r="A64" s="430"/>
      <c r="B64" s="431"/>
      <c r="C64" s="431"/>
      <c r="D64" s="432"/>
      <c r="E64" s="417"/>
      <c r="F64" s="418"/>
      <c r="G64" s="418"/>
      <c r="H64" s="418"/>
      <c r="I64" s="418"/>
      <c r="J64" s="418"/>
      <c r="K64" s="418"/>
      <c r="L64" s="418"/>
      <c r="M64" s="418"/>
      <c r="N64" s="418"/>
      <c r="O64" s="418"/>
      <c r="P64" s="418"/>
      <c r="Q64" s="418"/>
      <c r="R64" s="418"/>
      <c r="S64" s="418"/>
      <c r="T64" s="419"/>
      <c r="U64" s="500"/>
      <c r="V64" s="490"/>
      <c r="W64" s="490"/>
      <c r="X64" s="490"/>
      <c r="Y64" s="490"/>
      <c r="Z64" s="490"/>
      <c r="AA64" s="490"/>
      <c r="AB64" s="490"/>
      <c r="AC64" s="490"/>
      <c r="AD64" s="490"/>
      <c r="AE64" s="490"/>
      <c r="AF64" s="490"/>
      <c r="AG64" s="490"/>
      <c r="AH64" s="490"/>
      <c r="AI64" s="490"/>
      <c r="AJ64" s="490"/>
      <c r="AK64" s="490"/>
      <c r="AL64" s="490"/>
      <c r="AM64" s="490"/>
      <c r="AN64" s="501"/>
      <c r="AO64" s="14"/>
      <c r="AP64" s="15"/>
      <c r="AQ64" s="15"/>
      <c r="AR64" s="29"/>
    </row>
    <row r="65" spans="1:44" ht="12.75" customHeight="1" x14ac:dyDescent="0.15">
      <c r="A65" s="430"/>
      <c r="B65" s="431"/>
      <c r="C65" s="431"/>
      <c r="D65" s="432"/>
      <c r="E65" s="417"/>
      <c r="F65" s="418"/>
      <c r="G65" s="418"/>
      <c r="H65" s="418"/>
      <c r="I65" s="418"/>
      <c r="J65" s="418"/>
      <c r="K65" s="418"/>
      <c r="L65" s="418"/>
      <c r="M65" s="418"/>
      <c r="N65" s="418"/>
      <c r="O65" s="418"/>
      <c r="P65" s="418"/>
      <c r="Q65" s="418"/>
      <c r="R65" s="418"/>
      <c r="S65" s="418"/>
      <c r="T65" s="419"/>
      <c r="U65" s="500"/>
      <c r="V65" s="490"/>
      <c r="W65" s="490"/>
      <c r="X65" s="490"/>
      <c r="Y65" s="490"/>
      <c r="Z65" s="490"/>
      <c r="AA65" s="490"/>
      <c r="AB65" s="490"/>
      <c r="AC65" s="490"/>
      <c r="AD65" s="490"/>
      <c r="AE65" s="490"/>
      <c r="AF65" s="490"/>
      <c r="AG65" s="490"/>
      <c r="AH65" s="490"/>
      <c r="AI65" s="490"/>
      <c r="AJ65" s="490"/>
      <c r="AK65" s="490"/>
      <c r="AL65" s="490"/>
      <c r="AM65" s="490"/>
      <c r="AN65" s="501"/>
      <c r="AO65" s="14"/>
      <c r="AP65" s="15"/>
      <c r="AQ65" s="15"/>
      <c r="AR65" s="29"/>
    </row>
    <row r="66" spans="1:44" ht="13.5" customHeight="1" x14ac:dyDescent="0.15">
      <c r="A66" s="430"/>
      <c r="B66" s="431"/>
      <c r="C66" s="431"/>
      <c r="D66" s="432"/>
      <c r="E66" s="417"/>
      <c r="F66" s="418"/>
      <c r="G66" s="418"/>
      <c r="H66" s="418"/>
      <c r="I66" s="418"/>
      <c r="J66" s="418"/>
      <c r="K66" s="418"/>
      <c r="L66" s="418"/>
      <c r="M66" s="418"/>
      <c r="N66" s="418"/>
      <c r="O66" s="418"/>
      <c r="P66" s="418"/>
      <c r="Q66" s="418"/>
      <c r="R66" s="418"/>
      <c r="S66" s="418"/>
      <c r="T66" s="419"/>
      <c r="U66" s="500"/>
      <c r="V66" s="490"/>
      <c r="W66" s="490"/>
      <c r="X66" s="490"/>
      <c r="Y66" s="490"/>
      <c r="Z66" s="490"/>
      <c r="AA66" s="490"/>
      <c r="AB66" s="490"/>
      <c r="AC66" s="490"/>
      <c r="AD66" s="490"/>
      <c r="AE66" s="490"/>
      <c r="AF66" s="490"/>
      <c r="AG66" s="490"/>
      <c r="AH66" s="490"/>
      <c r="AI66" s="490"/>
      <c r="AJ66" s="490"/>
      <c r="AK66" s="490"/>
      <c r="AL66" s="490"/>
      <c r="AM66" s="490"/>
      <c r="AN66" s="501"/>
      <c r="AO66" s="14"/>
      <c r="AP66" s="15"/>
      <c r="AQ66" s="15"/>
      <c r="AR66" s="29"/>
    </row>
    <row r="67" spans="1:44" ht="13.5" customHeight="1" x14ac:dyDescent="0.15">
      <c r="A67" s="430"/>
      <c r="B67" s="431"/>
      <c r="C67" s="431"/>
      <c r="D67" s="432"/>
      <c r="E67" s="417"/>
      <c r="F67" s="418"/>
      <c r="G67" s="418"/>
      <c r="H67" s="418"/>
      <c r="I67" s="418"/>
      <c r="J67" s="418"/>
      <c r="K67" s="418"/>
      <c r="L67" s="418"/>
      <c r="M67" s="418"/>
      <c r="N67" s="418"/>
      <c r="O67" s="418"/>
      <c r="P67" s="418"/>
      <c r="Q67" s="418"/>
      <c r="R67" s="418"/>
      <c r="S67" s="418"/>
      <c r="T67" s="419"/>
      <c r="U67" s="500"/>
      <c r="V67" s="490"/>
      <c r="W67" s="490"/>
      <c r="X67" s="490"/>
      <c r="Y67" s="490"/>
      <c r="Z67" s="490"/>
      <c r="AA67" s="490"/>
      <c r="AB67" s="490"/>
      <c r="AC67" s="490"/>
      <c r="AD67" s="490"/>
      <c r="AE67" s="490"/>
      <c r="AF67" s="490"/>
      <c r="AG67" s="490"/>
      <c r="AH67" s="490"/>
      <c r="AI67" s="490"/>
      <c r="AJ67" s="490"/>
      <c r="AK67" s="490"/>
      <c r="AL67" s="490"/>
      <c r="AM67" s="490"/>
      <c r="AN67" s="501"/>
      <c r="AO67" s="14"/>
      <c r="AP67" s="15"/>
      <c r="AQ67" s="15"/>
      <c r="AR67" s="29"/>
    </row>
    <row r="68" spans="1:44" ht="13.5" customHeight="1" x14ac:dyDescent="0.15">
      <c r="A68" s="430"/>
      <c r="B68" s="431"/>
      <c r="C68" s="431"/>
      <c r="D68" s="432"/>
      <c r="E68" s="417"/>
      <c r="F68" s="418"/>
      <c r="G68" s="418"/>
      <c r="H68" s="418"/>
      <c r="I68" s="418"/>
      <c r="J68" s="418"/>
      <c r="K68" s="418"/>
      <c r="L68" s="418"/>
      <c r="M68" s="418"/>
      <c r="N68" s="418"/>
      <c r="O68" s="418"/>
      <c r="P68" s="418"/>
      <c r="Q68" s="418"/>
      <c r="R68" s="418"/>
      <c r="S68" s="418"/>
      <c r="T68" s="419"/>
      <c r="U68" s="500"/>
      <c r="V68" s="490"/>
      <c r="W68" s="490"/>
      <c r="X68" s="490"/>
      <c r="Y68" s="490"/>
      <c r="Z68" s="490"/>
      <c r="AA68" s="490"/>
      <c r="AB68" s="490"/>
      <c r="AC68" s="490"/>
      <c r="AD68" s="490"/>
      <c r="AE68" s="490"/>
      <c r="AF68" s="490"/>
      <c r="AG68" s="490"/>
      <c r="AH68" s="490"/>
      <c r="AI68" s="490"/>
      <c r="AJ68" s="490"/>
      <c r="AK68" s="490"/>
      <c r="AL68" s="490"/>
      <c r="AM68" s="490"/>
      <c r="AN68" s="501"/>
      <c r="AO68" s="14"/>
      <c r="AP68" s="15"/>
      <c r="AQ68" s="15"/>
      <c r="AR68" s="29"/>
    </row>
    <row r="69" spans="1:44" ht="13.5" customHeight="1" x14ac:dyDescent="0.15">
      <c r="A69" s="430"/>
      <c r="B69" s="431"/>
      <c r="C69" s="431"/>
      <c r="D69" s="432"/>
      <c r="E69" s="417"/>
      <c r="F69" s="418"/>
      <c r="G69" s="418"/>
      <c r="H69" s="418"/>
      <c r="I69" s="418"/>
      <c r="J69" s="418"/>
      <c r="K69" s="418"/>
      <c r="L69" s="418"/>
      <c r="M69" s="418"/>
      <c r="N69" s="418"/>
      <c r="O69" s="418"/>
      <c r="P69" s="418"/>
      <c r="Q69" s="418"/>
      <c r="R69" s="418"/>
      <c r="S69" s="418"/>
      <c r="T69" s="419"/>
      <c r="U69" s="500"/>
      <c r="V69" s="490"/>
      <c r="W69" s="490"/>
      <c r="X69" s="490"/>
      <c r="Y69" s="490"/>
      <c r="Z69" s="490"/>
      <c r="AA69" s="490"/>
      <c r="AB69" s="490"/>
      <c r="AC69" s="490"/>
      <c r="AD69" s="490"/>
      <c r="AE69" s="490"/>
      <c r="AF69" s="490"/>
      <c r="AG69" s="490"/>
      <c r="AH69" s="490"/>
      <c r="AI69" s="490"/>
      <c r="AJ69" s="490"/>
      <c r="AK69" s="490"/>
      <c r="AL69" s="490"/>
      <c r="AM69" s="490"/>
      <c r="AN69" s="501"/>
      <c r="AO69" s="14"/>
      <c r="AP69" s="15"/>
      <c r="AQ69" s="15"/>
      <c r="AR69" s="29"/>
    </row>
    <row r="70" spans="1:44" ht="13.5" customHeight="1" x14ac:dyDescent="0.15">
      <c r="A70" s="430"/>
      <c r="B70" s="431"/>
      <c r="C70" s="431"/>
      <c r="D70" s="432"/>
      <c r="E70" s="417"/>
      <c r="F70" s="418"/>
      <c r="G70" s="418"/>
      <c r="H70" s="418"/>
      <c r="I70" s="418"/>
      <c r="J70" s="418"/>
      <c r="K70" s="418"/>
      <c r="L70" s="418"/>
      <c r="M70" s="418"/>
      <c r="N70" s="418"/>
      <c r="O70" s="418"/>
      <c r="P70" s="418"/>
      <c r="Q70" s="418"/>
      <c r="R70" s="418"/>
      <c r="S70" s="418"/>
      <c r="T70" s="419"/>
      <c r="U70" s="500"/>
      <c r="V70" s="490"/>
      <c r="W70" s="490"/>
      <c r="X70" s="490"/>
      <c r="Y70" s="490"/>
      <c r="Z70" s="490"/>
      <c r="AA70" s="490"/>
      <c r="AB70" s="490"/>
      <c r="AC70" s="490"/>
      <c r="AD70" s="490"/>
      <c r="AE70" s="490"/>
      <c r="AF70" s="490"/>
      <c r="AG70" s="490"/>
      <c r="AH70" s="490"/>
      <c r="AI70" s="490"/>
      <c r="AJ70" s="490"/>
      <c r="AK70" s="490"/>
      <c r="AL70" s="490"/>
      <c r="AM70" s="490"/>
      <c r="AN70" s="501"/>
      <c r="AO70" s="14"/>
      <c r="AP70" s="15"/>
      <c r="AQ70" s="15"/>
      <c r="AR70" s="29"/>
    </row>
    <row r="71" spans="1:44" x14ac:dyDescent="0.15">
      <c r="A71" s="430"/>
      <c r="B71" s="431"/>
      <c r="C71" s="431"/>
      <c r="D71" s="432"/>
      <c r="E71" s="417"/>
      <c r="F71" s="418"/>
      <c r="G71" s="418"/>
      <c r="H71" s="418"/>
      <c r="I71" s="418"/>
      <c r="J71" s="418"/>
      <c r="K71" s="418"/>
      <c r="L71" s="418"/>
      <c r="M71" s="418"/>
      <c r="N71" s="418"/>
      <c r="O71" s="418"/>
      <c r="P71" s="418"/>
      <c r="Q71" s="418"/>
      <c r="R71" s="418"/>
      <c r="S71" s="418"/>
      <c r="T71" s="419"/>
      <c r="U71" s="500"/>
      <c r="V71" s="490"/>
      <c r="W71" s="490"/>
      <c r="X71" s="490"/>
      <c r="Y71" s="490"/>
      <c r="Z71" s="490"/>
      <c r="AA71" s="490"/>
      <c r="AB71" s="490"/>
      <c r="AC71" s="490"/>
      <c r="AD71" s="490"/>
      <c r="AE71" s="490"/>
      <c r="AF71" s="490"/>
      <c r="AG71" s="490"/>
      <c r="AH71" s="490"/>
      <c r="AI71" s="490"/>
      <c r="AJ71" s="490"/>
      <c r="AK71" s="490"/>
      <c r="AL71" s="490"/>
      <c r="AM71" s="490"/>
      <c r="AN71" s="501"/>
      <c r="AO71" s="14"/>
      <c r="AP71" s="15"/>
      <c r="AQ71" s="15"/>
      <c r="AR71" s="29"/>
    </row>
    <row r="72" spans="1:44" x14ac:dyDescent="0.15">
      <c r="A72" s="430"/>
      <c r="B72" s="431"/>
      <c r="C72" s="431"/>
      <c r="D72" s="432"/>
      <c r="E72" s="417"/>
      <c r="F72" s="418"/>
      <c r="G72" s="418"/>
      <c r="H72" s="418"/>
      <c r="I72" s="418"/>
      <c r="J72" s="418"/>
      <c r="K72" s="418"/>
      <c r="L72" s="418"/>
      <c r="M72" s="418"/>
      <c r="N72" s="418"/>
      <c r="O72" s="418"/>
      <c r="P72" s="418"/>
      <c r="Q72" s="418"/>
      <c r="R72" s="418"/>
      <c r="S72" s="418"/>
      <c r="T72" s="419"/>
      <c r="U72" s="500"/>
      <c r="V72" s="490"/>
      <c r="W72" s="490"/>
      <c r="X72" s="490"/>
      <c r="Y72" s="490"/>
      <c r="Z72" s="490"/>
      <c r="AA72" s="490"/>
      <c r="AB72" s="490"/>
      <c r="AC72" s="490"/>
      <c r="AD72" s="490"/>
      <c r="AE72" s="490"/>
      <c r="AF72" s="490"/>
      <c r="AG72" s="490"/>
      <c r="AH72" s="490"/>
      <c r="AI72" s="490"/>
      <c r="AJ72" s="490"/>
      <c r="AK72" s="490"/>
      <c r="AL72" s="490"/>
      <c r="AM72" s="490"/>
      <c r="AN72" s="501"/>
      <c r="AO72" s="14"/>
      <c r="AP72" s="15"/>
      <c r="AQ72" s="15"/>
      <c r="AR72" s="29"/>
    </row>
    <row r="73" spans="1:44" x14ac:dyDescent="0.15">
      <c r="A73" s="430"/>
      <c r="B73" s="431"/>
      <c r="C73" s="431"/>
      <c r="D73" s="432"/>
      <c r="E73" s="417"/>
      <c r="F73" s="418"/>
      <c r="G73" s="418"/>
      <c r="H73" s="418"/>
      <c r="I73" s="418"/>
      <c r="J73" s="418"/>
      <c r="K73" s="418"/>
      <c r="L73" s="418"/>
      <c r="M73" s="418"/>
      <c r="N73" s="418"/>
      <c r="O73" s="418"/>
      <c r="P73" s="418"/>
      <c r="Q73" s="418"/>
      <c r="R73" s="418"/>
      <c r="S73" s="418"/>
      <c r="T73" s="419"/>
      <c r="U73" s="500"/>
      <c r="V73" s="490"/>
      <c r="W73" s="490"/>
      <c r="X73" s="490"/>
      <c r="Y73" s="490"/>
      <c r="Z73" s="490"/>
      <c r="AA73" s="490"/>
      <c r="AB73" s="490"/>
      <c r="AC73" s="490"/>
      <c r="AD73" s="490"/>
      <c r="AE73" s="490"/>
      <c r="AF73" s="490"/>
      <c r="AG73" s="490"/>
      <c r="AH73" s="490"/>
      <c r="AI73" s="490"/>
      <c r="AJ73" s="490"/>
      <c r="AK73" s="490"/>
      <c r="AL73" s="490"/>
      <c r="AM73" s="490"/>
      <c r="AN73" s="501"/>
      <c r="AO73" s="14"/>
      <c r="AP73" s="15"/>
      <c r="AQ73" s="15"/>
      <c r="AR73" s="29"/>
    </row>
    <row r="74" spans="1:44" x14ac:dyDescent="0.15">
      <c r="A74" s="430"/>
      <c r="B74" s="431"/>
      <c r="C74" s="431"/>
      <c r="D74" s="432"/>
      <c r="E74" s="417"/>
      <c r="F74" s="418"/>
      <c r="G74" s="418"/>
      <c r="H74" s="418"/>
      <c r="I74" s="418"/>
      <c r="J74" s="418"/>
      <c r="K74" s="418"/>
      <c r="L74" s="418"/>
      <c r="M74" s="418"/>
      <c r="N74" s="418"/>
      <c r="O74" s="418"/>
      <c r="P74" s="418"/>
      <c r="Q74" s="418"/>
      <c r="R74" s="418"/>
      <c r="S74" s="418"/>
      <c r="T74" s="419"/>
      <c r="U74" s="500"/>
      <c r="V74" s="490"/>
      <c r="W74" s="490"/>
      <c r="X74" s="490"/>
      <c r="Y74" s="490"/>
      <c r="Z74" s="490"/>
      <c r="AA74" s="490"/>
      <c r="AB74" s="490"/>
      <c r="AC74" s="490"/>
      <c r="AD74" s="490"/>
      <c r="AE74" s="490"/>
      <c r="AF74" s="490"/>
      <c r="AG74" s="490"/>
      <c r="AH74" s="490"/>
      <c r="AI74" s="490"/>
      <c r="AJ74" s="490"/>
      <c r="AK74" s="490"/>
      <c r="AL74" s="490"/>
      <c r="AM74" s="490"/>
      <c r="AN74" s="501"/>
      <c r="AO74" s="14"/>
      <c r="AP74" s="15"/>
      <c r="AQ74" s="15"/>
      <c r="AR74" s="29"/>
    </row>
    <row r="75" spans="1:44" ht="15" customHeight="1" thickBot="1" x14ac:dyDescent="0.2">
      <c r="A75" s="433"/>
      <c r="B75" s="434"/>
      <c r="C75" s="434"/>
      <c r="D75" s="435"/>
      <c r="E75" s="420"/>
      <c r="F75" s="421"/>
      <c r="G75" s="421"/>
      <c r="H75" s="421"/>
      <c r="I75" s="421"/>
      <c r="J75" s="421"/>
      <c r="K75" s="421"/>
      <c r="L75" s="421"/>
      <c r="M75" s="421"/>
      <c r="N75" s="421"/>
      <c r="O75" s="421"/>
      <c r="P75" s="421"/>
      <c r="Q75" s="421"/>
      <c r="R75" s="421"/>
      <c r="S75" s="421"/>
      <c r="T75" s="422"/>
      <c r="U75" s="502"/>
      <c r="V75" s="493"/>
      <c r="W75" s="493"/>
      <c r="X75" s="493"/>
      <c r="Y75" s="493"/>
      <c r="Z75" s="493"/>
      <c r="AA75" s="493"/>
      <c r="AB75" s="493"/>
      <c r="AC75" s="493"/>
      <c r="AD75" s="493"/>
      <c r="AE75" s="493"/>
      <c r="AF75" s="493"/>
      <c r="AG75" s="493"/>
      <c r="AH75" s="493"/>
      <c r="AI75" s="493"/>
      <c r="AJ75" s="493"/>
      <c r="AK75" s="493"/>
      <c r="AL75" s="493"/>
      <c r="AM75" s="493"/>
      <c r="AN75" s="503"/>
      <c r="AO75" s="14"/>
      <c r="AP75" s="15"/>
      <c r="AQ75" s="15"/>
      <c r="AR75" s="29"/>
    </row>
    <row r="76" spans="1:44" ht="15" customHeight="1" x14ac:dyDescent="0.15">
      <c r="A76" s="427" t="s">
        <v>143</v>
      </c>
      <c r="B76" s="428"/>
      <c r="C76" s="428"/>
      <c r="D76" s="429"/>
      <c r="E76" s="414" t="s">
        <v>164</v>
      </c>
      <c r="F76" s="415"/>
      <c r="G76" s="415"/>
      <c r="H76" s="415"/>
      <c r="I76" s="415"/>
      <c r="J76" s="415"/>
      <c r="K76" s="415"/>
      <c r="L76" s="415"/>
      <c r="M76" s="415"/>
      <c r="N76" s="415"/>
      <c r="O76" s="415"/>
      <c r="P76" s="415"/>
      <c r="Q76" s="415"/>
      <c r="R76" s="415"/>
      <c r="S76" s="415"/>
      <c r="T76" s="416"/>
      <c r="U76" s="462" t="s">
        <v>165</v>
      </c>
      <c r="V76" s="415"/>
      <c r="W76" s="415"/>
      <c r="X76" s="415"/>
      <c r="Y76" s="415"/>
      <c r="Z76" s="415"/>
      <c r="AA76" s="415"/>
      <c r="AB76" s="415"/>
      <c r="AC76" s="415"/>
      <c r="AD76" s="415"/>
      <c r="AE76" s="415"/>
      <c r="AF76" s="415"/>
      <c r="AG76" s="415"/>
      <c r="AH76" s="415"/>
      <c r="AI76" s="415"/>
      <c r="AJ76" s="415"/>
      <c r="AK76" s="415"/>
      <c r="AL76" s="415"/>
      <c r="AM76" s="415"/>
      <c r="AN76" s="504"/>
      <c r="AO76" s="34"/>
      <c r="AP76" s="35"/>
      <c r="AQ76" s="35"/>
      <c r="AR76" s="36"/>
    </row>
    <row r="77" spans="1:44" ht="13.5" customHeight="1" x14ac:dyDescent="0.15">
      <c r="A77" s="430"/>
      <c r="B77" s="431"/>
      <c r="C77" s="431"/>
      <c r="D77" s="432"/>
      <c r="E77" s="417"/>
      <c r="F77" s="418"/>
      <c r="G77" s="418"/>
      <c r="H77" s="418"/>
      <c r="I77" s="418"/>
      <c r="J77" s="418"/>
      <c r="K77" s="418"/>
      <c r="L77" s="418"/>
      <c r="M77" s="418"/>
      <c r="N77" s="418"/>
      <c r="O77" s="418"/>
      <c r="P77" s="418"/>
      <c r="Q77" s="418"/>
      <c r="R77" s="418"/>
      <c r="S77" s="418"/>
      <c r="T77" s="419"/>
      <c r="U77" s="505"/>
      <c r="V77" s="418"/>
      <c r="W77" s="418"/>
      <c r="X77" s="418"/>
      <c r="Y77" s="418"/>
      <c r="Z77" s="418"/>
      <c r="AA77" s="418"/>
      <c r="AB77" s="418"/>
      <c r="AC77" s="418"/>
      <c r="AD77" s="418"/>
      <c r="AE77" s="418"/>
      <c r="AF77" s="418"/>
      <c r="AG77" s="418"/>
      <c r="AH77" s="418"/>
      <c r="AI77" s="418"/>
      <c r="AJ77" s="418"/>
      <c r="AK77" s="418"/>
      <c r="AL77" s="418"/>
      <c r="AM77" s="418"/>
      <c r="AN77" s="506"/>
      <c r="AO77" s="34"/>
      <c r="AP77" s="35"/>
      <c r="AQ77" s="35"/>
      <c r="AR77" s="36"/>
    </row>
    <row r="78" spans="1:44" ht="13.5" customHeight="1" x14ac:dyDescent="0.15">
      <c r="A78" s="430"/>
      <c r="B78" s="431"/>
      <c r="C78" s="431"/>
      <c r="D78" s="432"/>
      <c r="E78" s="417"/>
      <c r="F78" s="418"/>
      <c r="G78" s="418"/>
      <c r="H78" s="418"/>
      <c r="I78" s="418"/>
      <c r="J78" s="418"/>
      <c r="K78" s="418"/>
      <c r="L78" s="418"/>
      <c r="M78" s="418"/>
      <c r="N78" s="418"/>
      <c r="O78" s="418"/>
      <c r="P78" s="418"/>
      <c r="Q78" s="418"/>
      <c r="R78" s="418"/>
      <c r="S78" s="418"/>
      <c r="T78" s="419"/>
      <c r="U78" s="505"/>
      <c r="V78" s="418"/>
      <c r="W78" s="418"/>
      <c r="X78" s="418"/>
      <c r="Y78" s="418"/>
      <c r="Z78" s="418"/>
      <c r="AA78" s="418"/>
      <c r="AB78" s="418"/>
      <c r="AC78" s="418"/>
      <c r="AD78" s="418"/>
      <c r="AE78" s="418"/>
      <c r="AF78" s="418"/>
      <c r="AG78" s="418"/>
      <c r="AH78" s="418"/>
      <c r="AI78" s="418"/>
      <c r="AJ78" s="418"/>
      <c r="AK78" s="418"/>
      <c r="AL78" s="418"/>
      <c r="AM78" s="418"/>
      <c r="AN78" s="506"/>
      <c r="AO78" s="14"/>
      <c r="AP78" s="15"/>
      <c r="AQ78" s="15"/>
      <c r="AR78" s="29"/>
    </row>
    <row r="79" spans="1:44" ht="13.5" customHeight="1" x14ac:dyDescent="0.15">
      <c r="A79" s="430"/>
      <c r="B79" s="431"/>
      <c r="C79" s="431"/>
      <c r="D79" s="432"/>
      <c r="E79" s="417"/>
      <c r="F79" s="418"/>
      <c r="G79" s="418"/>
      <c r="H79" s="418"/>
      <c r="I79" s="418"/>
      <c r="J79" s="418"/>
      <c r="K79" s="418"/>
      <c r="L79" s="418"/>
      <c r="M79" s="418"/>
      <c r="N79" s="418"/>
      <c r="O79" s="418"/>
      <c r="P79" s="418"/>
      <c r="Q79" s="418"/>
      <c r="R79" s="418"/>
      <c r="S79" s="418"/>
      <c r="T79" s="419"/>
      <c r="U79" s="505"/>
      <c r="V79" s="418"/>
      <c r="W79" s="418"/>
      <c r="X79" s="418"/>
      <c r="Y79" s="418"/>
      <c r="Z79" s="418"/>
      <c r="AA79" s="418"/>
      <c r="AB79" s="418"/>
      <c r="AC79" s="418"/>
      <c r="AD79" s="418"/>
      <c r="AE79" s="418"/>
      <c r="AF79" s="418"/>
      <c r="AG79" s="418"/>
      <c r="AH79" s="418"/>
      <c r="AI79" s="418"/>
      <c r="AJ79" s="418"/>
      <c r="AK79" s="418"/>
      <c r="AL79" s="418"/>
      <c r="AM79" s="418"/>
      <c r="AN79" s="506"/>
      <c r="AO79" s="34"/>
      <c r="AP79" s="35"/>
      <c r="AQ79" s="35"/>
      <c r="AR79" s="36"/>
    </row>
    <row r="80" spans="1:44" ht="13.5" customHeight="1" x14ac:dyDescent="0.15">
      <c r="A80" s="430"/>
      <c r="B80" s="431"/>
      <c r="C80" s="431"/>
      <c r="D80" s="432"/>
      <c r="E80" s="417"/>
      <c r="F80" s="418"/>
      <c r="G80" s="418"/>
      <c r="H80" s="418"/>
      <c r="I80" s="418"/>
      <c r="J80" s="418"/>
      <c r="K80" s="418"/>
      <c r="L80" s="418"/>
      <c r="M80" s="418"/>
      <c r="N80" s="418"/>
      <c r="O80" s="418"/>
      <c r="P80" s="418"/>
      <c r="Q80" s="418"/>
      <c r="R80" s="418"/>
      <c r="S80" s="418"/>
      <c r="T80" s="419"/>
      <c r="U80" s="505"/>
      <c r="V80" s="418"/>
      <c r="W80" s="418"/>
      <c r="X80" s="418"/>
      <c r="Y80" s="418"/>
      <c r="Z80" s="418"/>
      <c r="AA80" s="418"/>
      <c r="AB80" s="418"/>
      <c r="AC80" s="418"/>
      <c r="AD80" s="418"/>
      <c r="AE80" s="418"/>
      <c r="AF80" s="418"/>
      <c r="AG80" s="418"/>
      <c r="AH80" s="418"/>
      <c r="AI80" s="418"/>
      <c r="AJ80" s="418"/>
      <c r="AK80" s="418"/>
      <c r="AL80" s="418"/>
      <c r="AM80" s="418"/>
      <c r="AN80" s="506"/>
      <c r="AO80" s="208" t="s">
        <v>35</v>
      </c>
      <c r="AP80" s="445"/>
      <c r="AQ80" s="445"/>
      <c r="AR80" s="446"/>
    </row>
    <row r="81" spans="1:44" ht="13.5" customHeight="1" x14ac:dyDescent="0.15">
      <c r="A81" s="430"/>
      <c r="B81" s="431"/>
      <c r="C81" s="431"/>
      <c r="D81" s="432"/>
      <c r="E81" s="417"/>
      <c r="F81" s="418"/>
      <c r="G81" s="418"/>
      <c r="H81" s="418"/>
      <c r="I81" s="418"/>
      <c r="J81" s="418"/>
      <c r="K81" s="418"/>
      <c r="L81" s="418"/>
      <c r="M81" s="418"/>
      <c r="N81" s="418"/>
      <c r="O81" s="418"/>
      <c r="P81" s="418"/>
      <c r="Q81" s="418"/>
      <c r="R81" s="418"/>
      <c r="S81" s="418"/>
      <c r="T81" s="419"/>
      <c r="U81" s="505"/>
      <c r="V81" s="418"/>
      <c r="W81" s="418"/>
      <c r="X81" s="418"/>
      <c r="Y81" s="418"/>
      <c r="Z81" s="418"/>
      <c r="AA81" s="418"/>
      <c r="AB81" s="418"/>
      <c r="AC81" s="418"/>
      <c r="AD81" s="418"/>
      <c r="AE81" s="418"/>
      <c r="AF81" s="418"/>
      <c r="AG81" s="418"/>
      <c r="AH81" s="418"/>
      <c r="AI81" s="418"/>
      <c r="AJ81" s="418"/>
      <c r="AK81" s="418"/>
      <c r="AL81" s="418"/>
      <c r="AM81" s="418"/>
      <c r="AN81" s="506"/>
      <c r="AO81" s="208"/>
      <c r="AP81" s="445"/>
      <c r="AQ81" s="445"/>
      <c r="AR81" s="446"/>
    </row>
    <row r="82" spans="1:44" x14ac:dyDescent="0.15">
      <c r="A82" s="430"/>
      <c r="B82" s="431"/>
      <c r="C82" s="431"/>
      <c r="D82" s="432"/>
      <c r="E82" s="417"/>
      <c r="F82" s="418"/>
      <c r="G82" s="418"/>
      <c r="H82" s="418"/>
      <c r="I82" s="418"/>
      <c r="J82" s="418"/>
      <c r="K82" s="418"/>
      <c r="L82" s="418"/>
      <c r="M82" s="418"/>
      <c r="N82" s="418"/>
      <c r="O82" s="418"/>
      <c r="P82" s="418"/>
      <c r="Q82" s="418"/>
      <c r="R82" s="418"/>
      <c r="S82" s="418"/>
      <c r="T82" s="419"/>
      <c r="U82" s="505"/>
      <c r="V82" s="418"/>
      <c r="W82" s="418"/>
      <c r="X82" s="418"/>
      <c r="Y82" s="418"/>
      <c r="Z82" s="418"/>
      <c r="AA82" s="418"/>
      <c r="AB82" s="418"/>
      <c r="AC82" s="418"/>
      <c r="AD82" s="418"/>
      <c r="AE82" s="418"/>
      <c r="AF82" s="418"/>
      <c r="AG82" s="418"/>
      <c r="AH82" s="418"/>
      <c r="AI82" s="418"/>
      <c r="AJ82" s="418"/>
      <c r="AK82" s="418"/>
      <c r="AL82" s="418"/>
      <c r="AM82" s="418"/>
      <c r="AN82" s="506"/>
      <c r="AO82" s="14"/>
      <c r="AP82" s="15"/>
      <c r="AQ82" s="15"/>
      <c r="AR82" s="29"/>
    </row>
    <row r="83" spans="1:44" x14ac:dyDescent="0.15">
      <c r="A83" s="430"/>
      <c r="B83" s="431"/>
      <c r="C83" s="431"/>
      <c r="D83" s="432"/>
      <c r="E83" s="417"/>
      <c r="F83" s="418"/>
      <c r="G83" s="418"/>
      <c r="H83" s="418"/>
      <c r="I83" s="418"/>
      <c r="J83" s="418"/>
      <c r="K83" s="418"/>
      <c r="L83" s="418"/>
      <c r="M83" s="418"/>
      <c r="N83" s="418"/>
      <c r="O83" s="418"/>
      <c r="P83" s="418"/>
      <c r="Q83" s="418"/>
      <c r="R83" s="418"/>
      <c r="S83" s="418"/>
      <c r="T83" s="419"/>
      <c r="U83" s="505"/>
      <c r="V83" s="418"/>
      <c r="W83" s="418"/>
      <c r="X83" s="418"/>
      <c r="Y83" s="418"/>
      <c r="Z83" s="418"/>
      <c r="AA83" s="418"/>
      <c r="AB83" s="418"/>
      <c r="AC83" s="418"/>
      <c r="AD83" s="418"/>
      <c r="AE83" s="418"/>
      <c r="AF83" s="418"/>
      <c r="AG83" s="418"/>
      <c r="AH83" s="418"/>
      <c r="AI83" s="418"/>
      <c r="AJ83" s="418"/>
      <c r="AK83" s="418"/>
      <c r="AL83" s="418"/>
      <c r="AM83" s="418"/>
      <c r="AN83" s="506"/>
      <c r="AO83" s="442" t="s">
        <v>159</v>
      </c>
      <c r="AP83" s="443"/>
      <c r="AQ83" s="443"/>
      <c r="AR83" s="444"/>
    </row>
    <row r="84" spans="1:44" x14ac:dyDescent="0.15">
      <c r="A84" s="430"/>
      <c r="B84" s="431"/>
      <c r="C84" s="431"/>
      <c r="D84" s="432"/>
      <c r="E84" s="417"/>
      <c r="F84" s="418"/>
      <c r="G84" s="418"/>
      <c r="H84" s="418"/>
      <c r="I84" s="418"/>
      <c r="J84" s="418"/>
      <c r="K84" s="418"/>
      <c r="L84" s="418"/>
      <c r="M84" s="418"/>
      <c r="N84" s="418"/>
      <c r="O84" s="418"/>
      <c r="P84" s="418"/>
      <c r="Q84" s="418"/>
      <c r="R84" s="418"/>
      <c r="S84" s="418"/>
      <c r="T84" s="419"/>
      <c r="U84" s="505"/>
      <c r="V84" s="418"/>
      <c r="W84" s="418"/>
      <c r="X84" s="418"/>
      <c r="Y84" s="418"/>
      <c r="Z84" s="418"/>
      <c r="AA84" s="418"/>
      <c r="AB84" s="418"/>
      <c r="AC84" s="418"/>
      <c r="AD84" s="418"/>
      <c r="AE84" s="418"/>
      <c r="AF84" s="418"/>
      <c r="AG84" s="418"/>
      <c r="AH84" s="418"/>
      <c r="AI84" s="418"/>
      <c r="AJ84" s="418"/>
      <c r="AK84" s="418"/>
      <c r="AL84" s="418"/>
      <c r="AM84" s="418"/>
      <c r="AN84" s="506"/>
      <c r="AO84" s="14"/>
      <c r="AP84" s="15"/>
      <c r="AQ84" s="15"/>
      <c r="AR84" s="29"/>
    </row>
    <row r="85" spans="1:44" x14ac:dyDescent="0.15">
      <c r="A85" s="430"/>
      <c r="B85" s="431"/>
      <c r="C85" s="431"/>
      <c r="D85" s="432"/>
      <c r="E85" s="417"/>
      <c r="F85" s="418"/>
      <c r="G85" s="418"/>
      <c r="H85" s="418"/>
      <c r="I85" s="418"/>
      <c r="J85" s="418"/>
      <c r="K85" s="418"/>
      <c r="L85" s="418"/>
      <c r="M85" s="418"/>
      <c r="N85" s="418"/>
      <c r="O85" s="418"/>
      <c r="P85" s="418"/>
      <c r="Q85" s="418"/>
      <c r="R85" s="418"/>
      <c r="S85" s="418"/>
      <c r="T85" s="419"/>
      <c r="U85" s="505"/>
      <c r="V85" s="418"/>
      <c r="W85" s="418"/>
      <c r="X85" s="418"/>
      <c r="Y85" s="418"/>
      <c r="Z85" s="418"/>
      <c r="AA85" s="418"/>
      <c r="AB85" s="418"/>
      <c r="AC85" s="418"/>
      <c r="AD85" s="418"/>
      <c r="AE85" s="418"/>
      <c r="AF85" s="418"/>
      <c r="AG85" s="418"/>
      <c r="AH85" s="418"/>
      <c r="AI85" s="418"/>
      <c r="AJ85" s="418"/>
      <c r="AK85" s="418"/>
      <c r="AL85" s="418"/>
      <c r="AM85" s="418"/>
      <c r="AN85" s="506"/>
      <c r="AO85" s="14"/>
      <c r="AP85" s="15"/>
      <c r="AQ85" s="15"/>
      <c r="AR85" s="29"/>
    </row>
    <row r="86" spans="1:44" x14ac:dyDescent="0.15">
      <c r="A86" s="430"/>
      <c r="B86" s="431"/>
      <c r="C86" s="431"/>
      <c r="D86" s="432"/>
      <c r="E86" s="417"/>
      <c r="F86" s="418"/>
      <c r="G86" s="418"/>
      <c r="H86" s="418"/>
      <c r="I86" s="418"/>
      <c r="J86" s="418"/>
      <c r="K86" s="418"/>
      <c r="L86" s="418"/>
      <c r="M86" s="418"/>
      <c r="N86" s="418"/>
      <c r="O86" s="418"/>
      <c r="P86" s="418"/>
      <c r="Q86" s="418"/>
      <c r="R86" s="418"/>
      <c r="S86" s="418"/>
      <c r="T86" s="419"/>
      <c r="U86" s="505"/>
      <c r="V86" s="418"/>
      <c r="W86" s="418"/>
      <c r="X86" s="418"/>
      <c r="Y86" s="418"/>
      <c r="Z86" s="418"/>
      <c r="AA86" s="418"/>
      <c r="AB86" s="418"/>
      <c r="AC86" s="418"/>
      <c r="AD86" s="418"/>
      <c r="AE86" s="418"/>
      <c r="AF86" s="418"/>
      <c r="AG86" s="418"/>
      <c r="AH86" s="418"/>
      <c r="AI86" s="418"/>
      <c r="AJ86" s="418"/>
      <c r="AK86" s="418"/>
      <c r="AL86" s="418"/>
      <c r="AM86" s="418"/>
      <c r="AN86" s="506"/>
      <c r="AO86" s="14"/>
      <c r="AP86" s="15"/>
      <c r="AQ86" s="15"/>
      <c r="AR86" s="29"/>
    </row>
    <row r="87" spans="1:44" x14ac:dyDescent="0.15">
      <c r="A87" s="430"/>
      <c r="B87" s="431"/>
      <c r="C87" s="431"/>
      <c r="D87" s="432"/>
      <c r="E87" s="417"/>
      <c r="F87" s="418"/>
      <c r="G87" s="418"/>
      <c r="H87" s="418"/>
      <c r="I87" s="418"/>
      <c r="J87" s="418"/>
      <c r="K87" s="418"/>
      <c r="L87" s="418"/>
      <c r="M87" s="418"/>
      <c r="N87" s="418"/>
      <c r="O87" s="418"/>
      <c r="P87" s="418"/>
      <c r="Q87" s="418"/>
      <c r="R87" s="418"/>
      <c r="S87" s="418"/>
      <c r="T87" s="419"/>
      <c r="U87" s="505"/>
      <c r="V87" s="418"/>
      <c r="W87" s="418"/>
      <c r="X87" s="418"/>
      <c r="Y87" s="418"/>
      <c r="Z87" s="418"/>
      <c r="AA87" s="418"/>
      <c r="AB87" s="418"/>
      <c r="AC87" s="418"/>
      <c r="AD87" s="418"/>
      <c r="AE87" s="418"/>
      <c r="AF87" s="418"/>
      <c r="AG87" s="418"/>
      <c r="AH87" s="418"/>
      <c r="AI87" s="418"/>
      <c r="AJ87" s="418"/>
      <c r="AK87" s="418"/>
      <c r="AL87" s="418"/>
      <c r="AM87" s="418"/>
      <c r="AN87" s="506"/>
      <c r="AO87" s="14"/>
      <c r="AP87" s="15"/>
      <c r="AQ87" s="15"/>
      <c r="AR87" s="29"/>
    </row>
    <row r="88" spans="1:44" ht="13.5" customHeight="1" x14ac:dyDescent="0.15">
      <c r="A88" s="430"/>
      <c r="B88" s="431"/>
      <c r="C88" s="431"/>
      <c r="D88" s="432"/>
      <c r="E88" s="417"/>
      <c r="F88" s="418"/>
      <c r="G88" s="418"/>
      <c r="H88" s="418"/>
      <c r="I88" s="418"/>
      <c r="J88" s="418"/>
      <c r="K88" s="418"/>
      <c r="L88" s="418"/>
      <c r="M88" s="418"/>
      <c r="N88" s="418"/>
      <c r="O88" s="418"/>
      <c r="P88" s="418"/>
      <c r="Q88" s="418"/>
      <c r="R88" s="418"/>
      <c r="S88" s="418"/>
      <c r="T88" s="419"/>
      <c r="U88" s="505"/>
      <c r="V88" s="418"/>
      <c r="W88" s="418"/>
      <c r="X88" s="418"/>
      <c r="Y88" s="418"/>
      <c r="Z88" s="418"/>
      <c r="AA88" s="418"/>
      <c r="AB88" s="418"/>
      <c r="AC88" s="418"/>
      <c r="AD88" s="418"/>
      <c r="AE88" s="418"/>
      <c r="AF88" s="418"/>
      <c r="AG88" s="418"/>
      <c r="AH88" s="418"/>
      <c r="AI88" s="418"/>
      <c r="AJ88" s="418"/>
      <c r="AK88" s="418"/>
      <c r="AL88" s="418"/>
      <c r="AM88" s="418"/>
      <c r="AN88" s="506"/>
      <c r="AO88" s="14"/>
      <c r="AP88" s="15"/>
      <c r="AQ88" s="15"/>
      <c r="AR88" s="29"/>
    </row>
    <row r="89" spans="1:44" ht="13.5" customHeight="1" x14ac:dyDescent="0.15">
      <c r="A89" s="430"/>
      <c r="B89" s="431"/>
      <c r="C89" s="431"/>
      <c r="D89" s="432"/>
      <c r="E89" s="417"/>
      <c r="F89" s="418"/>
      <c r="G89" s="418"/>
      <c r="H89" s="418"/>
      <c r="I89" s="418"/>
      <c r="J89" s="418"/>
      <c r="K89" s="418"/>
      <c r="L89" s="418"/>
      <c r="M89" s="418"/>
      <c r="N89" s="418"/>
      <c r="O89" s="418"/>
      <c r="P89" s="418"/>
      <c r="Q89" s="418"/>
      <c r="R89" s="418"/>
      <c r="S89" s="418"/>
      <c r="T89" s="419"/>
      <c r="U89" s="505"/>
      <c r="V89" s="418"/>
      <c r="W89" s="418"/>
      <c r="X89" s="418"/>
      <c r="Y89" s="418"/>
      <c r="Z89" s="418"/>
      <c r="AA89" s="418"/>
      <c r="AB89" s="418"/>
      <c r="AC89" s="418"/>
      <c r="AD89" s="418"/>
      <c r="AE89" s="418"/>
      <c r="AF89" s="418"/>
      <c r="AG89" s="418"/>
      <c r="AH89" s="418"/>
      <c r="AI89" s="418"/>
      <c r="AJ89" s="418"/>
      <c r="AK89" s="418"/>
      <c r="AL89" s="418"/>
      <c r="AM89" s="418"/>
      <c r="AN89" s="506"/>
      <c r="AO89" s="14"/>
      <c r="AP89" s="15"/>
      <c r="AQ89" s="15"/>
      <c r="AR89" s="29"/>
    </row>
    <row r="90" spans="1:44" x14ac:dyDescent="0.15">
      <c r="A90" s="430"/>
      <c r="B90" s="431"/>
      <c r="C90" s="431"/>
      <c r="D90" s="432"/>
      <c r="E90" s="417"/>
      <c r="F90" s="418"/>
      <c r="G90" s="418"/>
      <c r="H90" s="418"/>
      <c r="I90" s="418"/>
      <c r="J90" s="418"/>
      <c r="K90" s="418"/>
      <c r="L90" s="418"/>
      <c r="M90" s="418"/>
      <c r="N90" s="418"/>
      <c r="O90" s="418"/>
      <c r="P90" s="418"/>
      <c r="Q90" s="418"/>
      <c r="R90" s="418"/>
      <c r="S90" s="418"/>
      <c r="T90" s="419"/>
      <c r="U90" s="505"/>
      <c r="V90" s="418"/>
      <c r="W90" s="418"/>
      <c r="X90" s="418"/>
      <c r="Y90" s="418"/>
      <c r="Z90" s="418"/>
      <c r="AA90" s="418"/>
      <c r="AB90" s="418"/>
      <c r="AC90" s="418"/>
      <c r="AD90" s="418"/>
      <c r="AE90" s="418"/>
      <c r="AF90" s="418"/>
      <c r="AG90" s="418"/>
      <c r="AH90" s="418"/>
      <c r="AI90" s="418"/>
      <c r="AJ90" s="418"/>
      <c r="AK90" s="418"/>
      <c r="AL90" s="418"/>
      <c r="AM90" s="418"/>
      <c r="AN90" s="506"/>
      <c r="AO90" s="14"/>
      <c r="AP90" s="15"/>
      <c r="AQ90" s="15"/>
      <c r="AR90" s="29"/>
    </row>
    <row r="91" spans="1:44" x14ac:dyDescent="0.15">
      <c r="A91" s="430"/>
      <c r="B91" s="431"/>
      <c r="C91" s="431"/>
      <c r="D91" s="432"/>
      <c r="E91" s="417"/>
      <c r="F91" s="418"/>
      <c r="G91" s="418"/>
      <c r="H91" s="418"/>
      <c r="I91" s="418"/>
      <c r="J91" s="418"/>
      <c r="K91" s="418"/>
      <c r="L91" s="418"/>
      <c r="M91" s="418"/>
      <c r="N91" s="418"/>
      <c r="O91" s="418"/>
      <c r="P91" s="418"/>
      <c r="Q91" s="418"/>
      <c r="R91" s="418"/>
      <c r="S91" s="418"/>
      <c r="T91" s="419"/>
      <c r="U91" s="505"/>
      <c r="V91" s="418"/>
      <c r="W91" s="418"/>
      <c r="X91" s="418"/>
      <c r="Y91" s="418"/>
      <c r="Z91" s="418"/>
      <c r="AA91" s="418"/>
      <c r="AB91" s="418"/>
      <c r="AC91" s="418"/>
      <c r="AD91" s="418"/>
      <c r="AE91" s="418"/>
      <c r="AF91" s="418"/>
      <c r="AG91" s="418"/>
      <c r="AH91" s="418"/>
      <c r="AI91" s="418"/>
      <c r="AJ91" s="418"/>
      <c r="AK91" s="418"/>
      <c r="AL91" s="418"/>
      <c r="AM91" s="418"/>
      <c r="AN91" s="506"/>
      <c r="AO91" s="14"/>
      <c r="AP91" s="15"/>
      <c r="AQ91" s="15"/>
      <c r="AR91" s="29"/>
    </row>
    <row r="92" spans="1:44" x14ac:dyDescent="0.15">
      <c r="A92" s="430"/>
      <c r="B92" s="431"/>
      <c r="C92" s="431"/>
      <c r="D92" s="432"/>
      <c r="E92" s="417"/>
      <c r="F92" s="418"/>
      <c r="G92" s="418"/>
      <c r="H92" s="418"/>
      <c r="I92" s="418"/>
      <c r="J92" s="418"/>
      <c r="K92" s="418"/>
      <c r="L92" s="418"/>
      <c r="M92" s="418"/>
      <c r="N92" s="418"/>
      <c r="O92" s="418"/>
      <c r="P92" s="418"/>
      <c r="Q92" s="418"/>
      <c r="R92" s="418"/>
      <c r="S92" s="418"/>
      <c r="T92" s="419"/>
      <c r="U92" s="505"/>
      <c r="V92" s="418"/>
      <c r="W92" s="418"/>
      <c r="X92" s="418"/>
      <c r="Y92" s="418"/>
      <c r="Z92" s="418"/>
      <c r="AA92" s="418"/>
      <c r="AB92" s="418"/>
      <c r="AC92" s="418"/>
      <c r="AD92" s="418"/>
      <c r="AE92" s="418"/>
      <c r="AF92" s="418"/>
      <c r="AG92" s="418"/>
      <c r="AH92" s="418"/>
      <c r="AI92" s="418"/>
      <c r="AJ92" s="418"/>
      <c r="AK92" s="418"/>
      <c r="AL92" s="418"/>
      <c r="AM92" s="418"/>
      <c r="AN92" s="506"/>
      <c r="AO92" s="14"/>
      <c r="AP92" s="15"/>
      <c r="AQ92" s="15"/>
      <c r="AR92" s="29"/>
    </row>
    <row r="93" spans="1:44" ht="12.75" customHeight="1" x14ac:dyDescent="0.15">
      <c r="A93" s="430"/>
      <c r="B93" s="431"/>
      <c r="C93" s="431"/>
      <c r="D93" s="432"/>
      <c r="E93" s="417"/>
      <c r="F93" s="418"/>
      <c r="G93" s="418"/>
      <c r="H93" s="418"/>
      <c r="I93" s="418"/>
      <c r="J93" s="418"/>
      <c r="K93" s="418"/>
      <c r="L93" s="418"/>
      <c r="M93" s="418"/>
      <c r="N93" s="418"/>
      <c r="O93" s="418"/>
      <c r="P93" s="418"/>
      <c r="Q93" s="418"/>
      <c r="R93" s="418"/>
      <c r="S93" s="418"/>
      <c r="T93" s="419"/>
      <c r="U93" s="505"/>
      <c r="V93" s="418"/>
      <c r="W93" s="418"/>
      <c r="X93" s="418"/>
      <c r="Y93" s="418"/>
      <c r="Z93" s="418"/>
      <c r="AA93" s="418"/>
      <c r="AB93" s="418"/>
      <c r="AC93" s="418"/>
      <c r="AD93" s="418"/>
      <c r="AE93" s="418"/>
      <c r="AF93" s="418"/>
      <c r="AG93" s="418"/>
      <c r="AH93" s="418"/>
      <c r="AI93" s="418"/>
      <c r="AJ93" s="418"/>
      <c r="AK93" s="418"/>
      <c r="AL93" s="418"/>
      <c r="AM93" s="418"/>
      <c r="AN93" s="506"/>
      <c r="AO93" s="14"/>
      <c r="AP93" s="15"/>
      <c r="AQ93" s="15"/>
      <c r="AR93" s="29"/>
    </row>
    <row r="94" spans="1:44" ht="12.75" customHeight="1" x14ac:dyDescent="0.15">
      <c r="A94" s="430"/>
      <c r="B94" s="431"/>
      <c r="C94" s="431"/>
      <c r="D94" s="432"/>
      <c r="E94" s="417"/>
      <c r="F94" s="418"/>
      <c r="G94" s="418"/>
      <c r="H94" s="418"/>
      <c r="I94" s="418"/>
      <c r="J94" s="418"/>
      <c r="K94" s="418"/>
      <c r="L94" s="418"/>
      <c r="M94" s="418"/>
      <c r="N94" s="418"/>
      <c r="O94" s="418"/>
      <c r="P94" s="418"/>
      <c r="Q94" s="418"/>
      <c r="R94" s="418"/>
      <c r="S94" s="418"/>
      <c r="T94" s="419"/>
      <c r="U94" s="505"/>
      <c r="V94" s="418"/>
      <c r="W94" s="418"/>
      <c r="X94" s="418"/>
      <c r="Y94" s="418"/>
      <c r="Z94" s="418"/>
      <c r="AA94" s="418"/>
      <c r="AB94" s="418"/>
      <c r="AC94" s="418"/>
      <c r="AD94" s="418"/>
      <c r="AE94" s="418"/>
      <c r="AF94" s="418"/>
      <c r="AG94" s="418"/>
      <c r="AH94" s="418"/>
      <c r="AI94" s="418"/>
      <c r="AJ94" s="418"/>
      <c r="AK94" s="418"/>
      <c r="AL94" s="418"/>
      <c r="AM94" s="418"/>
      <c r="AN94" s="506"/>
      <c r="AO94" s="14"/>
      <c r="AP94" s="15"/>
      <c r="AQ94" s="15"/>
      <c r="AR94" s="29"/>
    </row>
    <row r="95" spans="1:44" ht="13.5" customHeight="1" x14ac:dyDescent="0.15">
      <c r="A95" s="430"/>
      <c r="B95" s="431"/>
      <c r="C95" s="431"/>
      <c r="D95" s="432"/>
      <c r="E95" s="495"/>
      <c r="F95" s="496"/>
      <c r="G95" s="496"/>
      <c r="H95" s="496"/>
      <c r="I95" s="496"/>
      <c r="J95" s="496"/>
      <c r="K95" s="496"/>
      <c r="L95" s="496"/>
      <c r="M95" s="496"/>
      <c r="N95" s="496"/>
      <c r="O95" s="496"/>
      <c r="P95" s="496"/>
      <c r="Q95" s="496"/>
      <c r="R95" s="496"/>
      <c r="S95" s="496"/>
      <c r="T95" s="497"/>
      <c r="U95" s="507"/>
      <c r="V95" s="496"/>
      <c r="W95" s="496"/>
      <c r="X95" s="496"/>
      <c r="Y95" s="496"/>
      <c r="Z95" s="496"/>
      <c r="AA95" s="496"/>
      <c r="AB95" s="496"/>
      <c r="AC95" s="496"/>
      <c r="AD95" s="496"/>
      <c r="AE95" s="496"/>
      <c r="AF95" s="496"/>
      <c r="AG95" s="496"/>
      <c r="AH95" s="496"/>
      <c r="AI95" s="496"/>
      <c r="AJ95" s="496"/>
      <c r="AK95" s="496"/>
      <c r="AL95" s="496"/>
      <c r="AM95" s="496"/>
      <c r="AN95" s="508"/>
      <c r="AO95" s="14"/>
      <c r="AP95" s="15"/>
      <c r="AQ95" s="15"/>
      <c r="AR95" s="29"/>
    </row>
    <row r="96" spans="1:44" ht="13.5" customHeight="1" x14ac:dyDescent="0.15">
      <c r="A96" s="430"/>
      <c r="B96" s="431"/>
      <c r="C96" s="431"/>
      <c r="D96" s="432"/>
      <c r="E96" s="436" t="s">
        <v>173</v>
      </c>
      <c r="F96" s="437"/>
      <c r="G96" s="437"/>
      <c r="H96" s="437"/>
      <c r="I96" s="437"/>
      <c r="J96" s="437"/>
      <c r="K96" s="437"/>
      <c r="L96" s="437"/>
      <c r="M96" s="437"/>
      <c r="N96" s="437"/>
      <c r="O96" s="437"/>
      <c r="P96" s="437"/>
      <c r="Q96" s="437"/>
      <c r="R96" s="437"/>
      <c r="S96" s="437"/>
      <c r="T96" s="438"/>
      <c r="U96" s="471" t="s">
        <v>166</v>
      </c>
      <c r="V96" s="472"/>
      <c r="W96" s="472"/>
      <c r="X96" s="472"/>
      <c r="Y96" s="472"/>
      <c r="Z96" s="472"/>
      <c r="AA96" s="472"/>
      <c r="AB96" s="472"/>
      <c r="AC96" s="472"/>
      <c r="AD96" s="472"/>
      <c r="AE96" s="472"/>
      <c r="AF96" s="472"/>
      <c r="AG96" s="472"/>
      <c r="AH96" s="472"/>
      <c r="AI96" s="472"/>
      <c r="AJ96" s="472"/>
      <c r="AK96" s="472"/>
      <c r="AL96" s="472"/>
      <c r="AM96" s="472"/>
      <c r="AN96" s="473"/>
      <c r="AO96" s="14"/>
      <c r="AP96" s="15"/>
      <c r="AQ96" s="15"/>
      <c r="AR96" s="29"/>
    </row>
    <row r="97" spans="1:44" ht="12.75" customHeight="1" x14ac:dyDescent="0.15">
      <c r="A97" s="430"/>
      <c r="B97" s="431"/>
      <c r="C97" s="431"/>
      <c r="D97" s="432"/>
      <c r="E97" s="417"/>
      <c r="F97" s="418"/>
      <c r="G97" s="418"/>
      <c r="H97" s="418"/>
      <c r="I97" s="418"/>
      <c r="J97" s="418"/>
      <c r="K97" s="418"/>
      <c r="L97" s="418"/>
      <c r="M97" s="418"/>
      <c r="N97" s="418"/>
      <c r="O97" s="418"/>
      <c r="P97" s="418"/>
      <c r="Q97" s="418"/>
      <c r="R97" s="418"/>
      <c r="S97" s="418"/>
      <c r="T97" s="419"/>
      <c r="U97" s="474"/>
      <c r="V97" s="475"/>
      <c r="W97" s="475"/>
      <c r="X97" s="475"/>
      <c r="Y97" s="475"/>
      <c r="Z97" s="475"/>
      <c r="AA97" s="475"/>
      <c r="AB97" s="475"/>
      <c r="AC97" s="475"/>
      <c r="AD97" s="475"/>
      <c r="AE97" s="475"/>
      <c r="AF97" s="475"/>
      <c r="AG97" s="475"/>
      <c r="AH97" s="475"/>
      <c r="AI97" s="475"/>
      <c r="AJ97" s="475"/>
      <c r="AK97" s="475"/>
      <c r="AL97" s="475"/>
      <c r="AM97" s="475"/>
      <c r="AN97" s="476"/>
      <c r="AO97" s="14"/>
      <c r="AP97" s="15"/>
      <c r="AQ97" s="15"/>
      <c r="AR97" s="29"/>
    </row>
    <row r="98" spans="1:44" ht="13.5" customHeight="1" x14ac:dyDescent="0.15">
      <c r="A98" s="430"/>
      <c r="B98" s="431"/>
      <c r="C98" s="431"/>
      <c r="D98" s="432"/>
      <c r="E98" s="417"/>
      <c r="F98" s="418"/>
      <c r="G98" s="418"/>
      <c r="H98" s="418"/>
      <c r="I98" s="418"/>
      <c r="J98" s="418"/>
      <c r="K98" s="418"/>
      <c r="L98" s="418"/>
      <c r="M98" s="418"/>
      <c r="N98" s="418"/>
      <c r="O98" s="418"/>
      <c r="P98" s="418"/>
      <c r="Q98" s="418"/>
      <c r="R98" s="418"/>
      <c r="S98" s="418"/>
      <c r="T98" s="419"/>
      <c r="U98" s="474"/>
      <c r="V98" s="475"/>
      <c r="W98" s="475"/>
      <c r="X98" s="475"/>
      <c r="Y98" s="475"/>
      <c r="Z98" s="475"/>
      <c r="AA98" s="475"/>
      <c r="AB98" s="475"/>
      <c r="AC98" s="475"/>
      <c r="AD98" s="475"/>
      <c r="AE98" s="475"/>
      <c r="AF98" s="475"/>
      <c r="AG98" s="475"/>
      <c r="AH98" s="475"/>
      <c r="AI98" s="475"/>
      <c r="AJ98" s="475"/>
      <c r="AK98" s="475"/>
      <c r="AL98" s="475"/>
      <c r="AM98" s="475"/>
      <c r="AN98" s="476"/>
      <c r="AO98" s="14"/>
      <c r="AP98" s="15"/>
      <c r="AQ98" s="15"/>
      <c r="AR98" s="29"/>
    </row>
    <row r="99" spans="1:44" ht="13.5" customHeight="1" x14ac:dyDescent="0.15">
      <c r="A99" s="430"/>
      <c r="B99" s="431"/>
      <c r="C99" s="431"/>
      <c r="D99" s="432"/>
      <c r="E99" s="417"/>
      <c r="F99" s="418"/>
      <c r="G99" s="418"/>
      <c r="H99" s="418"/>
      <c r="I99" s="418"/>
      <c r="J99" s="418"/>
      <c r="K99" s="418"/>
      <c r="L99" s="418"/>
      <c r="M99" s="418"/>
      <c r="N99" s="418"/>
      <c r="O99" s="418"/>
      <c r="P99" s="418"/>
      <c r="Q99" s="418"/>
      <c r="R99" s="418"/>
      <c r="S99" s="418"/>
      <c r="T99" s="419"/>
      <c r="U99" s="474"/>
      <c r="V99" s="475"/>
      <c r="W99" s="475"/>
      <c r="X99" s="475"/>
      <c r="Y99" s="475"/>
      <c r="Z99" s="475"/>
      <c r="AA99" s="475"/>
      <c r="AB99" s="475"/>
      <c r="AC99" s="475"/>
      <c r="AD99" s="475"/>
      <c r="AE99" s="475"/>
      <c r="AF99" s="475"/>
      <c r="AG99" s="475"/>
      <c r="AH99" s="475"/>
      <c r="AI99" s="475"/>
      <c r="AJ99" s="475"/>
      <c r="AK99" s="475"/>
      <c r="AL99" s="475"/>
      <c r="AM99" s="475"/>
      <c r="AN99" s="476"/>
      <c r="AO99" s="14"/>
      <c r="AP99" s="15"/>
      <c r="AQ99" s="15"/>
      <c r="AR99" s="29"/>
    </row>
    <row r="100" spans="1:44" ht="13.5" customHeight="1" x14ac:dyDescent="0.15">
      <c r="A100" s="430"/>
      <c r="B100" s="431"/>
      <c r="C100" s="431"/>
      <c r="D100" s="432"/>
      <c r="E100" s="417"/>
      <c r="F100" s="418"/>
      <c r="G100" s="418"/>
      <c r="H100" s="418"/>
      <c r="I100" s="418"/>
      <c r="J100" s="418"/>
      <c r="K100" s="418"/>
      <c r="L100" s="418"/>
      <c r="M100" s="418"/>
      <c r="N100" s="418"/>
      <c r="O100" s="418"/>
      <c r="P100" s="418"/>
      <c r="Q100" s="418"/>
      <c r="R100" s="418"/>
      <c r="S100" s="418"/>
      <c r="T100" s="419"/>
      <c r="U100" s="474"/>
      <c r="V100" s="475"/>
      <c r="W100" s="475"/>
      <c r="X100" s="475"/>
      <c r="Y100" s="475"/>
      <c r="Z100" s="475"/>
      <c r="AA100" s="475"/>
      <c r="AB100" s="475"/>
      <c r="AC100" s="475"/>
      <c r="AD100" s="475"/>
      <c r="AE100" s="475"/>
      <c r="AF100" s="475"/>
      <c r="AG100" s="475"/>
      <c r="AH100" s="475"/>
      <c r="AI100" s="475"/>
      <c r="AJ100" s="475"/>
      <c r="AK100" s="475"/>
      <c r="AL100" s="475"/>
      <c r="AM100" s="475"/>
      <c r="AN100" s="476"/>
      <c r="AO100" s="14"/>
      <c r="AP100" s="15"/>
      <c r="AQ100" s="15"/>
      <c r="AR100" s="29"/>
    </row>
    <row r="101" spans="1:44" x14ac:dyDescent="0.15">
      <c r="A101" s="430"/>
      <c r="B101" s="431"/>
      <c r="C101" s="431"/>
      <c r="D101" s="432"/>
      <c r="E101" s="417"/>
      <c r="F101" s="418"/>
      <c r="G101" s="418"/>
      <c r="H101" s="418"/>
      <c r="I101" s="418"/>
      <c r="J101" s="418"/>
      <c r="K101" s="418"/>
      <c r="L101" s="418"/>
      <c r="M101" s="418"/>
      <c r="N101" s="418"/>
      <c r="O101" s="418"/>
      <c r="P101" s="418"/>
      <c r="Q101" s="418"/>
      <c r="R101" s="418"/>
      <c r="S101" s="418"/>
      <c r="T101" s="419"/>
      <c r="U101" s="474"/>
      <c r="V101" s="475"/>
      <c r="W101" s="475"/>
      <c r="X101" s="475"/>
      <c r="Y101" s="475"/>
      <c r="Z101" s="475"/>
      <c r="AA101" s="475"/>
      <c r="AB101" s="475"/>
      <c r="AC101" s="475"/>
      <c r="AD101" s="475"/>
      <c r="AE101" s="475"/>
      <c r="AF101" s="475"/>
      <c r="AG101" s="475"/>
      <c r="AH101" s="475"/>
      <c r="AI101" s="475"/>
      <c r="AJ101" s="475"/>
      <c r="AK101" s="475"/>
      <c r="AL101" s="475"/>
      <c r="AM101" s="475"/>
      <c r="AN101" s="476"/>
      <c r="AO101" s="14"/>
      <c r="AP101" s="15"/>
      <c r="AQ101" s="15"/>
      <c r="AR101" s="29"/>
    </row>
    <row r="102" spans="1:44" ht="13.5" customHeight="1" x14ac:dyDescent="0.15">
      <c r="A102" s="430"/>
      <c r="B102" s="431"/>
      <c r="C102" s="431"/>
      <c r="D102" s="432"/>
      <c r="E102" s="417"/>
      <c r="F102" s="418"/>
      <c r="G102" s="418"/>
      <c r="H102" s="418"/>
      <c r="I102" s="418"/>
      <c r="J102" s="418"/>
      <c r="K102" s="418"/>
      <c r="L102" s="418"/>
      <c r="M102" s="418"/>
      <c r="N102" s="418"/>
      <c r="O102" s="418"/>
      <c r="P102" s="418"/>
      <c r="Q102" s="418"/>
      <c r="R102" s="418"/>
      <c r="S102" s="418"/>
      <c r="T102" s="419"/>
      <c r="U102" s="474"/>
      <c r="V102" s="475"/>
      <c r="W102" s="475"/>
      <c r="X102" s="475"/>
      <c r="Y102" s="475"/>
      <c r="Z102" s="475"/>
      <c r="AA102" s="475"/>
      <c r="AB102" s="475"/>
      <c r="AC102" s="475"/>
      <c r="AD102" s="475"/>
      <c r="AE102" s="475"/>
      <c r="AF102" s="475"/>
      <c r="AG102" s="475"/>
      <c r="AH102" s="475"/>
      <c r="AI102" s="475"/>
      <c r="AJ102" s="475"/>
      <c r="AK102" s="475"/>
      <c r="AL102" s="475"/>
      <c r="AM102" s="475"/>
      <c r="AN102" s="476"/>
      <c r="AO102" s="14"/>
      <c r="AP102" s="15"/>
      <c r="AQ102" s="15"/>
      <c r="AR102" s="29"/>
    </row>
    <row r="103" spans="1:44" x14ac:dyDescent="0.15">
      <c r="A103" s="430"/>
      <c r="B103" s="431"/>
      <c r="C103" s="431"/>
      <c r="D103" s="432"/>
      <c r="E103" s="417"/>
      <c r="F103" s="418"/>
      <c r="G103" s="418"/>
      <c r="H103" s="418"/>
      <c r="I103" s="418"/>
      <c r="J103" s="418"/>
      <c r="K103" s="418"/>
      <c r="L103" s="418"/>
      <c r="M103" s="418"/>
      <c r="N103" s="418"/>
      <c r="O103" s="418"/>
      <c r="P103" s="418"/>
      <c r="Q103" s="418"/>
      <c r="R103" s="418"/>
      <c r="S103" s="418"/>
      <c r="T103" s="419"/>
      <c r="U103" s="474"/>
      <c r="V103" s="475"/>
      <c r="W103" s="475"/>
      <c r="X103" s="475"/>
      <c r="Y103" s="475"/>
      <c r="Z103" s="475"/>
      <c r="AA103" s="475"/>
      <c r="AB103" s="475"/>
      <c r="AC103" s="475"/>
      <c r="AD103" s="475"/>
      <c r="AE103" s="475"/>
      <c r="AF103" s="475"/>
      <c r="AG103" s="475"/>
      <c r="AH103" s="475"/>
      <c r="AI103" s="475"/>
      <c r="AJ103" s="475"/>
      <c r="AK103" s="475"/>
      <c r="AL103" s="475"/>
      <c r="AM103" s="475"/>
      <c r="AN103" s="476"/>
      <c r="AO103" s="14"/>
      <c r="AP103" s="15"/>
      <c r="AQ103" s="15"/>
      <c r="AR103" s="29"/>
    </row>
    <row r="104" spans="1:44" x14ac:dyDescent="0.15">
      <c r="A104" s="430"/>
      <c r="B104" s="431"/>
      <c r="C104" s="431"/>
      <c r="D104" s="432"/>
      <c r="E104" s="417"/>
      <c r="F104" s="418"/>
      <c r="G104" s="418"/>
      <c r="H104" s="418"/>
      <c r="I104" s="418"/>
      <c r="J104" s="418"/>
      <c r="K104" s="418"/>
      <c r="L104" s="418"/>
      <c r="M104" s="418"/>
      <c r="N104" s="418"/>
      <c r="O104" s="418"/>
      <c r="P104" s="418"/>
      <c r="Q104" s="418"/>
      <c r="R104" s="418"/>
      <c r="S104" s="418"/>
      <c r="T104" s="419"/>
      <c r="U104" s="474"/>
      <c r="V104" s="475"/>
      <c r="W104" s="475"/>
      <c r="X104" s="475"/>
      <c r="Y104" s="475"/>
      <c r="Z104" s="475"/>
      <c r="AA104" s="475"/>
      <c r="AB104" s="475"/>
      <c r="AC104" s="475"/>
      <c r="AD104" s="475"/>
      <c r="AE104" s="475"/>
      <c r="AF104" s="475"/>
      <c r="AG104" s="475"/>
      <c r="AH104" s="475"/>
      <c r="AI104" s="475"/>
      <c r="AJ104" s="475"/>
      <c r="AK104" s="475"/>
      <c r="AL104" s="475"/>
      <c r="AM104" s="475"/>
      <c r="AN104" s="476"/>
      <c r="AO104" s="14"/>
      <c r="AP104" s="15"/>
      <c r="AQ104" s="15"/>
      <c r="AR104" s="29"/>
    </row>
    <row r="105" spans="1:44" x14ac:dyDescent="0.15">
      <c r="A105" s="430"/>
      <c r="B105" s="431"/>
      <c r="C105" s="431"/>
      <c r="D105" s="432"/>
      <c r="E105" s="417"/>
      <c r="F105" s="418"/>
      <c r="G105" s="418"/>
      <c r="H105" s="418"/>
      <c r="I105" s="418"/>
      <c r="J105" s="418"/>
      <c r="K105" s="418"/>
      <c r="L105" s="418"/>
      <c r="M105" s="418"/>
      <c r="N105" s="418"/>
      <c r="O105" s="418"/>
      <c r="P105" s="418"/>
      <c r="Q105" s="418"/>
      <c r="R105" s="418"/>
      <c r="S105" s="418"/>
      <c r="T105" s="419"/>
      <c r="U105" s="474"/>
      <c r="V105" s="475"/>
      <c r="W105" s="475"/>
      <c r="X105" s="475"/>
      <c r="Y105" s="475"/>
      <c r="Z105" s="475"/>
      <c r="AA105" s="475"/>
      <c r="AB105" s="475"/>
      <c r="AC105" s="475"/>
      <c r="AD105" s="475"/>
      <c r="AE105" s="475"/>
      <c r="AF105" s="475"/>
      <c r="AG105" s="475"/>
      <c r="AH105" s="475"/>
      <c r="AI105" s="475"/>
      <c r="AJ105" s="475"/>
      <c r="AK105" s="475"/>
      <c r="AL105" s="475"/>
      <c r="AM105" s="475"/>
      <c r="AN105" s="476"/>
      <c r="AO105" s="14"/>
      <c r="AP105" s="15"/>
      <c r="AQ105" s="15"/>
      <c r="AR105" s="29"/>
    </row>
    <row r="106" spans="1:44" x14ac:dyDescent="0.15">
      <c r="A106" s="430"/>
      <c r="B106" s="431"/>
      <c r="C106" s="431"/>
      <c r="D106" s="432"/>
      <c r="E106" s="417"/>
      <c r="F106" s="418"/>
      <c r="G106" s="418"/>
      <c r="H106" s="418"/>
      <c r="I106" s="418"/>
      <c r="J106" s="418"/>
      <c r="K106" s="418"/>
      <c r="L106" s="418"/>
      <c r="M106" s="418"/>
      <c r="N106" s="418"/>
      <c r="O106" s="418"/>
      <c r="P106" s="418"/>
      <c r="Q106" s="418"/>
      <c r="R106" s="418"/>
      <c r="S106" s="418"/>
      <c r="T106" s="419"/>
      <c r="U106" s="474"/>
      <c r="V106" s="475"/>
      <c r="W106" s="475"/>
      <c r="X106" s="475"/>
      <c r="Y106" s="475"/>
      <c r="Z106" s="475"/>
      <c r="AA106" s="475"/>
      <c r="AB106" s="475"/>
      <c r="AC106" s="475"/>
      <c r="AD106" s="475"/>
      <c r="AE106" s="475"/>
      <c r="AF106" s="475"/>
      <c r="AG106" s="475"/>
      <c r="AH106" s="475"/>
      <c r="AI106" s="475"/>
      <c r="AJ106" s="475"/>
      <c r="AK106" s="475"/>
      <c r="AL106" s="475"/>
      <c r="AM106" s="475"/>
      <c r="AN106" s="476"/>
      <c r="AO106" s="14"/>
      <c r="AP106" s="15"/>
      <c r="AQ106" s="15"/>
      <c r="AR106" s="29"/>
    </row>
    <row r="107" spans="1:44" x14ac:dyDescent="0.15">
      <c r="A107" s="430"/>
      <c r="B107" s="431"/>
      <c r="C107" s="431"/>
      <c r="D107" s="432"/>
      <c r="E107" s="417"/>
      <c r="F107" s="418"/>
      <c r="G107" s="418"/>
      <c r="H107" s="418"/>
      <c r="I107" s="418"/>
      <c r="J107" s="418"/>
      <c r="K107" s="418"/>
      <c r="L107" s="418"/>
      <c r="M107" s="418"/>
      <c r="N107" s="418"/>
      <c r="O107" s="418"/>
      <c r="P107" s="418"/>
      <c r="Q107" s="418"/>
      <c r="R107" s="418"/>
      <c r="S107" s="418"/>
      <c r="T107" s="419"/>
      <c r="U107" s="474"/>
      <c r="V107" s="475"/>
      <c r="W107" s="475"/>
      <c r="X107" s="475"/>
      <c r="Y107" s="475"/>
      <c r="Z107" s="475"/>
      <c r="AA107" s="475"/>
      <c r="AB107" s="475"/>
      <c r="AC107" s="475"/>
      <c r="AD107" s="475"/>
      <c r="AE107" s="475"/>
      <c r="AF107" s="475"/>
      <c r="AG107" s="475"/>
      <c r="AH107" s="475"/>
      <c r="AI107" s="475"/>
      <c r="AJ107" s="475"/>
      <c r="AK107" s="475"/>
      <c r="AL107" s="475"/>
      <c r="AM107" s="475"/>
      <c r="AN107" s="476"/>
      <c r="AO107" s="14"/>
      <c r="AP107" s="15"/>
      <c r="AQ107" s="15"/>
      <c r="AR107" s="29"/>
    </row>
    <row r="108" spans="1:44" x14ac:dyDescent="0.15">
      <c r="A108" s="430"/>
      <c r="B108" s="431"/>
      <c r="C108" s="431"/>
      <c r="D108" s="432"/>
      <c r="E108" s="417"/>
      <c r="F108" s="418"/>
      <c r="G108" s="418"/>
      <c r="H108" s="418"/>
      <c r="I108" s="418"/>
      <c r="J108" s="418"/>
      <c r="K108" s="418"/>
      <c r="L108" s="418"/>
      <c r="M108" s="418"/>
      <c r="N108" s="418"/>
      <c r="O108" s="418"/>
      <c r="P108" s="418"/>
      <c r="Q108" s="418"/>
      <c r="R108" s="418"/>
      <c r="S108" s="418"/>
      <c r="T108" s="419"/>
      <c r="U108" s="474"/>
      <c r="V108" s="475"/>
      <c r="W108" s="475"/>
      <c r="X108" s="475"/>
      <c r="Y108" s="475"/>
      <c r="Z108" s="475"/>
      <c r="AA108" s="475"/>
      <c r="AB108" s="475"/>
      <c r="AC108" s="475"/>
      <c r="AD108" s="475"/>
      <c r="AE108" s="475"/>
      <c r="AF108" s="475"/>
      <c r="AG108" s="475"/>
      <c r="AH108" s="475"/>
      <c r="AI108" s="475"/>
      <c r="AJ108" s="475"/>
      <c r="AK108" s="475"/>
      <c r="AL108" s="475"/>
      <c r="AM108" s="475"/>
      <c r="AN108" s="476"/>
      <c r="AO108" s="14"/>
      <c r="AP108" s="15"/>
      <c r="AQ108" s="15"/>
      <c r="AR108" s="29"/>
    </row>
    <row r="109" spans="1:44" x14ac:dyDescent="0.15">
      <c r="A109" s="430"/>
      <c r="B109" s="431"/>
      <c r="C109" s="431"/>
      <c r="D109" s="432"/>
      <c r="E109" s="417"/>
      <c r="F109" s="418"/>
      <c r="G109" s="418"/>
      <c r="H109" s="418"/>
      <c r="I109" s="418"/>
      <c r="J109" s="418"/>
      <c r="K109" s="418"/>
      <c r="L109" s="418"/>
      <c r="M109" s="418"/>
      <c r="N109" s="418"/>
      <c r="O109" s="418"/>
      <c r="P109" s="418"/>
      <c r="Q109" s="418"/>
      <c r="R109" s="418"/>
      <c r="S109" s="418"/>
      <c r="T109" s="419"/>
      <c r="U109" s="474"/>
      <c r="V109" s="475"/>
      <c r="W109" s="475"/>
      <c r="X109" s="475"/>
      <c r="Y109" s="475"/>
      <c r="Z109" s="475"/>
      <c r="AA109" s="475"/>
      <c r="AB109" s="475"/>
      <c r="AC109" s="475"/>
      <c r="AD109" s="475"/>
      <c r="AE109" s="475"/>
      <c r="AF109" s="475"/>
      <c r="AG109" s="475"/>
      <c r="AH109" s="475"/>
      <c r="AI109" s="475"/>
      <c r="AJ109" s="475"/>
      <c r="AK109" s="475"/>
      <c r="AL109" s="475"/>
      <c r="AM109" s="475"/>
      <c r="AN109" s="476"/>
      <c r="AO109" s="14"/>
      <c r="AP109" s="15"/>
      <c r="AQ109" s="15"/>
      <c r="AR109" s="29"/>
    </row>
    <row r="110" spans="1:44" ht="15.75" thickBot="1" x14ac:dyDescent="0.2">
      <c r="A110" s="433"/>
      <c r="B110" s="434"/>
      <c r="C110" s="434"/>
      <c r="D110" s="435"/>
      <c r="E110" s="420"/>
      <c r="F110" s="421"/>
      <c r="G110" s="421"/>
      <c r="H110" s="421"/>
      <c r="I110" s="421"/>
      <c r="J110" s="421"/>
      <c r="K110" s="421"/>
      <c r="L110" s="421"/>
      <c r="M110" s="421"/>
      <c r="N110" s="421"/>
      <c r="O110" s="421"/>
      <c r="P110" s="421"/>
      <c r="Q110" s="421"/>
      <c r="R110" s="421"/>
      <c r="S110" s="421"/>
      <c r="T110" s="422"/>
      <c r="U110" s="477"/>
      <c r="V110" s="478"/>
      <c r="W110" s="478"/>
      <c r="X110" s="478"/>
      <c r="Y110" s="478"/>
      <c r="Z110" s="478"/>
      <c r="AA110" s="478"/>
      <c r="AB110" s="478"/>
      <c r="AC110" s="478"/>
      <c r="AD110" s="478"/>
      <c r="AE110" s="478"/>
      <c r="AF110" s="478"/>
      <c r="AG110" s="478"/>
      <c r="AH110" s="478"/>
      <c r="AI110" s="478"/>
      <c r="AJ110" s="478"/>
      <c r="AK110" s="478"/>
      <c r="AL110" s="478"/>
      <c r="AM110" s="478"/>
      <c r="AN110" s="479"/>
      <c r="AO110" s="30"/>
      <c r="AP110" s="16"/>
      <c r="AQ110" s="16"/>
      <c r="AR110" s="31"/>
    </row>
    <row r="111" spans="1:44" ht="13.5" customHeight="1" x14ac:dyDescent="0.15">
      <c r="A111" s="427" t="s">
        <v>144</v>
      </c>
      <c r="B111" s="428"/>
      <c r="C111" s="428"/>
      <c r="D111" s="429"/>
      <c r="E111" s="414" t="s">
        <v>167</v>
      </c>
      <c r="F111" s="415"/>
      <c r="G111" s="415"/>
      <c r="H111" s="415"/>
      <c r="I111" s="415"/>
      <c r="J111" s="415"/>
      <c r="K111" s="415"/>
      <c r="L111" s="415"/>
      <c r="M111" s="415"/>
      <c r="N111" s="415"/>
      <c r="O111" s="415"/>
      <c r="P111" s="415"/>
      <c r="Q111" s="415"/>
      <c r="R111" s="415"/>
      <c r="S111" s="415"/>
      <c r="T111" s="416"/>
      <c r="U111" s="481" t="s">
        <v>171</v>
      </c>
      <c r="V111" s="482"/>
      <c r="W111" s="482"/>
      <c r="X111" s="482"/>
      <c r="Y111" s="482"/>
      <c r="Z111" s="482"/>
      <c r="AA111" s="482"/>
      <c r="AB111" s="482"/>
      <c r="AC111" s="482"/>
      <c r="AD111" s="482"/>
      <c r="AE111" s="482"/>
      <c r="AF111" s="482"/>
      <c r="AG111" s="482"/>
      <c r="AH111" s="482"/>
      <c r="AI111" s="482"/>
      <c r="AJ111" s="482"/>
      <c r="AK111" s="482"/>
      <c r="AL111" s="482"/>
      <c r="AM111" s="482"/>
      <c r="AN111" s="483"/>
      <c r="AO111" s="14"/>
      <c r="AP111" s="15"/>
      <c r="AQ111" s="15"/>
      <c r="AR111" s="29"/>
    </row>
    <row r="112" spans="1:44" x14ac:dyDescent="0.15">
      <c r="A112" s="430"/>
      <c r="B112" s="431"/>
      <c r="C112" s="431"/>
      <c r="D112" s="432"/>
      <c r="E112" s="417"/>
      <c r="F112" s="418"/>
      <c r="G112" s="418"/>
      <c r="H112" s="418"/>
      <c r="I112" s="418"/>
      <c r="J112" s="418"/>
      <c r="K112" s="418"/>
      <c r="L112" s="418"/>
      <c r="M112" s="418"/>
      <c r="N112" s="418"/>
      <c r="O112" s="418"/>
      <c r="P112" s="418"/>
      <c r="Q112" s="418"/>
      <c r="R112" s="418"/>
      <c r="S112" s="418"/>
      <c r="T112" s="419"/>
      <c r="U112" s="423"/>
      <c r="V112" s="423"/>
      <c r="W112" s="423"/>
      <c r="X112" s="423"/>
      <c r="Y112" s="423"/>
      <c r="Z112" s="423"/>
      <c r="AA112" s="423"/>
      <c r="AB112" s="423"/>
      <c r="AC112" s="423"/>
      <c r="AD112" s="423"/>
      <c r="AE112" s="423"/>
      <c r="AF112" s="423"/>
      <c r="AG112" s="423"/>
      <c r="AH112" s="423"/>
      <c r="AI112" s="423"/>
      <c r="AJ112" s="423"/>
      <c r="AK112" s="423"/>
      <c r="AL112" s="423"/>
      <c r="AM112" s="423"/>
      <c r="AN112" s="484"/>
      <c r="AO112" s="14"/>
      <c r="AP112" s="15"/>
      <c r="AQ112" s="15"/>
      <c r="AR112" s="29"/>
    </row>
    <row r="113" spans="1:44" x14ac:dyDescent="0.15">
      <c r="A113" s="430"/>
      <c r="B113" s="431"/>
      <c r="C113" s="431"/>
      <c r="D113" s="432"/>
      <c r="E113" s="417"/>
      <c r="F113" s="418"/>
      <c r="G113" s="418"/>
      <c r="H113" s="418"/>
      <c r="I113" s="418"/>
      <c r="J113" s="418"/>
      <c r="K113" s="418"/>
      <c r="L113" s="418"/>
      <c r="M113" s="418"/>
      <c r="N113" s="418"/>
      <c r="O113" s="418"/>
      <c r="P113" s="418"/>
      <c r="Q113" s="418"/>
      <c r="R113" s="418"/>
      <c r="S113" s="418"/>
      <c r="T113" s="419"/>
      <c r="U113" s="423"/>
      <c r="V113" s="423"/>
      <c r="W113" s="423"/>
      <c r="X113" s="423"/>
      <c r="Y113" s="423"/>
      <c r="Z113" s="423"/>
      <c r="AA113" s="423"/>
      <c r="AB113" s="423"/>
      <c r="AC113" s="423"/>
      <c r="AD113" s="423"/>
      <c r="AE113" s="423"/>
      <c r="AF113" s="423"/>
      <c r="AG113" s="423"/>
      <c r="AH113" s="423"/>
      <c r="AI113" s="423"/>
      <c r="AJ113" s="423"/>
      <c r="AK113" s="423"/>
      <c r="AL113" s="423"/>
      <c r="AM113" s="423"/>
      <c r="AN113" s="484"/>
      <c r="AO113" s="14"/>
      <c r="AP113" s="15"/>
      <c r="AQ113" s="15"/>
      <c r="AR113" s="29"/>
    </row>
    <row r="114" spans="1:44" x14ac:dyDescent="0.15">
      <c r="A114" s="430"/>
      <c r="B114" s="431"/>
      <c r="C114" s="431"/>
      <c r="D114" s="432"/>
      <c r="E114" s="417"/>
      <c r="F114" s="418"/>
      <c r="G114" s="418"/>
      <c r="H114" s="418"/>
      <c r="I114" s="418"/>
      <c r="J114" s="418"/>
      <c r="K114" s="418"/>
      <c r="L114" s="418"/>
      <c r="M114" s="418"/>
      <c r="N114" s="418"/>
      <c r="O114" s="418"/>
      <c r="P114" s="418"/>
      <c r="Q114" s="418"/>
      <c r="R114" s="418"/>
      <c r="S114" s="418"/>
      <c r="T114" s="419"/>
      <c r="U114" s="423"/>
      <c r="V114" s="423"/>
      <c r="W114" s="423"/>
      <c r="X114" s="423"/>
      <c r="Y114" s="423"/>
      <c r="Z114" s="423"/>
      <c r="AA114" s="423"/>
      <c r="AB114" s="423"/>
      <c r="AC114" s="423"/>
      <c r="AD114" s="423"/>
      <c r="AE114" s="423"/>
      <c r="AF114" s="423"/>
      <c r="AG114" s="423"/>
      <c r="AH114" s="423"/>
      <c r="AI114" s="423"/>
      <c r="AJ114" s="423"/>
      <c r="AK114" s="423"/>
      <c r="AL114" s="423"/>
      <c r="AM114" s="423"/>
      <c r="AN114" s="484"/>
      <c r="AO114" s="14"/>
      <c r="AP114" s="15"/>
      <c r="AQ114" s="15"/>
      <c r="AR114" s="29"/>
    </row>
    <row r="115" spans="1:44" ht="15.75" thickBot="1" x14ac:dyDescent="0.2">
      <c r="A115" s="433"/>
      <c r="B115" s="434"/>
      <c r="C115" s="434"/>
      <c r="D115" s="435"/>
      <c r="E115" s="420"/>
      <c r="F115" s="421"/>
      <c r="G115" s="421"/>
      <c r="H115" s="421"/>
      <c r="I115" s="421"/>
      <c r="J115" s="421"/>
      <c r="K115" s="421"/>
      <c r="L115" s="421"/>
      <c r="M115" s="421"/>
      <c r="N115" s="421"/>
      <c r="O115" s="421"/>
      <c r="P115" s="421"/>
      <c r="Q115" s="421"/>
      <c r="R115" s="421"/>
      <c r="S115" s="421"/>
      <c r="T115" s="422"/>
      <c r="U115" s="425"/>
      <c r="V115" s="425"/>
      <c r="W115" s="425"/>
      <c r="X115" s="425"/>
      <c r="Y115" s="425"/>
      <c r="Z115" s="425"/>
      <c r="AA115" s="425"/>
      <c r="AB115" s="425"/>
      <c r="AC115" s="425"/>
      <c r="AD115" s="425"/>
      <c r="AE115" s="425"/>
      <c r="AF115" s="425"/>
      <c r="AG115" s="425"/>
      <c r="AH115" s="425"/>
      <c r="AI115" s="425"/>
      <c r="AJ115" s="425"/>
      <c r="AK115" s="425"/>
      <c r="AL115" s="425"/>
      <c r="AM115" s="425"/>
      <c r="AN115" s="485"/>
      <c r="AO115" s="14"/>
      <c r="AP115" s="15"/>
      <c r="AQ115" s="15"/>
      <c r="AR115" s="29"/>
    </row>
    <row r="116" spans="1:44" x14ac:dyDescent="0.15">
      <c r="A116" s="447" t="s">
        <v>145</v>
      </c>
      <c r="B116" s="448"/>
      <c r="C116" s="448"/>
      <c r="D116" s="449"/>
      <c r="E116" s="414" t="s">
        <v>37</v>
      </c>
      <c r="F116" s="415"/>
      <c r="G116" s="415"/>
      <c r="H116" s="415"/>
      <c r="I116" s="415"/>
      <c r="J116" s="415"/>
      <c r="K116" s="415"/>
      <c r="L116" s="415"/>
      <c r="M116" s="415"/>
      <c r="N116" s="415"/>
      <c r="O116" s="415"/>
      <c r="P116" s="415"/>
      <c r="Q116" s="415"/>
      <c r="R116" s="415"/>
      <c r="S116" s="415"/>
      <c r="T116" s="416"/>
      <c r="U116" s="480" t="s">
        <v>158</v>
      </c>
      <c r="V116" s="463"/>
      <c r="W116" s="463"/>
      <c r="X116" s="463"/>
      <c r="Y116" s="463"/>
      <c r="Z116" s="463"/>
      <c r="AA116" s="463"/>
      <c r="AB116" s="463"/>
      <c r="AC116" s="463"/>
      <c r="AD116" s="463"/>
      <c r="AE116" s="463"/>
      <c r="AF116" s="463"/>
      <c r="AG116" s="463"/>
      <c r="AH116" s="463"/>
      <c r="AI116" s="463"/>
      <c r="AJ116" s="463"/>
      <c r="AK116" s="463"/>
      <c r="AL116" s="463"/>
      <c r="AM116" s="463"/>
      <c r="AN116" s="463"/>
      <c r="AO116" s="208" t="s">
        <v>35</v>
      </c>
      <c r="AP116" s="445"/>
      <c r="AQ116" s="445"/>
      <c r="AR116" s="446"/>
    </row>
    <row r="117" spans="1:44" x14ac:dyDescent="0.15">
      <c r="A117" s="453"/>
      <c r="B117" s="454"/>
      <c r="C117" s="454"/>
      <c r="D117" s="455"/>
      <c r="E117" s="417"/>
      <c r="F117" s="418"/>
      <c r="G117" s="418"/>
      <c r="H117" s="418"/>
      <c r="I117" s="418"/>
      <c r="J117" s="418"/>
      <c r="K117" s="418"/>
      <c r="L117" s="418"/>
      <c r="M117" s="418"/>
      <c r="N117" s="418"/>
      <c r="O117" s="418"/>
      <c r="P117" s="418"/>
      <c r="Q117" s="418"/>
      <c r="R117" s="418"/>
      <c r="S117" s="418"/>
      <c r="T117" s="419"/>
      <c r="U117" s="465"/>
      <c r="V117" s="466"/>
      <c r="W117" s="466"/>
      <c r="X117" s="466"/>
      <c r="Y117" s="466"/>
      <c r="Z117" s="466"/>
      <c r="AA117" s="466"/>
      <c r="AB117" s="466"/>
      <c r="AC117" s="466"/>
      <c r="AD117" s="466"/>
      <c r="AE117" s="466"/>
      <c r="AF117" s="466"/>
      <c r="AG117" s="466"/>
      <c r="AH117" s="466"/>
      <c r="AI117" s="466"/>
      <c r="AJ117" s="466"/>
      <c r="AK117" s="466"/>
      <c r="AL117" s="466"/>
      <c r="AM117" s="466"/>
      <c r="AN117" s="466"/>
      <c r="AO117" s="208"/>
      <c r="AP117" s="445"/>
      <c r="AQ117" s="445"/>
      <c r="AR117" s="446"/>
    </row>
    <row r="118" spans="1:44" ht="15.75" thickBot="1" x14ac:dyDescent="0.2">
      <c r="A118" s="456"/>
      <c r="B118" s="457"/>
      <c r="C118" s="457"/>
      <c r="D118" s="458"/>
      <c r="E118" s="420"/>
      <c r="F118" s="421"/>
      <c r="G118" s="421"/>
      <c r="H118" s="421"/>
      <c r="I118" s="421"/>
      <c r="J118" s="421"/>
      <c r="K118" s="421"/>
      <c r="L118" s="421"/>
      <c r="M118" s="421"/>
      <c r="N118" s="421"/>
      <c r="O118" s="421"/>
      <c r="P118" s="421"/>
      <c r="Q118" s="421"/>
      <c r="R118" s="421"/>
      <c r="S118" s="421"/>
      <c r="T118" s="422"/>
      <c r="U118" s="468"/>
      <c r="V118" s="469"/>
      <c r="W118" s="469"/>
      <c r="X118" s="469"/>
      <c r="Y118" s="469"/>
      <c r="Z118" s="469"/>
      <c r="AA118" s="469"/>
      <c r="AB118" s="469"/>
      <c r="AC118" s="469"/>
      <c r="AD118" s="469"/>
      <c r="AE118" s="469"/>
      <c r="AF118" s="469"/>
      <c r="AG118" s="469"/>
      <c r="AH118" s="469"/>
      <c r="AI118" s="469"/>
      <c r="AJ118" s="469"/>
      <c r="AK118" s="469"/>
      <c r="AL118" s="469"/>
      <c r="AM118" s="469"/>
      <c r="AN118" s="469"/>
      <c r="AO118" s="14"/>
      <c r="AP118" s="15"/>
      <c r="AQ118" s="15"/>
      <c r="AR118" s="29"/>
    </row>
    <row r="119" spans="1:44" x14ac:dyDescent="0.15">
      <c r="A119" s="447" t="s">
        <v>146</v>
      </c>
      <c r="B119" s="448"/>
      <c r="C119" s="448"/>
      <c r="D119" s="449"/>
      <c r="E119" s="414" t="s">
        <v>38</v>
      </c>
      <c r="F119" s="415"/>
      <c r="G119" s="415"/>
      <c r="H119" s="415"/>
      <c r="I119" s="415"/>
      <c r="J119" s="415"/>
      <c r="K119" s="415"/>
      <c r="L119" s="415"/>
      <c r="M119" s="415"/>
      <c r="N119" s="415"/>
      <c r="O119" s="415"/>
      <c r="P119" s="415"/>
      <c r="Q119" s="415"/>
      <c r="R119" s="415"/>
      <c r="S119" s="415"/>
      <c r="T119" s="416"/>
      <c r="U119" s="462" t="s">
        <v>118</v>
      </c>
      <c r="V119" s="463"/>
      <c r="W119" s="463"/>
      <c r="X119" s="463"/>
      <c r="Y119" s="463"/>
      <c r="Z119" s="463"/>
      <c r="AA119" s="463"/>
      <c r="AB119" s="463"/>
      <c r="AC119" s="463"/>
      <c r="AD119" s="463"/>
      <c r="AE119" s="463"/>
      <c r="AF119" s="463"/>
      <c r="AG119" s="463"/>
      <c r="AH119" s="463"/>
      <c r="AI119" s="463"/>
      <c r="AJ119" s="463"/>
      <c r="AK119" s="463"/>
      <c r="AL119" s="463"/>
      <c r="AM119" s="463"/>
      <c r="AN119" s="464"/>
      <c r="AO119" s="442" t="s">
        <v>159</v>
      </c>
      <c r="AP119" s="443"/>
      <c r="AQ119" s="443"/>
      <c r="AR119" s="444"/>
    </row>
    <row r="120" spans="1:44" x14ac:dyDescent="0.15">
      <c r="A120" s="450"/>
      <c r="B120" s="451"/>
      <c r="C120" s="451"/>
      <c r="D120" s="452"/>
      <c r="E120" s="417"/>
      <c r="F120" s="418"/>
      <c r="G120" s="418"/>
      <c r="H120" s="418"/>
      <c r="I120" s="418"/>
      <c r="J120" s="418"/>
      <c r="K120" s="418"/>
      <c r="L120" s="418"/>
      <c r="M120" s="418"/>
      <c r="N120" s="418"/>
      <c r="O120" s="418"/>
      <c r="P120" s="418"/>
      <c r="Q120" s="418"/>
      <c r="R120" s="418"/>
      <c r="S120" s="418"/>
      <c r="T120" s="419"/>
      <c r="U120" s="465"/>
      <c r="V120" s="466"/>
      <c r="W120" s="466"/>
      <c r="X120" s="466"/>
      <c r="Y120" s="466"/>
      <c r="Z120" s="466"/>
      <c r="AA120" s="466"/>
      <c r="AB120" s="466"/>
      <c r="AC120" s="466"/>
      <c r="AD120" s="466"/>
      <c r="AE120" s="466"/>
      <c r="AF120" s="466"/>
      <c r="AG120" s="466"/>
      <c r="AH120" s="466"/>
      <c r="AI120" s="466"/>
      <c r="AJ120" s="466"/>
      <c r="AK120" s="466"/>
      <c r="AL120" s="466"/>
      <c r="AM120" s="466"/>
      <c r="AN120" s="467"/>
      <c r="AO120" s="14"/>
      <c r="AP120" s="15"/>
      <c r="AQ120" s="15"/>
      <c r="AR120" s="29"/>
    </row>
    <row r="121" spans="1:44" x14ac:dyDescent="0.15">
      <c r="A121" s="450"/>
      <c r="B121" s="451"/>
      <c r="C121" s="451"/>
      <c r="D121" s="452"/>
      <c r="E121" s="417"/>
      <c r="F121" s="418"/>
      <c r="G121" s="418"/>
      <c r="H121" s="418"/>
      <c r="I121" s="418"/>
      <c r="J121" s="418"/>
      <c r="K121" s="418"/>
      <c r="L121" s="418"/>
      <c r="M121" s="418"/>
      <c r="N121" s="418"/>
      <c r="O121" s="418"/>
      <c r="P121" s="418"/>
      <c r="Q121" s="418"/>
      <c r="R121" s="418"/>
      <c r="S121" s="418"/>
      <c r="T121" s="419"/>
      <c r="U121" s="465"/>
      <c r="V121" s="466"/>
      <c r="W121" s="466"/>
      <c r="X121" s="466"/>
      <c r="Y121" s="466"/>
      <c r="Z121" s="466"/>
      <c r="AA121" s="466"/>
      <c r="AB121" s="466"/>
      <c r="AC121" s="466"/>
      <c r="AD121" s="466"/>
      <c r="AE121" s="466"/>
      <c r="AF121" s="466"/>
      <c r="AG121" s="466"/>
      <c r="AH121" s="466"/>
      <c r="AI121" s="466"/>
      <c r="AJ121" s="466"/>
      <c r="AK121" s="466"/>
      <c r="AL121" s="466"/>
      <c r="AM121" s="466"/>
      <c r="AN121" s="467"/>
      <c r="AO121" s="14"/>
      <c r="AP121" s="15"/>
      <c r="AQ121" s="15"/>
      <c r="AR121" s="29"/>
    </row>
    <row r="122" spans="1:44" x14ac:dyDescent="0.15">
      <c r="A122" s="453"/>
      <c r="B122" s="454"/>
      <c r="C122" s="454"/>
      <c r="D122" s="455"/>
      <c r="E122" s="417"/>
      <c r="F122" s="418"/>
      <c r="G122" s="418"/>
      <c r="H122" s="418"/>
      <c r="I122" s="418"/>
      <c r="J122" s="418"/>
      <c r="K122" s="418"/>
      <c r="L122" s="418"/>
      <c r="M122" s="418"/>
      <c r="N122" s="418"/>
      <c r="O122" s="418"/>
      <c r="P122" s="418"/>
      <c r="Q122" s="418"/>
      <c r="R122" s="418"/>
      <c r="S122" s="418"/>
      <c r="T122" s="419"/>
      <c r="U122" s="465"/>
      <c r="V122" s="466"/>
      <c r="W122" s="466"/>
      <c r="X122" s="466"/>
      <c r="Y122" s="466"/>
      <c r="Z122" s="466"/>
      <c r="AA122" s="466"/>
      <c r="AB122" s="466"/>
      <c r="AC122" s="466"/>
      <c r="AD122" s="466"/>
      <c r="AE122" s="466"/>
      <c r="AF122" s="466"/>
      <c r="AG122" s="466"/>
      <c r="AH122" s="466"/>
      <c r="AI122" s="466"/>
      <c r="AJ122" s="466"/>
      <c r="AK122" s="466"/>
      <c r="AL122" s="466"/>
      <c r="AM122" s="466"/>
      <c r="AN122" s="467"/>
      <c r="AO122" s="14"/>
      <c r="AP122" s="15"/>
      <c r="AQ122" s="15"/>
      <c r="AR122" s="29"/>
    </row>
    <row r="123" spans="1:44" ht="15.75" thickBot="1" x14ac:dyDescent="0.2">
      <c r="A123" s="459"/>
      <c r="B123" s="460"/>
      <c r="C123" s="460"/>
      <c r="D123" s="461"/>
      <c r="E123" s="420"/>
      <c r="F123" s="421"/>
      <c r="G123" s="421"/>
      <c r="H123" s="421"/>
      <c r="I123" s="421"/>
      <c r="J123" s="421"/>
      <c r="K123" s="421"/>
      <c r="L123" s="421"/>
      <c r="M123" s="421"/>
      <c r="N123" s="421"/>
      <c r="O123" s="421"/>
      <c r="P123" s="421"/>
      <c r="Q123" s="421"/>
      <c r="R123" s="421"/>
      <c r="S123" s="421"/>
      <c r="T123" s="422"/>
      <c r="U123" s="468"/>
      <c r="V123" s="469"/>
      <c r="W123" s="469"/>
      <c r="X123" s="469"/>
      <c r="Y123" s="469"/>
      <c r="Z123" s="469"/>
      <c r="AA123" s="469"/>
      <c r="AB123" s="469"/>
      <c r="AC123" s="469"/>
      <c r="AD123" s="469"/>
      <c r="AE123" s="469"/>
      <c r="AF123" s="469"/>
      <c r="AG123" s="469"/>
      <c r="AH123" s="469"/>
      <c r="AI123" s="469"/>
      <c r="AJ123" s="469"/>
      <c r="AK123" s="469"/>
      <c r="AL123" s="469"/>
      <c r="AM123" s="469"/>
      <c r="AN123" s="470"/>
      <c r="AO123" s="30"/>
      <c r="AP123" s="16"/>
      <c r="AQ123" s="16"/>
      <c r="AR123" s="31"/>
    </row>
    <row r="124" spans="1:44" ht="15" customHeight="1" x14ac:dyDescent="0.15">
      <c r="A124" s="447" t="s">
        <v>147</v>
      </c>
      <c r="B124" s="448"/>
      <c r="C124" s="448"/>
      <c r="D124" s="449"/>
      <c r="E124" s="418" t="s">
        <v>168</v>
      </c>
      <c r="F124" s="418"/>
      <c r="G124" s="418"/>
      <c r="H124" s="418"/>
      <c r="I124" s="418"/>
      <c r="J124" s="418"/>
      <c r="K124" s="418"/>
      <c r="L124" s="418"/>
      <c r="M124" s="418"/>
      <c r="N124" s="418"/>
      <c r="O124" s="418"/>
      <c r="P124" s="418"/>
      <c r="Q124" s="418"/>
      <c r="R124" s="418"/>
      <c r="S124" s="418"/>
      <c r="T124" s="418"/>
      <c r="U124" s="418"/>
      <c r="V124" s="418"/>
      <c r="W124" s="418"/>
      <c r="X124" s="418"/>
      <c r="Y124" s="418"/>
      <c r="Z124" s="418"/>
      <c r="AA124" s="418"/>
      <c r="AB124" s="418"/>
      <c r="AC124" s="418"/>
      <c r="AD124" s="418"/>
      <c r="AE124" s="418"/>
      <c r="AF124" s="418"/>
      <c r="AG124" s="418"/>
      <c r="AH124" s="418"/>
      <c r="AI124" s="418"/>
      <c r="AJ124" s="418"/>
      <c r="AK124" s="418"/>
      <c r="AL124" s="418"/>
      <c r="AM124" s="418"/>
      <c r="AN124" s="418"/>
      <c r="AO124" s="33"/>
      <c r="AP124" s="19"/>
      <c r="AQ124" s="20"/>
      <c r="AR124" s="21"/>
    </row>
    <row r="125" spans="1:44" x14ac:dyDescent="0.15">
      <c r="A125" s="450"/>
      <c r="B125" s="451"/>
      <c r="C125" s="451"/>
      <c r="D125" s="452"/>
      <c r="E125" s="418"/>
      <c r="F125" s="418"/>
      <c r="G125" s="418"/>
      <c r="H125" s="418"/>
      <c r="I125" s="418"/>
      <c r="J125" s="418"/>
      <c r="K125" s="418"/>
      <c r="L125" s="418"/>
      <c r="M125" s="418"/>
      <c r="N125" s="418"/>
      <c r="O125" s="418"/>
      <c r="P125" s="418"/>
      <c r="Q125" s="418"/>
      <c r="R125" s="418"/>
      <c r="S125" s="418"/>
      <c r="T125" s="418"/>
      <c r="U125" s="418"/>
      <c r="V125" s="418"/>
      <c r="W125" s="418"/>
      <c r="X125" s="418"/>
      <c r="Y125" s="418"/>
      <c r="Z125" s="418"/>
      <c r="AA125" s="418"/>
      <c r="AB125" s="418"/>
      <c r="AC125" s="418"/>
      <c r="AD125" s="418"/>
      <c r="AE125" s="418"/>
      <c r="AF125" s="418"/>
      <c r="AG125" s="418"/>
      <c r="AH125" s="418"/>
      <c r="AI125" s="418"/>
      <c r="AJ125" s="418"/>
      <c r="AK125" s="418"/>
      <c r="AL125" s="418"/>
      <c r="AM125" s="418"/>
      <c r="AN125" s="418"/>
      <c r="AO125" s="208" t="s">
        <v>169</v>
      </c>
      <c r="AP125" s="445"/>
      <c r="AQ125" s="445"/>
      <c r="AR125" s="446"/>
    </row>
    <row r="126" spans="1:44" x14ac:dyDescent="0.15">
      <c r="A126" s="453"/>
      <c r="B126" s="454"/>
      <c r="C126" s="454"/>
      <c r="D126" s="455"/>
      <c r="E126" s="418"/>
      <c r="F126" s="418"/>
      <c r="G126" s="418"/>
      <c r="H126" s="418"/>
      <c r="I126" s="418"/>
      <c r="J126" s="418"/>
      <c r="K126" s="418"/>
      <c r="L126" s="418"/>
      <c r="M126" s="418"/>
      <c r="N126" s="418"/>
      <c r="O126" s="418"/>
      <c r="P126" s="418"/>
      <c r="Q126" s="418"/>
      <c r="R126" s="418"/>
      <c r="S126" s="418"/>
      <c r="T126" s="418"/>
      <c r="U126" s="418"/>
      <c r="V126" s="418"/>
      <c r="W126" s="418"/>
      <c r="X126" s="418"/>
      <c r="Y126" s="418"/>
      <c r="Z126" s="418"/>
      <c r="AA126" s="418"/>
      <c r="AB126" s="418"/>
      <c r="AC126" s="418"/>
      <c r="AD126" s="418"/>
      <c r="AE126" s="418"/>
      <c r="AF126" s="418"/>
      <c r="AG126" s="418"/>
      <c r="AH126" s="418"/>
      <c r="AI126" s="418"/>
      <c r="AJ126" s="418"/>
      <c r="AK126" s="418"/>
      <c r="AL126" s="418"/>
      <c r="AM126" s="418"/>
      <c r="AN126" s="418"/>
      <c r="AO126" s="442" t="s">
        <v>170</v>
      </c>
      <c r="AP126" s="443"/>
      <c r="AQ126" s="443"/>
      <c r="AR126" s="444"/>
    </row>
    <row r="127" spans="1:44" ht="15.75" thickBot="1" x14ac:dyDescent="0.2">
      <c r="A127" s="456"/>
      <c r="B127" s="457"/>
      <c r="C127" s="457"/>
      <c r="D127" s="458"/>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421"/>
      <c r="AE127" s="421"/>
      <c r="AF127" s="421"/>
      <c r="AG127" s="421"/>
      <c r="AH127" s="421"/>
      <c r="AI127" s="421"/>
      <c r="AJ127" s="421"/>
      <c r="AK127" s="421"/>
      <c r="AL127" s="421"/>
      <c r="AM127" s="421"/>
      <c r="AN127" s="421"/>
      <c r="AO127" s="24"/>
      <c r="AP127" s="25"/>
      <c r="AQ127" s="25"/>
      <c r="AR127" s="26"/>
    </row>
  </sheetData>
  <sheetProtection selectLockedCells="1" selectUnlockedCells="1"/>
  <mergeCells count="63">
    <mergeCell ref="A1:AR1"/>
    <mergeCell ref="AO7:AR8"/>
    <mergeCell ref="AO9:AR9"/>
    <mergeCell ref="A54:D59"/>
    <mergeCell ref="U28:AN41"/>
    <mergeCell ref="E54:T59"/>
    <mergeCell ref="U54:AN59"/>
    <mergeCell ref="U45:AN53"/>
    <mergeCell ref="A42:D44"/>
    <mergeCell ref="A45:D53"/>
    <mergeCell ref="A2:D3"/>
    <mergeCell ref="A4:D6"/>
    <mergeCell ref="A7:D9"/>
    <mergeCell ref="A10:D20"/>
    <mergeCell ref="AO2:AR3"/>
    <mergeCell ref="E2:AN3"/>
    <mergeCell ref="A24:D27"/>
    <mergeCell ref="E4:AN6"/>
    <mergeCell ref="E7:AN9"/>
    <mergeCell ref="AO4:AR5"/>
    <mergeCell ref="AO6:AR6"/>
    <mergeCell ref="A21:D23"/>
    <mergeCell ref="AO13:AR14"/>
    <mergeCell ref="AO16:AR16"/>
    <mergeCell ref="A124:D127"/>
    <mergeCell ref="A119:D123"/>
    <mergeCell ref="U119:AN123"/>
    <mergeCell ref="E111:T115"/>
    <mergeCell ref="U96:AN110"/>
    <mergeCell ref="E124:AN127"/>
    <mergeCell ref="E119:T123"/>
    <mergeCell ref="E116:T118"/>
    <mergeCell ref="U116:AN118"/>
    <mergeCell ref="A116:D118"/>
    <mergeCell ref="A76:D110"/>
    <mergeCell ref="A111:D115"/>
    <mergeCell ref="U111:AN115"/>
    <mergeCell ref="E76:T95"/>
    <mergeCell ref="U76:AN95"/>
    <mergeCell ref="AO126:AR126"/>
    <mergeCell ref="AO83:AR83"/>
    <mergeCell ref="AO116:AR117"/>
    <mergeCell ref="AO119:AR119"/>
    <mergeCell ref="AO125:AR125"/>
    <mergeCell ref="A60:D75"/>
    <mergeCell ref="E96:T110"/>
    <mergeCell ref="AO31:AR32"/>
    <mergeCell ref="AO34:AR34"/>
    <mergeCell ref="AO48:AR48"/>
    <mergeCell ref="AO50:AR50"/>
    <mergeCell ref="AO80:AR81"/>
    <mergeCell ref="E45:T53"/>
    <mergeCell ref="U60:AN75"/>
    <mergeCell ref="E42:T44"/>
    <mergeCell ref="E28:T41"/>
    <mergeCell ref="A28:D41"/>
    <mergeCell ref="U24:AN27"/>
    <mergeCell ref="E10:AN20"/>
    <mergeCell ref="U21:AN23"/>
    <mergeCell ref="E60:T75"/>
    <mergeCell ref="U42:AN44"/>
    <mergeCell ref="E24:T27"/>
    <mergeCell ref="E21:T23"/>
  </mergeCells>
  <phoneticPr fontId="2"/>
  <pageMargins left="0.31496062992125984" right="0.19685039370078741" top="0.6" bottom="0.31496062992125984" header="0.59055118110236227" footer="0.31496062992125984"/>
  <pageSetup paperSize="9" orientation="portrait" r:id="rId1"/>
  <headerFooter alignWithMargins="0"/>
  <rowBreaks count="2" manualBreakCount="2">
    <brk id="53" max="43" man="1"/>
    <brk id="95"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L55"/>
  <sheetViews>
    <sheetView showGridLines="0" view="pageBreakPreview" zoomScale="120" zoomScaleNormal="100" zoomScaleSheetLayoutView="140" workbookViewId="0"/>
  </sheetViews>
  <sheetFormatPr defaultColWidth="2.25" defaultRowHeight="12.75" x14ac:dyDescent="0.15"/>
  <cols>
    <col min="1" max="16384" width="2.25" style="18"/>
  </cols>
  <sheetData>
    <row r="1" spans="1:38" ht="13.5" thickBot="1" x14ac:dyDescent="0.2">
      <c r="A1" s="64" t="s">
        <v>123</v>
      </c>
      <c r="B1" s="564" t="s">
        <v>122</v>
      </c>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row>
    <row r="2" spans="1:38" x14ac:dyDescent="0.15">
      <c r="A2" s="570" t="s">
        <v>0</v>
      </c>
      <c r="B2" s="571"/>
      <c r="C2" s="571"/>
      <c r="D2" s="571"/>
      <c r="E2" s="571"/>
      <c r="F2" s="571"/>
      <c r="G2" s="574" t="s">
        <v>93</v>
      </c>
      <c r="H2" s="574"/>
      <c r="I2" s="574"/>
      <c r="J2" s="574"/>
      <c r="K2" s="574"/>
      <c r="L2" s="574"/>
      <c r="M2" s="574"/>
      <c r="N2" s="574"/>
      <c r="O2" s="574"/>
      <c r="P2" s="574"/>
      <c r="Q2" s="574"/>
      <c r="R2" s="574"/>
      <c r="S2" s="574"/>
      <c r="T2" s="574"/>
      <c r="U2" s="574"/>
      <c r="V2" s="574"/>
      <c r="W2" s="574" t="s">
        <v>94</v>
      </c>
      <c r="X2" s="574"/>
      <c r="Y2" s="574"/>
      <c r="Z2" s="574"/>
      <c r="AA2" s="574"/>
      <c r="AB2" s="574"/>
      <c r="AC2" s="574"/>
      <c r="AD2" s="574"/>
      <c r="AE2" s="574"/>
      <c r="AF2" s="574"/>
      <c r="AG2" s="574"/>
      <c r="AH2" s="574"/>
      <c r="AI2" s="574"/>
      <c r="AJ2" s="574"/>
      <c r="AK2" s="574"/>
      <c r="AL2" s="577"/>
    </row>
    <row r="3" spans="1:38" x14ac:dyDescent="0.15">
      <c r="A3" s="572"/>
      <c r="B3" s="573"/>
      <c r="C3" s="573"/>
      <c r="D3" s="573"/>
      <c r="E3" s="573"/>
      <c r="F3" s="573"/>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8"/>
    </row>
    <row r="4" spans="1:38" x14ac:dyDescent="0.15">
      <c r="A4" s="567"/>
      <c r="B4" s="568"/>
      <c r="C4" s="568"/>
      <c r="D4" s="568"/>
      <c r="E4" s="568"/>
      <c r="F4" s="568"/>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9"/>
    </row>
    <row r="5" spans="1:38" x14ac:dyDescent="0.15">
      <c r="A5" s="567" t="s">
        <v>95</v>
      </c>
      <c r="B5" s="568"/>
      <c r="C5" s="568"/>
      <c r="D5" s="568"/>
      <c r="E5" s="568"/>
      <c r="F5" s="568"/>
      <c r="G5" s="566" t="s">
        <v>96</v>
      </c>
      <c r="H5" s="566"/>
      <c r="I5" s="566"/>
      <c r="J5" s="566"/>
      <c r="K5" s="566"/>
      <c r="L5" s="566"/>
      <c r="M5" s="566"/>
      <c r="N5" s="566"/>
      <c r="O5" s="566"/>
      <c r="P5" s="566"/>
      <c r="Q5" s="566"/>
      <c r="R5" s="566"/>
      <c r="S5" s="566"/>
      <c r="T5" s="566"/>
      <c r="U5" s="566"/>
      <c r="V5" s="566"/>
      <c r="W5" s="566" t="s">
        <v>97</v>
      </c>
      <c r="X5" s="566"/>
      <c r="Y5" s="566"/>
      <c r="Z5" s="566"/>
      <c r="AA5" s="566"/>
      <c r="AB5" s="566"/>
      <c r="AC5" s="566"/>
      <c r="AD5" s="566"/>
      <c r="AE5" s="566"/>
      <c r="AF5" s="566"/>
      <c r="AG5" s="566"/>
      <c r="AH5" s="566"/>
      <c r="AI5" s="566"/>
      <c r="AJ5" s="566"/>
      <c r="AK5" s="566"/>
      <c r="AL5" s="569"/>
    </row>
    <row r="6" spans="1:38" x14ac:dyDescent="0.15">
      <c r="A6" s="567"/>
      <c r="B6" s="568"/>
      <c r="C6" s="568"/>
      <c r="D6" s="568"/>
      <c r="E6" s="568"/>
      <c r="F6" s="568"/>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6"/>
      <c r="AL6" s="569"/>
    </row>
    <row r="7" spans="1:38" x14ac:dyDescent="0.15">
      <c r="A7" s="567"/>
      <c r="B7" s="568"/>
      <c r="C7" s="568"/>
      <c r="D7" s="568"/>
      <c r="E7" s="568"/>
      <c r="F7" s="568"/>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6"/>
      <c r="AL7" s="569"/>
    </row>
    <row r="8" spans="1:38" x14ac:dyDescent="0.15">
      <c r="A8" s="567"/>
      <c r="B8" s="568"/>
      <c r="C8" s="568"/>
      <c r="D8" s="568"/>
      <c r="E8" s="568"/>
      <c r="F8" s="568"/>
      <c r="G8" s="566"/>
      <c r="H8" s="566"/>
      <c r="I8" s="566"/>
      <c r="J8" s="566"/>
      <c r="K8" s="566"/>
      <c r="L8" s="566"/>
      <c r="M8" s="566"/>
      <c r="N8" s="566"/>
      <c r="O8" s="566"/>
      <c r="P8" s="566"/>
      <c r="Q8" s="566"/>
      <c r="R8" s="566"/>
      <c r="S8" s="566"/>
      <c r="T8" s="566"/>
      <c r="U8" s="566"/>
      <c r="V8" s="566"/>
      <c r="W8" s="566"/>
      <c r="X8" s="566"/>
      <c r="Y8" s="566"/>
      <c r="Z8" s="566"/>
      <c r="AA8" s="566"/>
      <c r="AB8" s="566"/>
      <c r="AC8" s="566"/>
      <c r="AD8" s="566"/>
      <c r="AE8" s="566"/>
      <c r="AF8" s="566"/>
      <c r="AG8" s="566"/>
      <c r="AH8" s="566"/>
      <c r="AI8" s="566"/>
      <c r="AJ8" s="566"/>
      <c r="AK8" s="566"/>
      <c r="AL8" s="569"/>
    </row>
    <row r="9" spans="1:38" x14ac:dyDescent="0.15">
      <c r="A9" s="567"/>
      <c r="B9" s="568"/>
      <c r="C9" s="568"/>
      <c r="D9" s="568"/>
      <c r="E9" s="568"/>
      <c r="F9" s="568"/>
      <c r="G9" s="566"/>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9"/>
    </row>
    <row r="10" spans="1:38" ht="12.75" customHeight="1" x14ac:dyDescent="0.15">
      <c r="A10" s="567" t="s">
        <v>98</v>
      </c>
      <c r="B10" s="568"/>
      <c r="C10" s="568"/>
      <c r="D10" s="568"/>
      <c r="E10" s="568"/>
      <c r="F10" s="568"/>
      <c r="G10" s="566" t="s">
        <v>90</v>
      </c>
      <c r="H10" s="566"/>
      <c r="I10" s="566"/>
      <c r="J10" s="566"/>
      <c r="K10" s="566"/>
      <c r="L10" s="566"/>
      <c r="M10" s="566"/>
      <c r="N10" s="566"/>
      <c r="O10" s="566"/>
      <c r="P10" s="566"/>
      <c r="Q10" s="566"/>
      <c r="R10" s="566"/>
      <c r="S10" s="566"/>
      <c r="T10" s="566"/>
      <c r="U10" s="566"/>
      <c r="V10" s="566"/>
      <c r="W10" s="566" t="s">
        <v>99</v>
      </c>
      <c r="X10" s="566"/>
      <c r="Y10" s="566"/>
      <c r="Z10" s="566"/>
      <c r="AA10" s="566"/>
      <c r="AB10" s="566"/>
      <c r="AC10" s="566"/>
      <c r="AD10" s="566"/>
      <c r="AE10" s="566"/>
      <c r="AF10" s="566"/>
      <c r="AG10" s="566"/>
      <c r="AH10" s="566"/>
      <c r="AI10" s="566"/>
      <c r="AJ10" s="566"/>
      <c r="AK10" s="566"/>
      <c r="AL10" s="569"/>
    </row>
    <row r="11" spans="1:38" x14ac:dyDescent="0.15">
      <c r="A11" s="567"/>
      <c r="B11" s="568"/>
      <c r="C11" s="568"/>
      <c r="D11" s="568"/>
      <c r="E11" s="568"/>
      <c r="F11" s="568"/>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9"/>
    </row>
    <row r="12" spans="1:38" x14ac:dyDescent="0.15">
      <c r="A12" s="567"/>
      <c r="B12" s="568"/>
      <c r="C12" s="568"/>
      <c r="D12" s="568"/>
      <c r="E12" s="568"/>
      <c r="F12" s="568"/>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6"/>
      <c r="AL12" s="569"/>
    </row>
    <row r="13" spans="1:38" x14ac:dyDescent="0.15">
      <c r="A13" s="567"/>
      <c r="B13" s="568"/>
      <c r="C13" s="568"/>
      <c r="D13" s="568"/>
      <c r="E13" s="568"/>
      <c r="F13" s="568"/>
      <c r="G13" s="566"/>
      <c r="H13" s="566"/>
      <c r="I13" s="566"/>
      <c r="J13" s="566"/>
      <c r="K13" s="566"/>
      <c r="L13" s="566"/>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6"/>
      <c r="AL13" s="569"/>
    </row>
    <row r="14" spans="1:38" x14ac:dyDescent="0.15">
      <c r="A14" s="567"/>
      <c r="B14" s="568"/>
      <c r="C14" s="568"/>
      <c r="D14" s="568"/>
      <c r="E14" s="568"/>
      <c r="F14" s="568"/>
      <c r="G14" s="566"/>
      <c r="H14" s="566"/>
      <c r="I14" s="566"/>
      <c r="J14" s="566"/>
      <c r="K14" s="566"/>
      <c r="L14" s="566"/>
      <c r="M14" s="566"/>
      <c r="N14" s="566"/>
      <c r="O14" s="566"/>
      <c r="P14" s="566"/>
      <c r="Q14" s="566"/>
      <c r="R14" s="566"/>
      <c r="S14" s="566"/>
      <c r="T14" s="566"/>
      <c r="U14" s="566"/>
      <c r="V14" s="566"/>
      <c r="W14" s="566"/>
      <c r="X14" s="566"/>
      <c r="Y14" s="566"/>
      <c r="Z14" s="566"/>
      <c r="AA14" s="566"/>
      <c r="AB14" s="566"/>
      <c r="AC14" s="566"/>
      <c r="AD14" s="566"/>
      <c r="AE14" s="566"/>
      <c r="AF14" s="566"/>
      <c r="AG14" s="566"/>
      <c r="AH14" s="566"/>
      <c r="AI14" s="566"/>
      <c r="AJ14" s="566"/>
      <c r="AK14" s="566"/>
      <c r="AL14" s="569"/>
    </row>
    <row r="15" spans="1:38" ht="12.75" customHeight="1" x14ac:dyDescent="0.15">
      <c r="A15" s="567" t="s">
        <v>100</v>
      </c>
      <c r="B15" s="568"/>
      <c r="C15" s="568"/>
      <c r="D15" s="568"/>
      <c r="E15" s="568"/>
      <c r="F15" s="568"/>
      <c r="G15" s="566" t="s">
        <v>101</v>
      </c>
      <c r="H15" s="566"/>
      <c r="I15" s="566"/>
      <c r="J15" s="566"/>
      <c r="K15" s="566"/>
      <c r="L15" s="566"/>
      <c r="M15" s="566"/>
      <c r="N15" s="566"/>
      <c r="O15" s="566"/>
      <c r="P15" s="566"/>
      <c r="Q15" s="566"/>
      <c r="R15" s="566"/>
      <c r="S15" s="566"/>
      <c r="T15" s="566"/>
      <c r="U15" s="566"/>
      <c r="V15" s="566"/>
      <c r="W15" s="566" t="s">
        <v>102</v>
      </c>
      <c r="X15" s="566"/>
      <c r="Y15" s="566"/>
      <c r="Z15" s="566"/>
      <c r="AA15" s="566"/>
      <c r="AB15" s="566"/>
      <c r="AC15" s="566"/>
      <c r="AD15" s="566"/>
      <c r="AE15" s="566"/>
      <c r="AF15" s="566"/>
      <c r="AG15" s="566"/>
      <c r="AH15" s="566"/>
      <c r="AI15" s="566"/>
      <c r="AJ15" s="566"/>
      <c r="AK15" s="566"/>
      <c r="AL15" s="569"/>
    </row>
    <row r="16" spans="1:38" x14ac:dyDescent="0.15">
      <c r="A16" s="567"/>
      <c r="B16" s="568"/>
      <c r="C16" s="568"/>
      <c r="D16" s="568"/>
      <c r="E16" s="568"/>
      <c r="F16" s="568"/>
      <c r="G16" s="566"/>
      <c r="H16" s="566"/>
      <c r="I16" s="566"/>
      <c r="J16" s="566"/>
      <c r="K16" s="566"/>
      <c r="L16" s="566"/>
      <c r="M16" s="566"/>
      <c r="N16" s="566"/>
      <c r="O16" s="566"/>
      <c r="P16" s="566"/>
      <c r="Q16" s="566"/>
      <c r="R16" s="566"/>
      <c r="S16" s="566"/>
      <c r="T16" s="566"/>
      <c r="U16" s="566"/>
      <c r="V16" s="566"/>
      <c r="W16" s="566"/>
      <c r="X16" s="566"/>
      <c r="Y16" s="566"/>
      <c r="Z16" s="566"/>
      <c r="AA16" s="566"/>
      <c r="AB16" s="566"/>
      <c r="AC16" s="566"/>
      <c r="AD16" s="566"/>
      <c r="AE16" s="566"/>
      <c r="AF16" s="566"/>
      <c r="AG16" s="566"/>
      <c r="AH16" s="566"/>
      <c r="AI16" s="566"/>
      <c r="AJ16" s="566"/>
      <c r="AK16" s="566"/>
      <c r="AL16" s="569"/>
    </row>
    <row r="17" spans="1:38" x14ac:dyDescent="0.15">
      <c r="A17" s="567"/>
      <c r="B17" s="568"/>
      <c r="C17" s="568"/>
      <c r="D17" s="568"/>
      <c r="E17" s="568"/>
      <c r="F17" s="568"/>
      <c r="G17" s="566"/>
      <c r="H17" s="566"/>
      <c r="I17" s="566"/>
      <c r="J17" s="566"/>
      <c r="K17" s="566"/>
      <c r="L17" s="566"/>
      <c r="M17" s="566"/>
      <c r="N17" s="566"/>
      <c r="O17" s="566"/>
      <c r="P17" s="566"/>
      <c r="Q17" s="566"/>
      <c r="R17" s="566"/>
      <c r="S17" s="566"/>
      <c r="T17" s="566"/>
      <c r="U17" s="566"/>
      <c r="V17" s="566"/>
      <c r="W17" s="566"/>
      <c r="X17" s="566"/>
      <c r="Y17" s="566"/>
      <c r="Z17" s="566"/>
      <c r="AA17" s="566"/>
      <c r="AB17" s="566"/>
      <c r="AC17" s="566"/>
      <c r="AD17" s="566"/>
      <c r="AE17" s="566"/>
      <c r="AF17" s="566"/>
      <c r="AG17" s="566"/>
      <c r="AH17" s="566"/>
      <c r="AI17" s="566"/>
      <c r="AJ17" s="566"/>
      <c r="AK17" s="566"/>
      <c r="AL17" s="569"/>
    </row>
    <row r="18" spans="1:38" x14ac:dyDescent="0.15">
      <c r="A18" s="567"/>
      <c r="B18" s="568"/>
      <c r="C18" s="568"/>
      <c r="D18" s="568"/>
      <c r="E18" s="568"/>
      <c r="F18" s="568"/>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6"/>
      <c r="AL18" s="569"/>
    </row>
    <row r="19" spans="1:38" x14ac:dyDescent="0.15">
      <c r="A19" s="567"/>
      <c r="B19" s="568"/>
      <c r="C19" s="568"/>
      <c r="D19" s="568"/>
      <c r="E19" s="568"/>
      <c r="F19" s="568"/>
      <c r="G19" s="566"/>
      <c r="H19" s="566"/>
      <c r="I19" s="566"/>
      <c r="J19" s="566"/>
      <c r="K19" s="566"/>
      <c r="L19" s="566"/>
      <c r="M19" s="566"/>
      <c r="N19" s="566"/>
      <c r="O19" s="566"/>
      <c r="P19" s="566"/>
      <c r="Q19" s="566"/>
      <c r="R19" s="566"/>
      <c r="S19" s="566"/>
      <c r="T19" s="566"/>
      <c r="U19" s="566"/>
      <c r="V19" s="566"/>
      <c r="W19" s="566"/>
      <c r="X19" s="566"/>
      <c r="Y19" s="566"/>
      <c r="Z19" s="566"/>
      <c r="AA19" s="566"/>
      <c r="AB19" s="566"/>
      <c r="AC19" s="566"/>
      <c r="AD19" s="566"/>
      <c r="AE19" s="566"/>
      <c r="AF19" s="566"/>
      <c r="AG19" s="566"/>
      <c r="AH19" s="566"/>
      <c r="AI19" s="566"/>
      <c r="AJ19" s="566"/>
      <c r="AK19" s="566"/>
      <c r="AL19" s="569"/>
    </row>
    <row r="20" spans="1:38" ht="12.75" customHeight="1" x14ac:dyDescent="0.15">
      <c r="A20" s="567" t="s">
        <v>103</v>
      </c>
      <c r="B20" s="568"/>
      <c r="C20" s="568"/>
      <c r="D20" s="568"/>
      <c r="E20" s="568"/>
      <c r="F20" s="568"/>
      <c r="G20" s="566" t="s">
        <v>91</v>
      </c>
      <c r="H20" s="566"/>
      <c r="I20" s="566"/>
      <c r="J20" s="566"/>
      <c r="K20" s="566"/>
      <c r="L20" s="566"/>
      <c r="M20" s="566"/>
      <c r="N20" s="566"/>
      <c r="O20" s="566"/>
      <c r="P20" s="566"/>
      <c r="Q20" s="566"/>
      <c r="R20" s="566"/>
      <c r="S20" s="566"/>
      <c r="T20" s="566"/>
      <c r="U20" s="566"/>
      <c r="V20" s="566"/>
      <c r="W20" s="566" t="s">
        <v>99</v>
      </c>
      <c r="X20" s="566"/>
      <c r="Y20" s="566"/>
      <c r="Z20" s="566"/>
      <c r="AA20" s="566"/>
      <c r="AB20" s="566"/>
      <c r="AC20" s="566"/>
      <c r="AD20" s="566"/>
      <c r="AE20" s="566"/>
      <c r="AF20" s="566"/>
      <c r="AG20" s="566"/>
      <c r="AH20" s="566"/>
      <c r="AI20" s="566"/>
      <c r="AJ20" s="566"/>
      <c r="AK20" s="566"/>
      <c r="AL20" s="569"/>
    </row>
    <row r="21" spans="1:38" x14ac:dyDescent="0.15">
      <c r="A21" s="567"/>
      <c r="B21" s="568"/>
      <c r="C21" s="568"/>
      <c r="D21" s="568"/>
      <c r="E21" s="568"/>
      <c r="F21" s="568"/>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9"/>
    </row>
    <row r="22" spans="1:38" x14ac:dyDescent="0.15">
      <c r="A22" s="567"/>
      <c r="B22" s="568"/>
      <c r="C22" s="568"/>
      <c r="D22" s="568"/>
      <c r="E22" s="568"/>
      <c r="F22" s="568"/>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9"/>
    </row>
    <row r="23" spans="1:38" x14ac:dyDescent="0.15">
      <c r="A23" s="567"/>
      <c r="B23" s="568"/>
      <c r="C23" s="568"/>
      <c r="D23" s="568"/>
      <c r="E23" s="568"/>
      <c r="F23" s="568"/>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9"/>
    </row>
    <row r="24" spans="1:38" ht="13.5" thickBot="1" x14ac:dyDescent="0.2">
      <c r="A24" s="584"/>
      <c r="B24" s="585"/>
      <c r="C24" s="585"/>
      <c r="D24" s="585"/>
      <c r="E24" s="585"/>
      <c r="F24" s="585"/>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589"/>
      <c r="AH24" s="589"/>
      <c r="AI24" s="589"/>
      <c r="AJ24" s="589"/>
      <c r="AK24" s="589"/>
      <c r="AL24" s="590"/>
    </row>
    <row r="25" spans="1:38" ht="15" x14ac:dyDescent="0.15">
      <c r="A25" s="35" t="s">
        <v>104</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row>
    <row r="26" spans="1:38" x14ac:dyDescent="0.1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row>
    <row r="27" spans="1:38" x14ac:dyDescent="0.1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row>
    <row r="28" spans="1:38" ht="13.5" thickBot="1" x14ac:dyDescent="0.2">
      <c r="A28" s="64" t="s">
        <v>125</v>
      </c>
      <c r="B28" s="565" t="s">
        <v>124</v>
      </c>
      <c r="C28" s="565"/>
      <c r="D28" s="565"/>
      <c r="E28" s="565"/>
      <c r="F28" s="565"/>
      <c r="G28" s="565"/>
      <c r="H28" s="565"/>
      <c r="I28" s="565"/>
      <c r="J28" s="565"/>
      <c r="K28" s="565"/>
      <c r="L28" s="565"/>
      <c r="M28" s="565"/>
      <c r="N28" s="565"/>
      <c r="O28" s="565"/>
      <c r="P28" s="565"/>
      <c r="Q28" s="565"/>
      <c r="R28" s="565"/>
      <c r="S28" s="565"/>
      <c r="T28" s="565"/>
      <c r="U28" s="565"/>
      <c r="V28" s="565"/>
      <c r="W28" s="565"/>
      <c r="X28" s="565"/>
      <c r="Y28" s="565"/>
      <c r="Z28" s="565"/>
      <c r="AA28" s="565"/>
      <c r="AB28" s="565"/>
      <c r="AC28" s="565"/>
      <c r="AD28" s="565"/>
      <c r="AE28" s="565"/>
      <c r="AF28" s="565"/>
      <c r="AG28" s="565"/>
      <c r="AH28" s="565"/>
      <c r="AI28" s="565"/>
      <c r="AJ28" s="565"/>
      <c r="AK28" s="565"/>
      <c r="AL28" s="565"/>
    </row>
    <row r="29" spans="1:38" x14ac:dyDescent="0.15">
      <c r="A29" s="570" t="s">
        <v>95</v>
      </c>
      <c r="B29" s="571"/>
      <c r="C29" s="571"/>
      <c r="D29" s="571"/>
      <c r="E29" s="571"/>
      <c r="F29" s="571"/>
      <c r="G29" s="591" t="s">
        <v>105</v>
      </c>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1"/>
      <c r="AL29" s="592"/>
    </row>
    <row r="30" spans="1:38" x14ac:dyDescent="0.15">
      <c r="A30" s="572"/>
      <c r="B30" s="573"/>
      <c r="C30" s="573"/>
      <c r="D30" s="573"/>
      <c r="E30" s="573"/>
      <c r="F30" s="57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3"/>
      <c r="AL30" s="594"/>
    </row>
    <row r="31" spans="1:38" x14ac:dyDescent="0.15">
      <c r="A31" s="567"/>
      <c r="B31" s="568"/>
      <c r="C31" s="568"/>
      <c r="D31" s="568"/>
      <c r="E31" s="568"/>
      <c r="F31" s="568"/>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0"/>
      <c r="AL31" s="581"/>
    </row>
    <row r="32" spans="1:38" x14ac:dyDescent="0.15">
      <c r="A32" s="567" t="s">
        <v>98</v>
      </c>
      <c r="B32" s="568"/>
      <c r="C32" s="568"/>
      <c r="D32" s="568"/>
      <c r="E32" s="568"/>
      <c r="F32" s="568"/>
      <c r="G32" s="580" t="s">
        <v>106</v>
      </c>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0"/>
      <c r="AL32" s="581"/>
    </row>
    <row r="33" spans="1:38" x14ac:dyDescent="0.15">
      <c r="A33" s="567"/>
      <c r="B33" s="568"/>
      <c r="C33" s="568"/>
      <c r="D33" s="568"/>
      <c r="E33" s="568"/>
      <c r="F33" s="568"/>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0"/>
      <c r="AL33" s="581"/>
    </row>
    <row r="34" spans="1:38" ht="15" customHeight="1" x14ac:dyDescent="0.15">
      <c r="A34" s="567" t="s">
        <v>100</v>
      </c>
      <c r="B34" s="568"/>
      <c r="C34" s="568"/>
      <c r="D34" s="568"/>
      <c r="E34" s="568"/>
      <c r="F34" s="568"/>
      <c r="G34" s="586" t="s">
        <v>92</v>
      </c>
      <c r="H34" s="587"/>
      <c r="I34" s="587"/>
      <c r="J34" s="587"/>
      <c r="K34" s="587"/>
      <c r="L34" s="587"/>
      <c r="M34" s="587"/>
      <c r="N34" s="587"/>
      <c r="O34" s="587"/>
      <c r="P34" s="587"/>
      <c r="Q34" s="587"/>
      <c r="R34" s="587"/>
      <c r="S34" s="587"/>
      <c r="T34" s="587"/>
      <c r="U34" s="587"/>
      <c r="V34" s="587"/>
      <c r="W34" s="587"/>
      <c r="X34" s="587"/>
      <c r="Y34" s="587"/>
      <c r="Z34" s="587"/>
      <c r="AA34" s="587"/>
      <c r="AB34" s="587"/>
      <c r="AC34" s="587"/>
      <c r="AD34" s="587"/>
      <c r="AE34" s="587"/>
      <c r="AF34" s="587"/>
      <c r="AG34" s="587"/>
      <c r="AH34" s="587"/>
      <c r="AI34" s="587"/>
      <c r="AJ34" s="587"/>
      <c r="AK34" s="587"/>
      <c r="AL34" s="588"/>
    </row>
    <row r="35" spans="1:38" x14ac:dyDescent="0.15">
      <c r="A35" s="567"/>
      <c r="B35" s="568"/>
      <c r="C35" s="568"/>
      <c r="D35" s="568"/>
      <c r="E35" s="568"/>
      <c r="F35" s="568"/>
      <c r="G35" s="580"/>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1"/>
    </row>
    <row r="36" spans="1:38" x14ac:dyDescent="0.15">
      <c r="A36" s="567"/>
      <c r="B36" s="568"/>
      <c r="C36" s="568"/>
      <c r="D36" s="568"/>
      <c r="E36" s="568"/>
      <c r="F36" s="568"/>
      <c r="G36" s="580" t="s">
        <v>107</v>
      </c>
      <c r="H36" s="580"/>
      <c r="I36" s="580"/>
      <c r="J36" s="580"/>
      <c r="K36" s="580"/>
      <c r="L36" s="580"/>
      <c r="M36" s="580"/>
      <c r="N36" s="580"/>
      <c r="O36" s="580"/>
      <c r="P36" s="580"/>
      <c r="Q36" s="580"/>
      <c r="R36" s="580"/>
      <c r="S36" s="580"/>
      <c r="T36" s="580"/>
      <c r="U36" s="580"/>
      <c r="V36" s="580"/>
      <c r="W36" s="580"/>
      <c r="X36" s="580"/>
      <c r="Y36" s="580"/>
      <c r="Z36" s="580"/>
      <c r="AA36" s="580"/>
      <c r="AB36" s="580"/>
      <c r="AC36" s="580"/>
      <c r="AD36" s="580"/>
      <c r="AE36" s="580"/>
      <c r="AF36" s="580"/>
      <c r="AG36" s="580"/>
      <c r="AH36" s="580"/>
      <c r="AI36" s="580"/>
      <c r="AJ36" s="580"/>
      <c r="AK36" s="580"/>
      <c r="AL36" s="581"/>
    </row>
    <row r="37" spans="1:38" x14ac:dyDescent="0.15">
      <c r="A37" s="567"/>
      <c r="B37" s="568"/>
      <c r="C37" s="568"/>
      <c r="D37" s="568"/>
      <c r="E37" s="568"/>
      <c r="F37" s="568"/>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0"/>
      <c r="AL37" s="581"/>
    </row>
    <row r="38" spans="1:38" x14ac:dyDescent="0.15">
      <c r="A38" s="567" t="s">
        <v>103</v>
      </c>
      <c r="B38" s="568"/>
      <c r="C38" s="568"/>
      <c r="D38" s="568"/>
      <c r="E38" s="568"/>
      <c r="F38" s="568"/>
      <c r="G38" s="566" t="s">
        <v>108</v>
      </c>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566"/>
      <c r="AG38" s="566"/>
      <c r="AH38" s="566"/>
      <c r="AI38" s="566"/>
      <c r="AJ38" s="566"/>
      <c r="AK38" s="566"/>
      <c r="AL38" s="569"/>
    </row>
    <row r="39" spans="1:38" x14ac:dyDescent="0.15">
      <c r="A39" s="567"/>
      <c r="B39" s="568"/>
      <c r="C39" s="568"/>
      <c r="D39" s="568"/>
      <c r="E39" s="568"/>
      <c r="F39" s="568"/>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9"/>
    </row>
    <row r="40" spans="1:38" x14ac:dyDescent="0.15">
      <c r="A40" s="567"/>
      <c r="B40" s="568"/>
      <c r="C40" s="568"/>
      <c r="D40" s="568"/>
      <c r="E40" s="568"/>
      <c r="F40" s="568"/>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9"/>
    </row>
    <row r="41" spans="1:38" x14ac:dyDescent="0.15">
      <c r="A41" s="567"/>
      <c r="B41" s="568"/>
      <c r="C41" s="568"/>
      <c r="D41" s="568"/>
      <c r="E41" s="568"/>
      <c r="F41" s="568"/>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9"/>
    </row>
    <row r="42" spans="1:38" x14ac:dyDescent="0.15">
      <c r="A42" s="567"/>
      <c r="B42" s="568"/>
      <c r="C42" s="568"/>
      <c r="D42" s="568"/>
      <c r="E42" s="568"/>
      <c r="F42" s="568"/>
      <c r="G42" s="566"/>
      <c r="H42" s="566"/>
      <c r="I42" s="566"/>
      <c r="J42" s="566"/>
      <c r="K42" s="566"/>
      <c r="L42" s="566"/>
      <c r="M42" s="566"/>
      <c r="N42" s="566"/>
      <c r="O42" s="566"/>
      <c r="P42" s="566"/>
      <c r="Q42" s="566"/>
      <c r="R42" s="566"/>
      <c r="S42" s="566"/>
      <c r="T42" s="566"/>
      <c r="U42" s="566"/>
      <c r="V42" s="566"/>
      <c r="W42" s="566"/>
      <c r="X42" s="566"/>
      <c r="Y42" s="566"/>
      <c r="Z42" s="566"/>
      <c r="AA42" s="566"/>
      <c r="AB42" s="566"/>
      <c r="AC42" s="566"/>
      <c r="AD42" s="566"/>
      <c r="AE42" s="566"/>
      <c r="AF42" s="566"/>
      <c r="AG42" s="566"/>
      <c r="AH42" s="566"/>
      <c r="AI42" s="566"/>
      <c r="AJ42" s="566"/>
      <c r="AK42" s="566"/>
      <c r="AL42" s="569"/>
    </row>
    <row r="43" spans="1:38" x14ac:dyDescent="0.15">
      <c r="A43" s="567"/>
      <c r="B43" s="568"/>
      <c r="C43" s="568"/>
      <c r="D43" s="568"/>
      <c r="E43" s="568"/>
      <c r="F43" s="568"/>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6"/>
      <c r="AL43" s="569"/>
    </row>
    <row r="44" spans="1:38" x14ac:dyDescent="0.15">
      <c r="A44" s="567"/>
      <c r="B44" s="568"/>
      <c r="C44" s="568"/>
      <c r="D44" s="568"/>
      <c r="E44" s="568"/>
      <c r="F44" s="568"/>
      <c r="G44" s="580" t="s">
        <v>109</v>
      </c>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0"/>
      <c r="AL44" s="581"/>
    </row>
    <row r="45" spans="1:38" x14ac:dyDescent="0.15">
      <c r="A45" s="567"/>
      <c r="B45" s="568"/>
      <c r="C45" s="568"/>
      <c r="D45" s="568"/>
      <c r="E45" s="568"/>
      <c r="F45" s="568"/>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0"/>
      <c r="AL45" s="581"/>
    </row>
    <row r="46" spans="1:38" x14ac:dyDescent="0.15">
      <c r="A46" s="567"/>
      <c r="B46" s="568"/>
      <c r="C46" s="568"/>
      <c r="D46" s="568"/>
      <c r="E46" s="568"/>
      <c r="F46" s="568"/>
      <c r="G46" s="580" t="s">
        <v>110</v>
      </c>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0"/>
      <c r="AL46" s="581"/>
    </row>
    <row r="47" spans="1:38" x14ac:dyDescent="0.15">
      <c r="A47" s="567"/>
      <c r="B47" s="568"/>
      <c r="C47" s="568"/>
      <c r="D47" s="568"/>
      <c r="E47" s="568"/>
      <c r="F47" s="568"/>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0"/>
      <c r="AL47" s="581"/>
    </row>
    <row r="48" spans="1:38" x14ac:dyDescent="0.15">
      <c r="A48" s="567"/>
      <c r="B48" s="568"/>
      <c r="C48" s="568"/>
      <c r="D48" s="568"/>
      <c r="E48" s="568"/>
      <c r="F48" s="568"/>
      <c r="G48" s="580" t="s">
        <v>111</v>
      </c>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0"/>
      <c r="AL48" s="581"/>
    </row>
    <row r="49" spans="1:38" x14ac:dyDescent="0.15">
      <c r="A49" s="567"/>
      <c r="B49" s="568"/>
      <c r="C49" s="568"/>
      <c r="D49" s="568"/>
      <c r="E49" s="568"/>
      <c r="F49" s="568"/>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1"/>
    </row>
    <row r="50" spans="1:38" x14ac:dyDescent="0.15">
      <c r="A50" s="567"/>
      <c r="B50" s="568"/>
      <c r="C50" s="568"/>
      <c r="D50" s="568"/>
      <c r="E50" s="568"/>
      <c r="F50" s="568"/>
      <c r="G50" s="580" t="s">
        <v>112</v>
      </c>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0"/>
      <c r="AL50" s="581"/>
    </row>
    <row r="51" spans="1:38" x14ac:dyDescent="0.15">
      <c r="A51" s="567"/>
      <c r="B51" s="568"/>
      <c r="C51" s="568"/>
      <c r="D51" s="568"/>
      <c r="E51" s="568"/>
      <c r="F51" s="568"/>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0"/>
      <c r="AL51" s="581"/>
    </row>
    <row r="52" spans="1:38" x14ac:dyDescent="0.15">
      <c r="A52" s="567"/>
      <c r="B52" s="568"/>
      <c r="C52" s="568"/>
      <c r="D52" s="568"/>
      <c r="E52" s="568"/>
      <c r="F52" s="568"/>
      <c r="G52" s="580" t="s">
        <v>113</v>
      </c>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0"/>
      <c r="AL52" s="581"/>
    </row>
    <row r="53" spans="1:38" x14ac:dyDescent="0.15">
      <c r="A53" s="567"/>
      <c r="B53" s="568"/>
      <c r="C53" s="568"/>
      <c r="D53" s="568"/>
      <c r="E53" s="568"/>
      <c r="F53" s="568"/>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0"/>
      <c r="AL53" s="581"/>
    </row>
    <row r="54" spans="1:38" x14ac:dyDescent="0.15">
      <c r="A54" s="567"/>
      <c r="B54" s="568"/>
      <c r="C54" s="568"/>
      <c r="D54" s="568"/>
      <c r="E54" s="568"/>
      <c r="F54" s="568"/>
      <c r="G54" s="580" t="s">
        <v>114</v>
      </c>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0"/>
      <c r="AL54" s="581"/>
    </row>
    <row r="55" spans="1:38" ht="13.5" thickBot="1" x14ac:dyDescent="0.2">
      <c r="A55" s="584"/>
      <c r="B55" s="585"/>
      <c r="C55" s="585"/>
      <c r="D55" s="585"/>
      <c r="E55" s="585"/>
      <c r="F55" s="585"/>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2"/>
      <c r="AL55" s="583"/>
    </row>
  </sheetData>
  <sheetProtection password="8AA5" sheet="1" objects="1" scenarios="1" selectLockedCells="1" selectUnlockedCells="1"/>
  <mergeCells count="32">
    <mergeCell ref="A34:F37"/>
    <mergeCell ref="A15:F19"/>
    <mergeCell ref="A20:F24"/>
    <mergeCell ref="W5:AL9"/>
    <mergeCell ref="G5:V9"/>
    <mergeCell ref="A5:F9"/>
    <mergeCell ref="G34:AL35"/>
    <mergeCell ref="G36:AL37"/>
    <mergeCell ref="W20:AL24"/>
    <mergeCell ref="A29:F31"/>
    <mergeCell ref="G29:AL31"/>
    <mergeCell ref="A32:F33"/>
    <mergeCell ref="G32:AL33"/>
    <mergeCell ref="G20:V24"/>
    <mergeCell ref="G54:AL55"/>
    <mergeCell ref="A38:F55"/>
    <mergeCell ref="G38:AL43"/>
    <mergeCell ref="G44:AL45"/>
    <mergeCell ref="G46:AL47"/>
    <mergeCell ref="G50:AL51"/>
    <mergeCell ref="G52:AL53"/>
    <mergeCell ref="G48:AL49"/>
    <mergeCell ref="B1:AL1"/>
    <mergeCell ref="B28:AL28"/>
    <mergeCell ref="G10:V14"/>
    <mergeCell ref="A10:F14"/>
    <mergeCell ref="W10:AL14"/>
    <mergeCell ref="A2:F4"/>
    <mergeCell ref="G2:V4"/>
    <mergeCell ref="W2:AL4"/>
    <mergeCell ref="G15:V19"/>
    <mergeCell ref="W15:AL19"/>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Academic research</vt:lpstr>
      <vt:lpstr>Advanced specialized・technical</vt:lpstr>
      <vt:lpstr>Business management</vt:lpstr>
      <vt:lpstr>Documents(Basic Example)</vt:lpstr>
      <vt:lpstr>Definition of SME</vt:lpstr>
      <vt:lpstr>'Academic research'!Print_Area</vt:lpstr>
      <vt:lpstr>'Advanced specialized・technical'!Print_Area</vt:lpstr>
      <vt:lpstr>'Business management'!Print_Area</vt:lpstr>
      <vt:lpstr>'Definition of SME'!Print_Area</vt:lpstr>
      <vt:lpstr>'Documents(Basic Example)'!Print_Area</vt:lpstr>
      <vt:lpstr>'Documents(Basic Example)'!Print_Titles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2017-05-09T05:08:26Z</cp:lastPrinted>
  <dcterms:created xsi:type="dcterms:W3CDTF">2013-12-07T12:02:58Z</dcterms:created>
  <dcterms:modified xsi:type="dcterms:W3CDTF">2017-05-09T05:08:47Z</dcterms:modified>
</cp:coreProperties>
</file>