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009841\Documents\"/>
    </mc:Choice>
  </mc:AlternateContent>
  <xr:revisionPtr revIDLastSave="0" documentId="8_{6F471644-04FD-42BC-B8BB-4072D4822AB3}" xr6:coauthVersionLast="45" xr6:coauthVersionMax="45" xr10:uidLastSave="{00000000-0000-0000-0000-000000000000}"/>
  <workbookProtection workbookAlgorithmName="SHA-512" workbookHashValue="u2YaBlS9Gx/wEn/Ek4DUbqDcZWyDf0hwsnEt96XTq7XApwndH/S69oBcIixn+e9imvwZZIEV+y6o1MTv3yHprQ==" workbookSaltValue="wfDZuAQl/4h+GH6Ss9MZsw==" workbookSpinCount="100000" lockStructure="1"/>
  <bookViews>
    <workbookView xWindow="37050" yWindow="2685" windowWidth="19185" windowHeight="10200" xr2:uid="{F4BF71E2-DF2A-4655-9291-08651F59B0F6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3" i="1"/>
  <c r="B3" i="1" l="1"/>
  <c r="B10" i="1" l="1"/>
  <c r="B13" i="1" l="1"/>
  <c r="B6" i="1"/>
  <c r="B14" i="1" s="1"/>
</calcChain>
</file>

<file path=xl/sharedStrings.xml><?xml version="1.0" encoding="utf-8"?>
<sst xmlns="http://schemas.openxmlformats.org/spreadsheetml/2006/main" count="17" uniqueCount="12">
  <si>
    <t>Beregning af feltet "Antal dage undtaget" i perioden fra 09-03-2020 til 08-07-2020 eller 30-08-2020 til 31-12-2020</t>
  </si>
  <si>
    <t>Angiv ansøgningsperioden for lønkompensation</t>
  </si>
  <si>
    <t>Denne beregner kan bruges til at udregne det tal, du skal angive i "antal dage undtaget" i ansøgningen.
Beregningen af lønkompensation bygger på forholdet mellem kalenderdage og arbejdsdage. Vær opmærksom på, at antal faktiske dage medarbejderen er undtaget arbejde og tallet, du skal notere i feltet "antal dage undtaget"  kan variere. Det er derfor, du skal bruge denne beregner for at få det mest retvisende kompensationsbeløb. 
Dage, hvor medarbejderen er undtaget lønkompensation, kan fx være: 
- dage, hvor du får behov for din medarbejder i hjemsendelsesperioden 
- hvis din medarbejder afholder feriedage som tjenestefri uden løn 
- hvis du forventer at modtage anden offentlig støtte til at dække dine lønudgifter til medarbejder fx under uddannelse, barsel eller lignende. 
Noter disse dage i punkt 3 i beregneren for at udregne "Antal dage undtaget" for den enkelte medarbejder.
Tallet, du noterer i "antal dage undtaget", er foreløbigt og virksomheden vil stadig skulle dokumentere antallet af dage, som deres medarbejdere reelt har været undtaget i efterkontrollen.</t>
  </si>
  <si>
    <t>Antal kalenderdage i ansøgningsperioden</t>
  </si>
  <si>
    <t>Angiv antallet af kontraktlige arbejsdage i perioden (kan ikke overstige antal kalender dage i ansøgningsperioden)</t>
  </si>
  <si>
    <t>Antal faktiske dage undtaget (f.eks. medarbejderbetalte fridage og fremmødte dage på arbejde)</t>
  </si>
  <si>
    <t>Angive dette tal i feltet "Antal dage undtaget" for at få en mere præcis udregning</t>
  </si>
  <si>
    <t>Beregning af feltet "Antal dage undtaget" i perioden fra 09-07-2020 til 29-08-2020</t>
  </si>
  <si>
    <t>Hvis der ansøges for hele perioden fra 09-03-2020 til 29-08-2020, skal du angive flg. "Antal dage undtaget"</t>
  </si>
  <si>
    <t>1. Indtast første og sidste dato i ansøgningsperioden.</t>
  </si>
  <si>
    <t>2. Indtast antal planlagte arbejdsdage som medarbejderen ville have haft såfremt der ikke var lukket ned pga. COVID-19.</t>
  </si>
  <si>
    <t>3. Indtast antalet af dage der faktisk er undtaget i ansøgningsperioden.
(Bl.a. Antallet af dage hvor medarbejderen er / har været på arbejde, har afholdt selvbetalt ferie samt antallet af dage med offentlig tilskud)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</si>
</sst>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4" borderId="0" xfId="0" applyFill="1"/>
    <xf numFmtId="2" fontId="0" fillId="4" borderId="0" xfId="0" applyNumberFormat="1" applyFill="1"/>
    <xf numFmtId="9" fontId="0" fillId="4" borderId="0" xfId="0" applyNumberFormat="1" applyFill="1"/>
    <xf numFmtId="164" fontId="0" fillId="4" borderId="0" xfId="1" applyNumberFormat="1" applyFont="1" applyFill="1" applyAlignment="1">
      <alignment horizontal="center"/>
    </xf>
    <xf numFmtId="164" fontId="0" fillId="4" borderId="0" xfId="0" applyNumberFormat="1" applyFill="1"/>
    <xf numFmtId="0" fontId="0" fillId="6" borderId="1" xfId="0" applyFill="1" applyBorder="1"/>
    <xf numFmtId="0" fontId="0" fillId="7" borderId="1" xfId="0" applyFill="1" applyBorder="1"/>
    <xf numFmtId="0" fontId="0" fillId="2" borderId="4" xfId="0" applyFill="1" applyBorder="1" applyAlignment="1">
      <alignment horizontal="left"/>
    </xf>
    <xf numFmtId="14" fontId="0" fillId="5" borderId="4" xfId="0" applyNumberFormat="1" applyFill="1" applyBorder="1" applyAlignment="1">
      <alignment horizontal="right"/>
    </xf>
    <xf numFmtId="14" fontId="0" fillId="5" borderId="4" xfId="0" applyNumberFormat="1" applyFill="1" applyBorder="1"/>
    <xf numFmtId="0" fontId="4" fillId="3" borderId="1" xfId="0" applyFont="1" applyFill="1" applyBorder="1"/>
    <xf numFmtId="1" fontId="4" fillId="3" borderId="1" xfId="0" applyNumberFormat="1" applyFont="1" applyFill="1" applyBorder="1" applyProtection="1">
      <protection hidden="1"/>
    </xf>
    <xf numFmtId="0" fontId="0" fillId="2" borderId="1" xfId="0" applyFill="1" applyBorder="1" applyAlignment="1">
      <alignment wrapText="1"/>
    </xf>
    <xf numFmtId="0" fontId="0" fillId="8" borderId="4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6" fillId="9" borderId="1" xfId="0" applyFont="1" applyFill="1" applyBorder="1"/>
    <xf numFmtId="1" fontId="6" fillId="9" borderId="1" xfId="0" applyNumberFormat="1" applyFont="1" applyFill="1" applyBorder="1" applyProtection="1">
      <protection hidden="1"/>
    </xf>
    <xf numFmtId="0" fontId="6" fillId="9" borderId="0" xfId="0" applyFont="1" applyFill="1" applyBorder="1"/>
    <xf numFmtId="1" fontId="8" fillId="10" borderId="1" xfId="0" applyNumberFormat="1" applyFont="1" applyFill="1" applyBorder="1" applyAlignment="1" applyProtection="1">
      <alignment horizontal="right"/>
      <protection hidden="1"/>
    </xf>
    <xf numFmtId="1" fontId="9" fillId="3" borderId="1" xfId="0" applyNumberFormat="1" applyFont="1" applyFill="1" applyBorder="1" applyAlignment="1" applyProtection="1">
      <alignment horizontal="right"/>
      <protection hidden="1"/>
    </xf>
    <xf numFmtId="0" fontId="5" fillId="3" borderId="5" xfId="0" applyFont="1" applyFill="1" applyBorder="1" applyAlignment="1">
      <alignment horizontal="center"/>
    </xf>
    <xf numFmtId="1" fontId="2" fillId="3" borderId="2" xfId="0" applyNumberFormat="1" applyFont="1" applyFill="1" applyBorder="1" applyAlignment="1" applyProtection="1">
      <alignment horizontal="center" vertical="center"/>
      <protection hidden="1"/>
    </xf>
    <xf numFmtId="1" fontId="2" fillId="3" borderId="3" xfId="0" applyNumberFormat="1" applyFont="1" applyFill="1" applyBorder="1" applyAlignment="1" applyProtection="1">
      <alignment horizontal="center" vertical="center"/>
      <protection hidden="1"/>
    </xf>
    <xf numFmtId="1" fontId="2" fillId="3" borderId="4" xfId="0" applyNumberFormat="1" applyFont="1" applyFill="1" applyBorder="1" applyAlignment="1" applyProtection="1">
      <alignment horizontal="center" vertical="center"/>
      <protection hidden="1"/>
    </xf>
    <xf numFmtId="0" fontId="6" fillId="9" borderId="5" xfId="0" applyFont="1" applyFill="1" applyBorder="1" applyAlignment="1">
      <alignment horizontal="center"/>
    </xf>
    <xf numFmtId="9" fontId="0" fillId="11" borderId="0" xfId="0" applyNumberFormat="1" applyFont="1" applyFill="1" applyAlignment="1">
      <alignment horizontal="left" wrapText="1"/>
    </xf>
    <xf numFmtId="9" fontId="0" fillId="11" borderId="0" xfId="0" applyNumberFormat="1" applyFont="1" applyFill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/>
    </xf>
    <xf numFmtId="0" fontId="3" fillId="7" borderId="8" xfId="0" applyFont="1" applyFill="1" applyBorder="1" applyAlignment="1">
      <alignment horizontal="left" vertical="top" wrapText="1"/>
    </xf>
    <xf numFmtId="1" fontId="7" fillId="9" borderId="9" xfId="0" applyNumberFormat="1" applyFont="1" applyFill="1" applyBorder="1" applyAlignment="1" applyProtection="1">
      <alignment horizontal="center" vertical="center"/>
      <protection hidden="1"/>
    </xf>
    <xf numFmtId="1" fontId="7" fillId="9" borderId="10" xfId="0" applyNumberFormat="1" applyFont="1" applyFill="1" applyBorder="1" applyAlignment="1" applyProtection="1">
      <alignment horizontal="center" vertical="center"/>
      <protection hidden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F05F8-8218-4DC3-8703-47D2F39F6412}">
  <dimension ref="A1:R40"/>
  <sheetViews>
    <sheetView tabSelected="1" workbookViewId="0">
      <selection activeCell="B23" sqref="B23"/>
    </sheetView>
  </sheetViews>
  <sheetFormatPr defaultRowHeight="15" x14ac:dyDescent="0.25"/>
  <cols>
    <col min="1" max="1" width="105.28515625" customWidth="1"/>
    <col min="2" max="3" width="15.85546875" customWidth="1"/>
    <col min="4" max="4" width="11.28515625" bestFit="1" customWidth="1"/>
    <col min="5" max="5" width="12.85546875" bestFit="1" customWidth="1"/>
  </cols>
  <sheetData>
    <row r="1" spans="1:18" ht="16.5" thickBot="1" x14ac:dyDescent="0.3">
      <c r="A1" s="25" t="s">
        <v>0</v>
      </c>
      <c r="B1" s="25"/>
      <c r="C1" s="2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10" t="s">
        <v>1</v>
      </c>
      <c r="B2" s="11">
        <v>43899</v>
      </c>
      <c r="C2" s="12">
        <v>43990</v>
      </c>
      <c r="D2" s="5"/>
      <c r="E2" s="30" t="s">
        <v>2</v>
      </c>
      <c r="F2" s="31"/>
      <c r="G2" s="31"/>
      <c r="H2" s="31"/>
      <c r="I2" s="31"/>
      <c r="J2" s="31"/>
      <c r="K2" s="31"/>
      <c r="L2" s="3"/>
      <c r="M2" s="3"/>
      <c r="N2" s="3"/>
      <c r="O2" s="3"/>
      <c r="P2" s="3"/>
      <c r="Q2" s="3"/>
      <c r="R2" s="3"/>
    </row>
    <row r="3" spans="1:18" x14ac:dyDescent="0.25">
      <c r="A3" s="2" t="s">
        <v>3</v>
      </c>
      <c r="B3" s="24">
        <f>DATEDIF(B2,C2,"D")+1</f>
        <v>92</v>
      </c>
      <c r="C3" s="26">
        <f>IF(B3&gt;90,B3,B3)</f>
        <v>92</v>
      </c>
      <c r="D3" s="5"/>
      <c r="E3" s="31"/>
      <c r="F3" s="31"/>
      <c r="G3" s="31"/>
      <c r="H3" s="31"/>
      <c r="I3" s="31"/>
      <c r="J3" s="31"/>
      <c r="K3" s="31"/>
      <c r="L3" s="3"/>
      <c r="M3" s="3"/>
      <c r="N3" s="3"/>
      <c r="O3" s="3"/>
      <c r="P3" s="3"/>
      <c r="Q3" s="3"/>
      <c r="R3" s="3"/>
    </row>
    <row r="4" spans="1:18" x14ac:dyDescent="0.25">
      <c r="A4" s="15" t="s">
        <v>4</v>
      </c>
      <c r="B4" s="8">
        <v>52</v>
      </c>
      <c r="C4" s="27"/>
      <c r="D4" s="3"/>
      <c r="E4" s="31"/>
      <c r="F4" s="31"/>
      <c r="G4" s="31"/>
      <c r="H4" s="31"/>
      <c r="I4" s="31"/>
      <c r="J4" s="31"/>
      <c r="K4" s="31"/>
      <c r="L4" s="3"/>
      <c r="M4" s="3"/>
      <c r="N4" s="3"/>
      <c r="O4" s="3"/>
      <c r="P4" s="3"/>
      <c r="Q4" s="3"/>
      <c r="R4" s="3"/>
    </row>
    <row r="5" spans="1:18" x14ac:dyDescent="0.25">
      <c r="A5" s="1" t="s">
        <v>5</v>
      </c>
      <c r="B5" s="9">
        <v>5</v>
      </c>
      <c r="C5" s="27"/>
      <c r="D5" s="6"/>
      <c r="E5" s="31"/>
      <c r="F5" s="31"/>
      <c r="G5" s="31"/>
      <c r="H5" s="31"/>
      <c r="I5" s="31"/>
      <c r="J5" s="31"/>
      <c r="K5" s="31"/>
      <c r="L5" s="3"/>
      <c r="M5" s="3"/>
      <c r="N5" s="3"/>
      <c r="O5" s="3"/>
      <c r="P5" s="3"/>
      <c r="Q5" s="3"/>
      <c r="R5" s="3"/>
    </row>
    <row r="6" spans="1:18" ht="15.75" x14ac:dyDescent="0.25">
      <c r="A6" s="13" t="s">
        <v>6</v>
      </c>
      <c r="B6" s="14">
        <f>(C3/B4)*B5</f>
        <v>8.8461538461538467</v>
      </c>
      <c r="C6" s="28"/>
      <c r="D6" s="7"/>
      <c r="E6" s="31"/>
      <c r="F6" s="31"/>
      <c r="G6" s="31"/>
      <c r="H6" s="31"/>
      <c r="I6" s="31"/>
      <c r="J6" s="31"/>
      <c r="K6" s="31"/>
      <c r="L6" s="3"/>
      <c r="M6" s="3"/>
      <c r="N6" s="3"/>
      <c r="O6" s="3"/>
      <c r="P6" s="3"/>
      <c r="Q6" s="3"/>
      <c r="R6" s="3"/>
    </row>
    <row r="7" spans="1:18" x14ac:dyDescent="0.25">
      <c r="A7" s="3"/>
      <c r="B7" s="3"/>
      <c r="C7" s="3"/>
      <c r="D7" s="3"/>
      <c r="E7" s="31"/>
      <c r="F7" s="31"/>
      <c r="G7" s="31"/>
      <c r="H7" s="31"/>
      <c r="I7" s="31"/>
      <c r="J7" s="31"/>
      <c r="K7" s="31"/>
      <c r="L7" s="3"/>
      <c r="M7" s="3"/>
      <c r="N7" s="3"/>
      <c r="O7" s="3"/>
      <c r="P7" s="3"/>
      <c r="Q7" s="3"/>
      <c r="R7" s="3"/>
    </row>
    <row r="8" spans="1:18" ht="16.5" thickBot="1" x14ac:dyDescent="0.3">
      <c r="A8" s="29" t="s">
        <v>7</v>
      </c>
      <c r="B8" s="29"/>
      <c r="C8" s="29"/>
      <c r="D8" s="3"/>
      <c r="E8" s="31"/>
      <c r="F8" s="31"/>
      <c r="G8" s="31"/>
      <c r="H8" s="31"/>
      <c r="I8" s="31"/>
      <c r="J8" s="31"/>
      <c r="K8" s="31"/>
      <c r="L8" s="3"/>
      <c r="M8" s="3"/>
      <c r="N8" s="3"/>
      <c r="O8" s="3"/>
      <c r="P8" s="3"/>
      <c r="Q8" s="3"/>
      <c r="R8" s="3"/>
    </row>
    <row r="9" spans="1:18" x14ac:dyDescent="0.25">
      <c r="A9" s="16" t="s">
        <v>1</v>
      </c>
      <c r="B9" s="11">
        <v>44021</v>
      </c>
      <c r="C9" s="12">
        <v>44072</v>
      </c>
      <c r="D9" s="3"/>
      <c r="E9" s="31"/>
      <c r="F9" s="31"/>
      <c r="G9" s="31"/>
      <c r="H9" s="31"/>
      <c r="I9" s="31"/>
      <c r="J9" s="31"/>
      <c r="K9" s="31"/>
      <c r="L9" s="3"/>
      <c r="M9" s="3"/>
      <c r="N9" s="3"/>
      <c r="O9" s="3"/>
      <c r="P9" s="3"/>
      <c r="Q9" s="3"/>
      <c r="R9" s="3"/>
    </row>
    <row r="10" spans="1:18" x14ac:dyDescent="0.25">
      <c r="A10" s="17" t="s">
        <v>3</v>
      </c>
      <c r="B10" s="23">
        <f>DATEDIF(B9,C9,"D")+1</f>
        <v>52</v>
      </c>
      <c r="C10" s="41">
        <f>(B10-21)</f>
        <v>31</v>
      </c>
      <c r="D10" s="3"/>
      <c r="E10" s="31"/>
      <c r="F10" s="31"/>
      <c r="G10" s="31"/>
      <c r="H10" s="31"/>
      <c r="I10" s="31"/>
      <c r="J10" s="31"/>
      <c r="K10" s="31"/>
      <c r="L10" s="3"/>
      <c r="M10" s="3"/>
      <c r="N10" s="3"/>
      <c r="O10" s="3"/>
      <c r="P10" s="3"/>
      <c r="Q10" s="3"/>
      <c r="R10" s="3"/>
    </row>
    <row r="11" spans="1:18" ht="30" customHeight="1" x14ac:dyDescent="0.25">
      <c r="A11" s="18" t="s">
        <v>4</v>
      </c>
      <c r="B11" s="8">
        <v>20</v>
      </c>
      <c r="C11" s="42"/>
      <c r="D11" s="3"/>
      <c r="E11" s="31"/>
      <c r="F11" s="31"/>
      <c r="G11" s="31"/>
      <c r="H11" s="31"/>
      <c r="I11" s="31"/>
      <c r="J11" s="31"/>
      <c r="K11" s="31"/>
      <c r="L11" s="3"/>
      <c r="M11" s="3"/>
      <c r="N11" s="3"/>
      <c r="O11" s="3"/>
      <c r="P11" s="3"/>
      <c r="Q11" s="3"/>
      <c r="R11" s="3"/>
    </row>
    <row r="12" spans="1:18" x14ac:dyDescent="0.25">
      <c r="A12" s="19" t="s">
        <v>5</v>
      </c>
      <c r="B12" s="9">
        <v>10</v>
      </c>
      <c r="C12" s="42"/>
      <c r="D12" s="3"/>
      <c r="E12" s="31"/>
      <c r="F12" s="31"/>
      <c r="G12" s="31"/>
      <c r="H12" s="31"/>
      <c r="I12" s="31"/>
      <c r="J12" s="31"/>
      <c r="K12" s="31"/>
      <c r="L12" s="3"/>
      <c r="M12" s="3"/>
      <c r="N12" s="3"/>
      <c r="O12" s="3"/>
      <c r="P12" s="3"/>
      <c r="Q12" s="3"/>
      <c r="R12" s="3"/>
    </row>
    <row r="13" spans="1:18" ht="15.75" x14ac:dyDescent="0.25">
      <c r="A13" s="20" t="s">
        <v>6</v>
      </c>
      <c r="B13" s="21">
        <f>(C10/B11)*B12</f>
        <v>15.5</v>
      </c>
      <c r="C13" s="42"/>
      <c r="D13" s="3"/>
      <c r="E13" s="31"/>
      <c r="F13" s="31"/>
      <c r="G13" s="31"/>
      <c r="H13" s="31"/>
      <c r="I13" s="31"/>
      <c r="J13" s="31"/>
      <c r="K13" s="31"/>
      <c r="L13" s="3"/>
      <c r="M13" s="3"/>
      <c r="N13" s="3"/>
      <c r="O13" s="3"/>
      <c r="P13" s="3"/>
      <c r="Q13" s="3"/>
      <c r="R13" s="3"/>
    </row>
    <row r="14" spans="1:18" ht="15.75" x14ac:dyDescent="0.25">
      <c r="A14" s="22" t="s">
        <v>8</v>
      </c>
      <c r="B14" s="21">
        <f>SUM(B6,B13)</f>
        <v>24.346153846153847</v>
      </c>
      <c r="C14" s="42"/>
      <c r="D14" s="3"/>
      <c r="E14" s="31"/>
      <c r="F14" s="31"/>
      <c r="G14" s="31"/>
      <c r="H14" s="31"/>
      <c r="I14" s="31"/>
      <c r="J14" s="31"/>
      <c r="K14" s="31"/>
      <c r="L14" s="3"/>
      <c r="M14" s="3"/>
      <c r="N14" s="3"/>
      <c r="O14" s="3"/>
      <c r="P14" s="3"/>
      <c r="Q14" s="3"/>
      <c r="R14" s="3"/>
    </row>
    <row r="15" spans="1:18" x14ac:dyDescent="0.25">
      <c r="A15" s="3"/>
      <c r="B15" s="3"/>
      <c r="C15" s="3"/>
      <c r="D15" s="3"/>
      <c r="E15" s="31"/>
      <c r="F15" s="31"/>
      <c r="G15" s="31"/>
      <c r="H15" s="31"/>
      <c r="I15" s="31"/>
      <c r="J15" s="31"/>
      <c r="K15" s="31"/>
      <c r="L15" s="3"/>
      <c r="M15" s="3"/>
      <c r="N15" s="3"/>
      <c r="O15" s="3"/>
      <c r="P15" s="3"/>
      <c r="Q15" s="3"/>
      <c r="R15" s="3"/>
    </row>
    <row r="16" spans="1:18" x14ac:dyDescent="0.25">
      <c r="A16" s="32" t="s">
        <v>9</v>
      </c>
      <c r="B16" s="33"/>
      <c r="C16" s="34"/>
      <c r="D16" s="3"/>
      <c r="E16" s="31"/>
      <c r="F16" s="31"/>
      <c r="G16" s="31"/>
      <c r="H16" s="31"/>
      <c r="I16" s="31"/>
      <c r="J16" s="31"/>
      <c r="K16" s="31"/>
      <c r="L16" s="3"/>
      <c r="M16" s="3"/>
      <c r="N16" s="3"/>
      <c r="O16" s="3"/>
      <c r="P16" s="3"/>
      <c r="Q16" s="3"/>
      <c r="R16" s="3"/>
    </row>
    <row r="17" spans="1:18" x14ac:dyDescent="0.25">
      <c r="A17" s="35" t="s">
        <v>10</v>
      </c>
      <c r="B17" s="36"/>
      <c r="C17" s="37"/>
      <c r="D17" s="3"/>
      <c r="E17" s="31"/>
      <c r="F17" s="31"/>
      <c r="G17" s="31"/>
      <c r="H17" s="31"/>
      <c r="I17" s="31"/>
      <c r="J17" s="31"/>
      <c r="K17" s="31"/>
      <c r="L17" s="3"/>
      <c r="M17" s="3"/>
      <c r="N17" s="3"/>
      <c r="O17" s="3"/>
      <c r="P17" s="3"/>
      <c r="Q17" s="3"/>
      <c r="R17" s="3"/>
    </row>
    <row r="18" spans="1:18" ht="45" customHeight="1" x14ac:dyDescent="0.25">
      <c r="A18" s="38" t="s">
        <v>11</v>
      </c>
      <c r="B18" s="39"/>
      <c r="C18" s="40"/>
      <c r="D18" s="3"/>
      <c r="E18" s="31"/>
      <c r="F18" s="31"/>
      <c r="G18" s="31"/>
      <c r="H18" s="31"/>
      <c r="I18" s="31"/>
      <c r="J18" s="31"/>
      <c r="K18" s="31"/>
      <c r="L18" s="3"/>
      <c r="M18" s="3"/>
      <c r="N18" s="3"/>
      <c r="O18" s="3"/>
      <c r="P18" s="3"/>
      <c r="Q18" s="3"/>
      <c r="R18" s="3"/>
    </row>
    <row r="19" spans="1:18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5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</sheetData>
  <sheetProtection algorithmName="SHA-512" hashValue="7LoCPje1gbIdBzci296+VyJLVTAttGefEoo5etY2D118LnONVBX5DmsSAEAkavASG2Kazn2zzZSzJz5Imc7WIA==" saltValue="s64vaESTiAkhVeFUFuvxnA==" spinCount="100000" sheet="1" objects="1" scenarios="1"/>
  <protectedRanges>
    <protectedRange sqref="B2:C2 B4:B5 B9:C9 B11:B12" name="Område1"/>
  </protectedRanges>
  <mergeCells count="8">
    <mergeCell ref="A1:C1"/>
    <mergeCell ref="C3:C6"/>
    <mergeCell ref="A8:C8"/>
    <mergeCell ref="E2:K18"/>
    <mergeCell ref="A16:C16"/>
    <mergeCell ref="A17:C17"/>
    <mergeCell ref="A18:C18"/>
    <mergeCell ref="C10:C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737C78CBB4B842A0E935BFF69F78BA" ma:contentTypeVersion="8" ma:contentTypeDescription="Opret et nyt dokument." ma:contentTypeScope="" ma:versionID="f2993879f1f48a18bcbf79a8bf550ac3">
  <xsd:schema xmlns:xsd="http://www.w3.org/2001/XMLSchema" xmlns:xs="http://www.w3.org/2001/XMLSchema" xmlns:p="http://schemas.microsoft.com/office/2006/metadata/properties" xmlns:ns3="59953343-d336-4a85-8ee6-f21856609b09" xmlns:ns4="240328e0-f1ec-4172-8224-a263e0a02d28" targetNamespace="http://schemas.microsoft.com/office/2006/metadata/properties" ma:root="true" ma:fieldsID="2c2493595ea4cbab5db4ef729b76450f" ns3:_="" ns4:_="">
    <xsd:import namespace="59953343-d336-4a85-8ee6-f21856609b09"/>
    <xsd:import namespace="240328e0-f1ec-4172-8224-a263e0a02d2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953343-d336-4a85-8ee6-f21856609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328e0-f1ec-4172-8224-a263e0a02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64B3E9-1608-469E-9475-4F10C3FE5D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953343-d336-4a85-8ee6-f21856609b09"/>
    <ds:schemaRef ds:uri="240328e0-f1ec-4172-8224-a263e0a02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8FDEDE-B467-41DE-ABA9-EBD27AEC58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8338F8-0CCE-48A6-9694-DB2A7B83616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 Vase</dc:creator>
  <cp:keywords/>
  <dc:description/>
  <cp:lastModifiedBy>Blanca Lundager</cp:lastModifiedBy>
  <cp:revision/>
  <dcterms:created xsi:type="dcterms:W3CDTF">2020-06-04T08:21:33Z</dcterms:created>
  <dcterms:modified xsi:type="dcterms:W3CDTF">2020-12-16T17:11:12Z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0x01010067737C78CBB4B842A0E935BFF69F78BA</vt:lpwstr>
  </property>
</Properties>
</file>