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matkahuolto.sharepoint.com/sites/Vaihtoehtoinentunnistemobiililipulle/Jaetut asiakirjat/General/Peruskoululaisten sopimus ja tilausprosessi/"/>
    </mc:Choice>
  </mc:AlternateContent>
  <xr:revisionPtr revIDLastSave="188" documentId="8_{08B45D49-EB65-439F-84CA-2B4A333C437F}" xr6:coauthVersionLast="47" xr6:coauthVersionMax="47" xr10:uidLastSave="{806E6422-6160-484A-9DC8-C70D22DBD6C6}"/>
  <workbookProtection workbookAlgorithmName="SHA-512" workbookHashValue="RYm+ZcBICyaMLblkQJ/uzc5eanCEDnLbmepFczTkc/kShqHPvbgVtlPdlpDGHSdmKy+0UOtUqAhgYps9aRm5xA==" workbookSaltValue="o2MQMmcJQOZOkwdtwc+X0Q==" workbookSpinCount="100000" lockStructure="1"/>
  <bookViews>
    <workbookView xWindow="57870" yWindow="0" windowWidth="28380" windowHeight="17400" xr2:uid="{1E7BA29F-6743-4EFE-B6F3-C184D5160E6A}"/>
  </bookViews>
  <sheets>
    <sheet name="Mobiilitilaus 2024" sheetId="5" r:id="rId1"/>
    <sheet name="Makro" sheetId="8" state="hidden" r:id="rId2"/>
    <sheet name="Valikot" sheetId="7" state="hidden" r:id="rId3"/>
  </sheets>
  <definedNames>
    <definedName name="Aluetuote">'Mobiilitilaus 2024'!$F$12</definedName>
    <definedName name="Asiakasnumero">'Mobiilitilaus 2024'!$F$13</definedName>
    <definedName name="Kuntatunnus">'Mobiilitilaus 2024'!$C$12</definedName>
    <definedName name="Ryhmätunnus">Makro!$A$2</definedName>
    <definedName name="Tuoteryhmä">'Mobiilitilaus 2024'!$F$10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1" i="5" l="1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15" i="5"/>
  <c r="G16" i="5"/>
</calcChain>
</file>

<file path=xl/sharedStrings.xml><?xml version="1.0" encoding="utf-8"?>
<sst xmlns="http://schemas.openxmlformats.org/spreadsheetml/2006/main" count="21" uniqueCount="21">
  <si>
    <t>Matkahuolto Mobiililippu tilauslomake</t>
  </si>
  <si>
    <t>Lukuvuosi 2024-2025</t>
  </si>
  <si>
    <t>Koulu</t>
  </si>
  <si>
    <t>Lipputuote</t>
  </si>
  <si>
    <t>Kunta</t>
  </si>
  <si>
    <t>Kuntatunnus</t>
  </si>
  <si>
    <t>Tuote (mikäli AL)</t>
  </si>
  <si>
    <t>Puhelinnumero</t>
  </si>
  <si>
    <t>Asiakasnumero</t>
  </si>
  <si>
    <t>#</t>
  </si>
  <si>
    <t>Oppilaan sähköpostiosoite</t>
  </si>
  <si>
    <t>Täyttänyt 12 vuotta</t>
  </si>
  <si>
    <t>Kilometrit</t>
  </si>
  <si>
    <t>Tuotenro</t>
  </si>
  <si>
    <t>Ryhmätunnus</t>
  </si>
  <si>
    <t>VK1</t>
  </si>
  <si>
    <t>Kyllä</t>
  </si>
  <si>
    <t>VK2</t>
  </si>
  <si>
    <t>Ei</t>
  </si>
  <si>
    <t>AL</t>
  </si>
  <si>
    <t>Lähetä tilaus sähköpostitse  lippupalvelut@matkahuolto.fi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</si>
</sst>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Poppins"/>
    </font>
    <font>
      <b/>
      <sz val="16"/>
      <color theme="1"/>
      <name val="Poppins"/>
    </font>
    <font>
      <b/>
      <sz val="22"/>
      <color theme="1"/>
      <name val="Poppins"/>
    </font>
    <font>
      <b/>
      <sz val="11"/>
      <color theme="1"/>
      <name val="Poppins"/>
    </font>
    <font>
      <sz val="11"/>
      <color rgb="FF9C5700"/>
      <name val="Calibri"/>
      <family val="2"/>
      <scheme val="minor"/>
    </font>
    <font>
      <sz val="11"/>
      <name val="Poppins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8">
    <xf numFmtId="0" fontId="0" fillId="0" borderId="0" xfId="0"/>
    <xf numFmtId="49" fontId="4" fillId="0" borderId="1" xfId="0" applyNumberFormat="1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49" fontId="0" fillId="3" borderId="0" xfId="0" applyNumberFormat="1" applyFill="1"/>
    <xf numFmtId="0" fontId="0" fillId="3" borderId="0" xfId="0" applyFill="1" applyAlignment="1">
      <alignment horizontal="right"/>
    </xf>
    <xf numFmtId="49" fontId="1" fillId="0" borderId="1" xfId="0" applyNumberFormat="1" applyFon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4" borderId="0" xfId="0" applyFill="1"/>
    <xf numFmtId="0" fontId="0" fillId="0" borderId="1" xfId="0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</cellXfs>
  <cellStyles count="2">
    <cellStyle name="Neutraali" xfId="1" builtinId="28"/>
    <cellStyle name="Normaali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4</xdr:col>
      <xdr:colOff>495300</xdr:colOff>
      <xdr:row>3</xdr:row>
      <xdr:rowOff>101600</xdr:rowOff>
    </xdr:to>
    <xdr:sp macro="" textlink="">
      <xdr:nvSpPr>
        <xdr:cNvPr id="2" name="Suorakulmio: Pyöristetyt kulmat 1">
          <a:extLst>
            <a:ext uri="{FF2B5EF4-FFF2-40B4-BE49-F238E27FC236}">
              <a16:creationId xmlns:a16="http://schemas.microsoft.com/office/drawing/2014/main" id="{2A297C94-0EA9-4CC8-B325-38F9DD08924F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tYXRrYWh1b2x0by1teS5zaGFyZXBvaW50LmNvbS86dTovZy9wZXJzb25hbC9yYXNtdXNfc3Ryb21iZXJnX21hdGthaHVvbHRvX2ZpL0VTRG9UVVFqZC1SSWt1aVNhRm9SYWhRQlFlSFhGN1RvRHk3WnVQaVZPRVpZbVE&quot;}"/>
            </a:ext>
          </a:extLst>
        </xdr:cNvPr>
        <xdr:cNvSpPr/>
      </xdr:nvSpPr>
      <xdr:spPr>
        <a:xfrm>
          <a:off x="1828800" y="381000"/>
          <a:ext cx="1104900" cy="292100"/>
        </a:xfrm>
        <a:prstGeom prst="roundRect">
          <a:avLst/>
        </a:prstGeom>
        <a:solidFill>
          <a:srgbClr val="107C41"/>
        </a:solidFill>
        <a:ln w="1270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/>
            <a:t>CSV_muunnos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F33A-F803-443F-86DD-1CF73351638B}">
  <sheetPr codeName="Taul1"/>
  <dimension ref="A1:Z230"/>
  <sheetViews>
    <sheetView tabSelected="1" topLeftCell="A2" zoomScale="115" zoomScaleNormal="115" workbookViewId="0">
      <selection activeCell="C10" sqref="C10"/>
    </sheetView>
  </sheetViews>
  <sheetFormatPr defaultRowHeight="15" x14ac:dyDescent="0.25"/>
  <cols>
    <col min="2" max="2" width="18.5703125" customWidth="1"/>
    <col min="3" max="3" width="33.42578125" customWidth="1"/>
    <col min="5" max="5" width="19.28515625" customWidth="1"/>
    <col min="6" max="6" width="14.28515625" customWidth="1"/>
    <col min="7" max="7" width="11.28515625" bestFit="1" customWidth="1"/>
  </cols>
  <sheetData>
    <row r="1" spans="1:26" ht="15" customHeight="1" x14ac:dyDescent="0.25">
      <c r="A1" s="4"/>
      <c r="B1" s="4"/>
      <c r="C1" s="4"/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4"/>
      <c r="B2" s="19" t="s">
        <v>0</v>
      </c>
      <c r="C2" s="19"/>
      <c r="D2" s="19"/>
      <c r="E2" s="19"/>
      <c r="F2" s="19"/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 x14ac:dyDescent="0.25">
      <c r="A3" s="6"/>
      <c r="B3" s="19"/>
      <c r="C3" s="19"/>
      <c r="D3" s="19"/>
      <c r="E3" s="19"/>
      <c r="F3" s="19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25">
      <c r="A4" s="6"/>
      <c r="B4" s="6"/>
      <c r="C4" s="6"/>
      <c r="D4" s="5"/>
      <c r="E4" s="26" t="s">
        <v>20</v>
      </c>
      <c r="F4" s="27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 x14ac:dyDescent="0.25">
      <c r="A5" s="6"/>
      <c r="B5" s="6"/>
      <c r="C5" s="6"/>
      <c r="D5" s="5"/>
      <c r="E5" s="27"/>
      <c r="F5" s="27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 customHeight="1" x14ac:dyDescent="0.25">
      <c r="A6" s="6"/>
      <c r="B6" s="6"/>
      <c r="C6" s="6"/>
      <c r="D6" s="5"/>
      <c r="E6" s="27"/>
      <c r="F6" s="27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x14ac:dyDescent="0.6">
      <c r="A8" s="6"/>
      <c r="B8" s="20" t="s">
        <v>1</v>
      </c>
      <c r="C8" s="20"/>
      <c r="D8" s="20"/>
      <c r="E8" s="6"/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x14ac:dyDescent="0.6">
      <c r="A9" s="6"/>
      <c r="B9" s="6"/>
      <c r="C9" s="6"/>
      <c r="D9" s="6"/>
      <c r="E9" s="6"/>
      <c r="F9" s="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x14ac:dyDescent="0.6">
      <c r="A10" s="6"/>
      <c r="B10" s="1" t="s">
        <v>2</v>
      </c>
      <c r="C10" s="11"/>
      <c r="D10" s="15" t="s">
        <v>3</v>
      </c>
      <c r="E10" s="15"/>
      <c r="F10" s="16"/>
      <c r="G10" s="1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x14ac:dyDescent="0.6">
      <c r="A11" s="6"/>
      <c r="B11" s="1" t="s">
        <v>4</v>
      </c>
      <c r="C11" s="11"/>
      <c r="D11" s="15"/>
      <c r="E11" s="15"/>
      <c r="F11" s="16"/>
      <c r="G11" s="16"/>
      <c r="H11" s="6"/>
      <c r="I11" s="6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x14ac:dyDescent="0.6">
      <c r="A12" s="6"/>
      <c r="B12" s="1" t="s">
        <v>5</v>
      </c>
      <c r="C12" s="11"/>
      <c r="D12" s="22" t="s">
        <v>6</v>
      </c>
      <c r="E12" s="23"/>
      <c r="F12" s="17"/>
      <c r="G12" s="1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x14ac:dyDescent="0.6">
      <c r="A13" s="6"/>
      <c r="B13" s="1" t="s">
        <v>7</v>
      </c>
      <c r="C13" s="11"/>
      <c r="D13" s="21" t="s">
        <v>8</v>
      </c>
      <c r="E13" s="21"/>
      <c r="F13" s="18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x14ac:dyDescent="0.6">
      <c r="A14" s="10" t="s">
        <v>9</v>
      </c>
      <c r="B14" s="24" t="s">
        <v>10</v>
      </c>
      <c r="C14" s="24"/>
      <c r="D14" s="24" t="s">
        <v>11</v>
      </c>
      <c r="E14" s="25"/>
      <c r="F14" s="8" t="s">
        <v>12</v>
      </c>
      <c r="G14" s="2" t="s"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6">
        <v>1</v>
      </c>
      <c r="B15" s="14"/>
      <c r="C15" s="14"/>
      <c r="D15" s="14"/>
      <c r="E15" s="14"/>
      <c r="F15" s="12"/>
      <c r="G15" s="3">
        <f t="shared" ref="G15:G46" si="0">IF(AND(Tuoteryhmä="VK1",D15="Kyllä"),"7061",IF(AND(Tuoteryhmä="VK1",D15="Ei"),"7060",IF(AND(Tuoteryhmä="VK2",D15="Kyllä"),"7057",IF(AND(Tuoteryhmä="VK2",D15="Ei"),"7056",Aluetuote))))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6">
        <v>2</v>
      </c>
      <c r="B16" s="14"/>
      <c r="C16" s="14"/>
      <c r="D16" s="14"/>
      <c r="E16" s="14"/>
      <c r="F16" s="12"/>
      <c r="G16" s="3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6">
        <v>3</v>
      </c>
      <c r="B17" s="14"/>
      <c r="C17" s="14"/>
      <c r="D17" s="14"/>
      <c r="E17" s="14"/>
      <c r="F17" s="12"/>
      <c r="G17" s="3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6">
        <v>4</v>
      </c>
      <c r="B18" s="14"/>
      <c r="C18" s="14"/>
      <c r="D18" s="14"/>
      <c r="E18" s="14"/>
      <c r="F18" s="12"/>
      <c r="G18" s="3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6">
        <v>5</v>
      </c>
      <c r="B19" s="14"/>
      <c r="C19" s="14"/>
      <c r="D19" s="14"/>
      <c r="E19" s="14"/>
      <c r="F19" s="12"/>
      <c r="G19" s="3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6">
        <v>6</v>
      </c>
      <c r="B20" s="14"/>
      <c r="C20" s="14"/>
      <c r="D20" s="14"/>
      <c r="E20" s="14"/>
      <c r="F20" s="12"/>
      <c r="G20" s="3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6">
        <v>7</v>
      </c>
      <c r="B21" s="14"/>
      <c r="C21" s="14"/>
      <c r="D21" s="14"/>
      <c r="E21" s="14"/>
      <c r="F21" s="12"/>
      <c r="G21" s="3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6">
        <v>8</v>
      </c>
      <c r="B22" s="14"/>
      <c r="C22" s="14"/>
      <c r="D22" s="14"/>
      <c r="E22" s="14"/>
      <c r="F22" s="12"/>
      <c r="G22" s="3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6">
        <v>9</v>
      </c>
      <c r="B23" s="14"/>
      <c r="C23" s="14"/>
      <c r="D23" s="14"/>
      <c r="E23" s="14"/>
      <c r="F23" s="12"/>
      <c r="G23" s="3">
        <f t="shared" si="0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6">
        <v>10</v>
      </c>
      <c r="B24" s="14"/>
      <c r="C24" s="14"/>
      <c r="D24" s="14"/>
      <c r="E24" s="14"/>
      <c r="F24" s="12"/>
      <c r="G24" s="3">
        <f t="shared" si="0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6">
        <v>11</v>
      </c>
      <c r="B25" s="14"/>
      <c r="C25" s="14"/>
      <c r="D25" s="14"/>
      <c r="E25" s="14"/>
      <c r="F25" s="12"/>
      <c r="G25" s="3">
        <f t="shared" si="0"/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s="6">
        <v>12</v>
      </c>
      <c r="B26" s="14"/>
      <c r="C26" s="14"/>
      <c r="D26" s="14"/>
      <c r="E26" s="14"/>
      <c r="F26" s="12"/>
      <c r="G26" s="3">
        <f t="shared" si="0"/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5">
      <c r="A27" s="6">
        <v>13</v>
      </c>
      <c r="B27" s="14"/>
      <c r="C27" s="14"/>
      <c r="D27" s="14"/>
      <c r="E27" s="14"/>
      <c r="F27" s="12"/>
      <c r="G27" s="3">
        <f t="shared" si="0"/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s="6">
        <v>14</v>
      </c>
      <c r="B28" s="14"/>
      <c r="C28" s="14"/>
      <c r="D28" s="14"/>
      <c r="E28" s="14"/>
      <c r="F28" s="12"/>
      <c r="G28" s="3">
        <f t="shared" si="0"/>
        <v>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s="6">
        <v>15</v>
      </c>
      <c r="B29" s="14"/>
      <c r="C29" s="14"/>
      <c r="D29" s="14"/>
      <c r="E29" s="14"/>
      <c r="F29" s="12"/>
      <c r="G29" s="3">
        <f t="shared" si="0"/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6">
        <v>16</v>
      </c>
      <c r="B30" s="14"/>
      <c r="C30" s="14"/>
      <c r="D30" s="14"/>
      <c r="E30" s="14"/>
      <c r="F30" s="12"/>
      <c r="G30" s="3">
        <f t="shared" si="0"/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s="6">
        <v>17</v>
      </c>
      <c r="B31" s="14"/>
      <c r="C31" s="14"/>
      <c r="D31" s="14"/>
      <c r="E31" s="14"/>
      <c r="F31" s="12"/>
      <c r="G31" s="3">
        <f t="shared" si="0"/>
        <v>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6">
        <v>18</v>
      </c>
      <c r="B32" s="14"/>
      <c r="C32" s="14"/>
      <c r="D32" s="14"/>
      <c r="E32" s="14"/>
      <c r="F32" s="12"/>
      <c r="G32" s="3">
        <f t="shared" si="0"/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s="6">
        <v>19</v>
      </c>
      <c r="B33" s="14"/>
      <c r="C33" s="14"/>
      <c r="D33" s="14"/>
      <c r="E33" s="14"/>
      <c r="F33" s="12"/>
      <c r="G33" s="3">
        <f t="shared" si="0"/>
        <v>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5">
      <c r="A34" s="6">
        <v>20</v>
      </c>
      <c r="B34" s="14"/>
      <c r="C34" s="14"/>
      <c r="D34" s="14"/>
      <c r="E34" s="14"/>
      <c r="F34" s="12"/>
      <c r="G34" s="3">
        <f t="shared" si="0"/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s="6">
        <v>21</v>
      </c>
      <c r="B35" s="14"/>
      <c r="C35" s="14"/>
      <c r="D35" s="14"/>
      <c r="E35" s="14"/>
      <c r="F35" s="12"/>
      <c r="G35" s="3">
        <f t="shared" si="0"/>
        <v>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5">
      <c r="A36" s="6">
        <v>22</v>
      </c>
      <c r="B36" s="14"/>
      <c r="C36" s="14"/>
      <c r="D36" s="14"/>
      <c r="E36" s="14"/>
      <c r="F36" s="12"/>
      <c r="G36" s="3">
        <f t="shared" si="0"/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5">
      <c r="A37" s="6">
        <v>23</v>
      </c>
      <c r="B37" s="14"/>
      <c r="C37" s="14"/>
      <c r="D37" s="14"/>
      <c r="E37" s="14"/>
      <c r="F37" s="12"/>
      <c r="G37" s="3">
        <f t="shared" si="0"/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5">
      <c r="A38" s="6">
        <v>24</v>
      </c>
      <c r="B38" s="14"/>
      <c r="C38" s="14"/>
      <c r="D38" s="14"/>
      <c r="E38" s="14"/>
      <c r="F38" s="12"/>
      <c r="G38" s="3">
        <f t="shared" si="0"/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5">
      <c r="A39" s="6">
        <v>25</v>
      </c>
      <c r="B39" s="14"/>
      <c r="C39" s="14"/>
      <c r="D39" s="14"/>
      <c r="E39" s="14"/>
      <c r="F39" s="12"/>
      <c r="G39" s="3">
        <f t="shared" si="0"/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5">
      <c r="A40" s="6">
        <v>26</v>
      </c>
      <c r="B40" s="14"/>
      <c r="C40" s="14"/>
      <c r="D40" s="14"/>
      <c r="E40" s="14"/>
      <c r="F40" s="12"/>
      <c r="G40" s="3">
        <f t="shared" si="0"/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5">
      <c r="A41" s="6">
        <v>27</v>
      </c>
      <c r="B41" s="14"/>
      <c r="C41" s="14"/>
      <c r="D41" s="14"/>
      <c r="E41" s="14"/>
      <c r="F41" s="12"/>
      <c r="G41" s="3">
        <f t="shared" si="0"/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5">
      <c r="A42" s="6">
        <v>28</v>
      </c>
      <c r="B42" s="14"/>
      <c r="C42" s="14"/>
      <c r="D42" s="14"/>
      <c r="E42" s="14"/>
      <c r="F42" s="12"/>
      <c r="G42" s="3">
        <f t="shared" si="0"/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5">
      <c r="A43" s="6">
        <v>29</v>
      </c>
      <c r="B43" s="14"/>
      <c r="C43" s="14"/>
      <c r="D43" s="14"/>
      <c r="E43" s="14"/>
      <c r="F43" s="12"/>
      <c r="G43" s="3">
        <f t="shared" si="0"/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5">
      <c r="A44" s="6">
        <v>30</v>
      </c>
      <c r="B44" s="14"/>
      <c r="C44" s="14"/>
      <c r="D44" s="14"/>
      <c r="E44" s="14"/>
      <c r="F44" s="12"/>
      <c r="G44" s="3">
        <f t="shared" si="0"/>
        <v>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5">
      <c r="A45" s="6">
        <v>31</v>
      </c>
      <c r="B45" s="14"/>
      <c r="C45" s="14"/>
      <c r="D45" s="14"/>
      <c r="E45" s="14"/>
      <c r="F45" s="12"/>
      <c r="G45" s="3">
        <f t="shared" si="0"/>
        <v>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5">
      <c r="A46" s="6">
        <v>32</v>
      </c>
      <c r="B46" s="14"/>
      <c r="C46" s="14"/>
      <c r="D46" s="14"/>
      <c r="E46" s="14"/>
      <c r="F46" s="12"/>
      <c r="G46" s="3">
        <f t="shared" si="0"/>
        <v>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5">
      <c r="A47" s="6">
        <v>33</v>
      </c>
      <c r="B47" s="14"/>
      <c r="C47" s="14"/>
      <c r="D47" s="14"/>
      <c r="E47" s="14"/>
      <c r="F47" s="12"/>
      <c r="G47" s="3">
        <f t="shared" ref="G47:G78" si="1">IF(AND(Tuoteryhmä="VK1",D47="Kyllä"),"7061",IF(AND(Tuoteryhmä="VK1",D47="Ei"),"7060",IF(AND(Tuoteryhmä="VK2",D47="Kyllä"),"7057",IF(AND(Tuoteryhmä="VK2",D47="Ei"),"7056",Aluetuote))))</f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5">
      <c r="A48" s="6">
        <v>34</v>
      </c>
      <c r="B48" s="14"/>
      <c r="C48" s="14"/>
      <c r="D48" s="14"/>
      <c r="E48" s="14"/>
      <c r="F48" s="12"/>
      <c r="G48" s="3">
        <f t="shared" si="1"/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5">
      <c r="A49" s="6">
        <v>35</v>
      </c>
      <c r="B49" s="14"/>
      <c r="C49" s="14"/>
      <c r="D49" s="14"/>
      <c r="E49" s="14"/>
      <c r="F49" s="12"/>
      <c r="G49" s="3">
        <f t="shared" si="1"/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5">
      <c r="A50" s="6">
        <v>36</v>
      </c>
      <c r="B50" s="14"/>
      <c r="C50" s="14"/>
      <c r="D50" s="14"/>
      <c r="E50" s="14"/>
      <c r="F50" s="12"/>
      <c r="G50" s="3">
        <f t="shared" si="1"/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5">
      <c r="A51" s="6">
        <v>37</v>
      </c>
      <c r="B51" s="14"/>
      <c r="C51" s="14"/>
      <c r="D51" s="14"/>
      <c r="E51" s="14"/>
      <c r="F51" s="12"/>
      <c r="G51" s="3">
        <f t="shared" si="1"/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5">
      <c r="A52" s="6">
        <v>38</v>
      </c>
      <c r="B52" s="14"/>
      <c r="C52" s="14"/>
      <c r="D52" s="14"/>
      <c r="E52" s="14"/>
      <c r="F52" s="12"/>
      <c r="G52" s="3">
        <f t="shared" si="1"/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5">
      <c r="A53" s="6">
        <v>39</v>
      </c>
      <c r="B53" s="14"/>
      <c r="C53" s="14"/>
      <c r="D53" s="14"/>
      <c r="E53" s="14"/>
      <c r="F53" s="12"/>
      <c r="G53" s="3">
        <f t="shared" si="1"/>
        <v>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5">
      <c r="A54" s="6">
        <v>40</v>
      </c>
      <c r="B54" s="14"/>
      <c r="C54" s="14"/>
      <c r="D54" s="14"/>
      <c r="E54" s="14"/>
      <c r="F54" s="12"/>
      <c r="G54" s="3">
        <f t="shared" si="1"/>
        <v>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5">
      <c r="A55" s="6">
        <v>41</v>
      </c>
      <c r="B55" s="14"/>
      <c r="C55" s="14"/>
      <c r="D55" s="14"/>
      <c r="E55" s="14"/>
      <c r="F55" s="12"/>
      <c r="G55" s="3">
        <f t="shared" si="1"/>
        <v>0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5">
      <c r="A56" s="6">
        <v>42</v>
      </c>
      <c r="B56" s="14"/>
      <c r="C56" s="14"/>
      <c r="D56" s="14"/>
      <c r="E56" s="14"/>
      <c r="F56" s="12"/>
      <c r="G56" s="3">
        <f t="shared" si="1"/>
        <v>0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5">
      <c r="A57" s="6">
        <v>43</v>
      </c>
      <c r="B57" s="14"/>
      <c r="C57" s="14"/>
      <c r="D57" s="14"/>
      <c r="E57" s="14"/>
      <c r="F57" s="12"/>
      <c r="G57" s="3">
        <f t="shared" si="1"/>
        <v>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5">
      <c r="A58" s="6">
        <v>44</v>
      </c>
      <c r="B58" s="14"/>
      <c r="C58" s="14"/>
      <c r="D58" s="14"/>
      <c r="E58" s="14"/>
      <c r="F58" s="12"/>
      <c r="G58" s="3">
        <f t="shared" si="1"/>
        <v>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5">
      <c r="A59" s="6">
        <v>45</v>
      </c>
      <c r="B59" s="14"/>
      <c r="C59" s="14"/>
      <c r="D59" s="14"/>
      <c r="E59" s="14"/>
      <c r="F59" s="12"/>
      <c r="G59" s="3">
        <f t="shared" si="1"/>
        <v>0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5">
      <c r="A60" s="6">
        <v>46</v>
      </c>
      <c r="B60" s="14"/>
      <c r="C60" s="14"/>
      <c r="D60" s="14"/>
      <c r="E60" s="14"/>
      <c r="F60" s="12"/>
      <c r="G60" s="3">
        <f t="shared" si="1"/>
        <v>0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5">
      <c r="A61" s="6">
        <v>47</v>
      </c>
      <c r="B61" s="14"/>
      <c r="C61" s="14"/>
      <c r="D61" s="14"/>
      <c r="E61" s="14"/>
      <c r="F61" s="12"/>
      <c r="G61" s="3">
        <f t="shared" si="1"/>
        <v>0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5">
      <c r="A62" s="6">
        <v>48</v>
      </c>
      <c r="B62" s="14"/>
      <c r="C62" s="14"/>
      <c r="D62" s="14"/>
      <c r="E62" s="14"/>
      <c r="F62" s="12"/>
      <c r="G62" s="3">
        <f t="shared" si="1"/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5">
      <c r="A63" s="6">
        <v>49</v>
      </c>
      <c r="B63" s="14"/>
      <c r="C63" s="14"/>
      <c r="D63" s="14"/>
      <c r="E63" s="14"/>
      <c r="F63" s="12"/>
      <c r="G63" s="3">
        <f t="shared" si="1"/>
        <v>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5">
      <c r="A64" s="6">
        <v>50</v>
      </c>
      <c r="B64" s="14"/>
      <c r="C64" s="14"/>
      <c r="D64" s="14"/>
      <c r="E64" s="14"/>
      <c r="F64" s="12"/>
      <c r="G64" s="3">
        <f t="shared" si="1"/>
        <v>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5">
      <c r="A65" s="6">
        <v>51</v>
      </c>
      <c r="B65" s="14"/>
      <c r="C65" s="14"/>
      <c r="D65" s="14"/>
      <c r="E65" s="14"/>
      <c r="F65" s="12"/>
      <c r="G65" s="3">
        <f t="shared" si="1"/>
        <v>0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5">
      <c r="A66" s="6">
        <v>52</v>
      </c>
      <c r="B66" s="14"/>
      <c r="C66" s="14"/>
      <c r="D66" s="14"/>
      <c r="E66" s="14"/>
      <c r="F66" s="12"/>
      <c r="G66" s="3">
        <f t="shared" si="1"/>
        <v>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5">
      <c r="A67" s="6">
        <v>53</v>
      </c>
      <c r="B67" s="14"/>
      <c r="C67" s="14"/>
      <c r="D67" s="14"/>
      <c r="E67" s="14"/>
      <c r="F67" s="12"/>
      <c r="G67" s="3">
        <f t="shared" si="1"/>
        <v>0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5">
      <c r="A68" s="6">
        <v>54</v>
      </c>
      <c r="B68" s="14"/>
      <c r="C68" s="14"/>
      <c r="D68" s="14"/>
      <c r="E68" s="14"/>
      <c r="F68" s="12"/>
      <c r="G68" s="3">
        <f t="shared" si="1"/>
        <v>0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5">
      <c r="A69" s="6">
        <v>55</v>
      </c>
      <c r="B69" s="14"/>
      <c r="C69" s="14"/>
      <c r="D69" s="14"/>
      <c r="E69" s="14"/>
      <c r="F69" s="12"/>
      <c r="G69" s="3">
        <f t="shared" si="1"/>
        <v>0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5">
      <c r="A70" s="6">
        <v>56</v>
      </c>
      <c r="B70" s="14"/>
      <c r="C70" s="14"/>
      <c r="D70" s="14"/>
      <c r="E70" s="14"/>
      <c r="F70" s="12"/>
      <c r="G70" s="3">
        <f t="shared" si="1"/>
        <v>0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5">
      <c r="A71" s="6">
        <v>57</v>
      </c>
      <c r="B71" s="14"/>
      <c r="C71" s="14"/>
      <c r="D71" s="14"/>
      <c r="E71" s="14"/>
      <c r="F71" s="12"/>
      <c r="G71" s="3">
        <f t="shared" si="1"/>
        <v>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5">
      <c r="A72" s="6">
        <v>58</v>
      </c>
      <c r="B72" s="14"/>
      <c r="C72" s="14"/>
      <c r="D72" s="14"/>
      <c r="E72" s="14"/>
      <c r="F72" s="12"/>
      <c r="G72" s="3">
        <f t="shared" si="1"/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5">
      <c r="A73" s="6">
        <v>59</v>
      </c>
      <c r="B73" s="14"/>
      <c r="C73" s="14"/>
      <c r="D73" s="14"/>
      <c r="E73" s="14"/>
      <c r="F73" s="12"/>
      <c r="G73" s="3">
        <f t="shared" si="1"/>
        <v>0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5">
      <c r="A74" s="6">
        <v>60</v>
      </c>
      <c r="B74" s="14"/>
      <c r="C74" s="14"/>
      <c r="D74" s="14"/>
      <c r="E74" s="14"/>
      <c r="F74" s="12"/>
      <c r="G74" s="3">
        <f t="shared" si="1"/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5">
      <c r="A75" s="6">
        <v>61</v>
      </c>
      <c r="B75" s="14"/>
      <c r="C75" s="14"/>
      <c r="D75" s="14"/>
      <c r="E75" s="14"/>
      <c r="F75" s="12"/>
      <c r="G75" s="3">
        <f t="shared" si="1"/>
        <v>0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5">
      <c r="A76" s="6">
        <v>62</v>
      </c>
      <c r="B76" s="14"/>
      <c r="C76" s="14"/>
      <c r="D76" s="14"/>
      <c r="E76" s="14"/>
      <c r="F76" s="12"/>
      <c r="G76" s="3">
        <f t="shared" si="1"/>
        <v>0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5">
      <c r="A77" s="6">
        <v>63</v>
      </c>
      <c r="B77" s="14"/>
      <c r="C77" s="14"/>
      <c r="D77" s="14"/>
      <c r="E77" s="14"/>
      <c r="F77" s="12"/>
      <c r="G77" s="3">
        <f t="shared" si="1"/>
        <v>0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5">
      <c r="A78" s="6">
        <v>64</v>
      </c>
      <c r="B78" s="14"/>
      <c r="C78" s="14"/>
      <c r="D78" s="14"/>
      <c r="E78" s="14"/>
      <c r="F78" s="12"/>
      <c r="G78" s="3">
        <f t="shared" si="1"/>
        <v>0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5">
      <c r="A79" s="6">
        <v>65</v>
      </c>
      <c r="B79" s="14"/>
      <c r="C79" s="14"/>
      <c r="D79" s="14"/>
      <c r="E79" s="14"/>
      <c r="F79" s="12"/>
      <c r="G79" s="3">
        <f t="shared" ref="G79:G100" si="2">IF(AND(Tuoteryhmä="VK1",D79="Kyllä"),"7061",IF(AND(Tuoteryhmä="VK1",D79="Ei"),"7060",IF(AND(Tuoteryhmä="VK2",D79="Kyllä"),"7057",IF(AND(Tuoteryhmä="VK2",D79="Ei"),"7056",Aluetuote))))</f>
        <v>0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5">
      <c r="A80" s="6">
        <v>66</v>
      </c>
      <c r="B80" s="14"/>
      <c r="C80" s="14"/>
      <c r="D80" s="14"/>
      <c r="E80" s="14"/>
      <c r="F80" s="12"/>
      <c r="G80" s="3">
        <f t="shared" si="2"/>
        <v>0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5">
      <c r="A81" s="6">
        <v>67</v>
      </c>
      <c r="B81" s="14"/>
      <c r="C81" s="14"/>
      <c r="D81" s="14"/>
      <c r="E81" s="14"/>
      <c r="F81" s="12"/>
      <c r="G81" s="3">
        <f t="shared" si="2"/>
        <v>0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5">
      <c r="A82" s="6">
        <v>68</v>
      </c>
      <c r="B82" s="14"/>
      <c r="C82" s="14"/>
      <c r="D82" s="14"/>
      <c r="E82" s="14"/>
      <c r="F82" s="12"/>
      <c r="G82" s="3">
        <f t="shared" si="2"/>
        <v>0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5">
      <c r="A83" s="6">
        <v>69</v>
      </c>
      <c r="B83" s="14"/>
      <c r="C83" s="14"/>
      <c r="D83" s="14"/>
      <c r="E83" s="14"/>
      <c r="F83" s="12"/>
      <c r="G83" s="3">
        <f t="shared" si="2"/>
        <v>0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5">
      <c r="A84" s="6">
        <v>70</v>
      </c>
      <c r="B84" s="14"/>
      <c r="C84" s="14"/>
      <c r="D84" s="14"/>
      <c r="E84" s="14"/>
      <c r="F84" s="12"/>
      <c r="G84" s="3">
        <f t="shared" si="2"/>
        <v>0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5">
      <c r="A85" s="6">
        <v>71</v>
      </c>
      <c r="B85" s="14"/>
      <c r="C85" s="14"/>
      <c r="D85" s="14"/>
      <c r="E85" s="14"/>
      <c r="F85" s="12"/>
      <c r="G85" s="3">
        <f t="shared" si="2"/>
        <v>0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5">
      <c r="A86" s="6">
        <v>72</v>
      </c>
      <c r="B86" s="14"/>
      <c r="C86" s="14"/>
      <c r="D86" s="14"/>
      <c r="E86" s="14"/>
      <c r="F86" s="12"/>
      <c r="G86" s="3">
        <f t="shared" si="2"/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5">
      <c r="A87" s="6">
        <v>73</v>
      </c>
      <c r="B87" s="14"/>
      <c r="C87" s="14"/>
      <c r="D87" s="14"/>
      <c r="E87" s="14"/>
      <c r="F87" s="12"/>
      <c r="G87" s="3">
        <f t="shared" si="2"/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5">
      <c r="A88" s="6">
        <v>74</v>
      </c>
      <c r="B88" s="14"/>
      <c r="C88" s="14"/>
      <c r="D88" s="14"/>
      <c r="E88" s="14"/>
      <c r="F88" s="12"/>
      <c r="G88" s="3">
        <f t="shared" si="2"/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5">
      <c r="A89" s="6">
        <v>75</v>
      </c>
      <c r="B89" s="14"/>
      <c r="C89" s="14"/>
      <c r="D89" s="14"/>
      <c r="E89" s="14"/>
      <c r="F89" s="12"/>
      <c r="G89" s="3">
        <f t="shared" si="2"/>
        <v>0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5">
      <c r="A90" s="6">
        <v>76</v>
      </c>
      <c r="B90" s="14"/>
      <c r="C90" s="14"/>
      <c r="D90" s="14"/>
      <c r="E90" s="14"/>
      <c r="F90" s="12"/>
      <c r="G90" s="3">
        <f t="shared" si="2"/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5">
      <c r="A91" s="6">
        <v>77</v>
      </c>
      <c r="B91" s="14"/>
      <c r="C91" s="14"/>
      <c r="D91" s="14"/>
      <c r="E91" s="14"/>
      <c r="F91" s="12"/>
      <c r="G91" s="3">
        <f t="shared" si="2"/>
        <v>0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5">
      <c r="A92" s="6">
        <v>78</v>
      </c>
      <c r="B92" s="14"/>
      <c r="C92" s="14"/>
      <c r="D92" s="14"/>
      <c r="E92" s="14"/>
      <c r="F92" s="12"/>
      <c r="G92" s="3">
        <f t="shared" si="2"/>
        <v>0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5">
      <c r="A93" s="6">
        <v>79</v>
      </c>
      <c r="B93" s="14"/>
      <c r="C93" s="14"/>
      <c r="D93" s="14"/>
      <c r="E93" s="14"/>
      <c r="F93" s="12"/>
      <c r="G93" s="3">
        <f t="shared" si="2"/>
        <v>0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5">
      <c r="A94" s="6">
        <v>80</v>
      </c>
      <c r="B94" s="14"/>
      <c r="C94" s="14"/>
      <c r="D94" s="14"/>
      <c r="E94" s="14"/>
      <c r="F94" s="12"/>
      <c r="G94" s="3">
        <f t="shared" si="2"/>
        <v>0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5">
      <c r="A95" s="6">
        <v>81</v>
      </c>
      <c r="B95" s="14"/>
      <c r="C95" s="14"/>
      <c r="D95" s="14"/>
      <c r="E95" s="14"/>
      <c r="F95" s="12"/>
      <c r="G95" s="3">
        <f t="shared" si="2"/>
        <v>0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5">
      <c r="A96" s="6">
        <v>82</v>
      </c>
      <c r="B96" s="14"/>
      <c r="C96" s="14"/>
      <c r="D96" s="14"/>
      <c r="E96" s="14"/>
      <c r="F96" s="12"/>
      <c r="G96" s="3">
        <f t="shared" si="2"/>
        <v>0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5">
      <c r="A97" s="6">
        <v>83</v>
      </c>
      <c r="B97" s="14"/>
      <c r="C97" s="14"/>
      <c r="D97" s="14"/>
      <c r="E97" s="14"/>
      <c r="F97" s="12"/>
      <c r="G97" s="3">
        <f t="shared" si="2"/>
        <v>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5">
      <c r="A98" s="6">
        <v>84</v>
      </c>
      <c r="B98" s="14"/>
      <c r="C98" s="14"/>
      <c r="D98" s="14"/>
      <c r="E98" s="14"/>
      <c r="F98" s="12"/>
      <c r="G98" s="3">
        <f t="shared" si="2"/>
        <v>0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5">
      <c r="A99" s="6">
        <v>85</v>
      </c>
      <c r="B99" s="14"/>
      <c r="C99" s="14"/>
      <c r="D99" s="14"/>
      <c r="E99" s="14"/>
      <c r="F99" s="12"/>
      <c r="G99" s="3">
        <f t="shared" si="2"/>
        <v>0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5">
      <c r="A100" s="6">
        <v>86</v>
      </c>
      <c r="B100" s="14"/>
      <c r="C100" s="14"/>
      <c r="D100" s="14"/>
      <c r="E100" s="14"/>
      <c r="F100" s="12"/>
      <c r="G100" s="3">
        <f t="shared" si="2"/>
        <v>0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5">
      <c r="A101" s="6">
        <v>87</v>
      </c>
      <c r="B101" s="14"/>
      <c r="C101" s="14"/>
      <c r="D101" s="14"/>
      <c r="E101" s="14"/>
      <c r="F101" s="12"/>
      <c r="G101" s="3">
        <f t="shared" ref="G101:G164" si="3">IF(AND(Tuoteryhmä="VK1",D101="Kyllä"),"7061",IF(AND(Tuoteryhmä="VK1",D101="Ei"),"7060",IF(AND(Tuoteryhmä="VK2",D101="Kyllä"),"7057",IF(AND(Tuoteryhmä="VK2",D101="Ei"),"7056",Aluetuote))))</f>
        <v>0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5">
      <c r="A102" s="6">
        <v>88</v>
      </c>
      <c r="B102" s="14"/>
      <c r="C102" s="14"/>
      <c r="D102" s="14"/>
      <c r="E102" s="14"/>
      <c r="F102" s="12"/>
      <c r="G102" s="3">
        <f t="shared" si="3"/>
        <v>0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5">
      <c r="A103" s="6">
        <v>89</v>
      </c>
      <c r="B103" s="14"/>
      <c r="C103" s="14"/>
      <c r="D103" s="14"/>
      <c r="E103" s="14"/>
      <c r="F103" s="12"/>
      <c r="G103" s="3">
        <f t="shared" si="3"/>
        <v>0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5">
      <c r="A104" s="6">
        <v>90</v>
      </c>
      <c r="B104" s="14"/>
      <c r="C104" s="14"/>
      <c r="D104" s="14"/>
      <c r="E104" s="14"/>
      <c r="F104" s="12"/>
      <c r="G104" s="3">
        <f t="shared" si="3"/>
        <v>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5">
      <c r="A105" s="6">
        <v>91</v>
      </c>
      <c r="B105" s="14"/>
      <c r="C105" s="14"/>
      <c r="D105" s="14"/>
      <c r="E105" s="14"/>
      <c r="F105" s="12"/>
      <c r="G105" s="3">
        <f t="shared" si="3"/>
        <v>0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5">
      <c r="A106" s="6">
        <v>92</v>
      </c>
      <c r="B106" s="14"/>
      <c r="C106" s="14"/>
      <c r="D106" s="14"/>
      <c r="E106" s="14"/>
      <c r="F106" s="12"/>
      <c r="G106" s="3">
        <f t="shared" si="3"/>
        <v>0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5">
      <c r="A107" s="6">
        <v>93</v>
      </c>
      <c r="B107" s="14"/>
      <c r="C107" s="14"/>
      <c r="D107" s="14"/>
      <c r="E107" s="14"/>
      <c r="F107" s="12"/>
      <c r="G107" s="3">
        <f t="shared" si="3"/>
        <v>0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5">
      <c r="A108" s="6">
        <v>94</v>
      </c>
      <c r="B108" s="14"/>
      <c r="C108" s="14"/>
      <c r="D108" s="14"/>
      <c r="E108" s="14"/>
      <c r="F108" s="12"/>
      <c r="G108" s="3">
        <f t="shared" si="3"/>
        <v>0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5">
      <c r="A109" s="6">
        <v>95</v>
      </c>
      <c r="B109" s="14"/>
      <c r="C109" s="14"/>
      <c r="D109" s="14"/>
      <c r="E109" s="14"/>
      <c r="F109" s="12"/>
      <c r="G109" s="3">
        <f t="shared" si="3"/>
        <v>0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5">
      <c r="A110" s="6">
        <v>96</v>
      </c>
      <c r="B110" s="14"/>
      <c r="C110" s="14"/>
      <c r="D110" s="14"/>
      <c r="E110" s="14"/>
      <c r="F110" s="12"/>
      <c r="G110" s="3">
        <f t="shared" si="3"/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5">
      <c r="A111" s="6">
        <v>97</v>
      </c>
      <c r="B111" s="14"/>
      <c r="C111" s="14"/>
      <c r="D111" s="14"/>
      <c r="E111" s="14"/>
      <c r="F111" s="12"/>
      <c r="G111" s="3">
        <f t="shared" si="3"/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5">
      <c r="A112" s="6">
        <v>98</v>
      </c>
      <c r="B112" s="14"/>
      <c r="C112" s="14"/>
      <c r="D112" s="14"/>
      <c r="E112" s="14"/>
      <c r="F112" s="12"/>
      <c r="G112" s="3">
        <f t="shared" si="3"/>
        <v>0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5">
      <c r="A113" s="6">
        <v>99</v>
      </c>
      <c r="B113" s="14"/>
      <c r="C113" s="14"/>
      <c r="D113" s="14"/>
      <c r="E113" s="14"/>
      <c r="F113" s="12"/>
      <c r="G113" s="3">
        <f t="shared" si="3"/>
        <v>0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5">
      <c r="A114" s="6">
        <v>100</v>
      </c>
      <c r="B114" s="14"/>
      <c r="C114" s="14"/>
      <c r="D114" s="14"/>
      <c r="E114" s="14"/>
      <c r="F114" s="12"/>
      <c r="G114" s="3">
        <f t="shared" si="3"/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5">
      <c r="A115" s="6">
        <v>101</v>
      </c>
      <c r="B115" s="14"/>
      <c r="C115" s="14"/>
      <c r="D115" s="14"/>
      <c r="E115" s="14"/>
      <c r="F115" s="12"/>
      <c r="G115" s="3">
        <f t="shared" si="3"/>
        <v>0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5">
      <c r="A116" s="6">
        <v>102</v>
      </c>
      <c r="B116" s="14"/>
      <c r="C116" s="14"/>
      <c r="D116" s="14"/>
      <c r="E116" s="14"/>
      <c r="F116" s="12"/>
      <c r="G116" s="3">
        <f t="shared" si="3"/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5">
      <c r="A117" s="6">
        <v>103</v>
      </c>
      <c r="B117" s="14"/>
      <c r="C117" s="14"/>
      <c r="D117" s="14"/>
      <c r="E117" s="14"/>
      <c r="F117" s="12"/>
      <c r="G117" s="3">
        <f t="shared" si="3"/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5">
      <c r="A118" s="6">
        <v>104</v>
      </c>
      <c r="B118" s="14"/>
      <c r="C118" s="14"/>
      <c r="D118" s="14"/>
      <c r="E118" s="14"/>
      <c r="F118" s="12"/>
      <c r="G118" s="3">
        <f t="shared" si="3"/>
        <v>0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5">
      <c r="A119" s="6">
        <v>105</v>
      </c>
      <c r="B119" s="14"/>
      <c r="C119" s="14"/>
      <c r="D119" s="14"/>
      <c r="E119" s="14"/>
      <c r="F119" s="12"/>
      <c r="G119" s="3">
        <f t="shared" si="3"/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5">
      <c r="A120" s="6">
        <v>106</v>
      </c>
      <c r="B120" s="14"/>
      <c r="C120" s="14"/>
      <c r="D120" s="14"/>
      <c r="E120" s="14"/>
      <c r="F120" s="12"/>
      <c r="G120" s="3">
        <f t="shared" si="3"/>
        <v>0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5">
      <c r="A121" s="6">
        <v>107</v>
      </c>
      <c r="B121" s="14"/>
      <c r="C121" s="14"/>
      <c r="D121" s="14"/>
      <c r="E121" s="14"/>
      <c r="F121" s="12"/>
      <c r="G121" s="3">
        <f t="shared" si="3"/>
        <v>0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5">
      <c r="A122" s="6">
        <v>108</v>
      </c>
      <c r="B122" s="14"/>
      <c r="C122" s="14"/>
      <c r="D122" s="14"/>
      <c r="E122" s="14"/>
      <c r="F122" s="12"/>
      <c r="G122" s="3">
        <f t="shared" si="3"/>
        <v>0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5">
      <c r="A123" s="6">
        <v>109</v>
      </c>
      <c r="B123" s="14"/>
      <c r="C123" s="14"/>
      <c r="D123" s="14"/>
      <c r="E123" s="14"/>
      <c r="F123" s="12"/>
      <c r="G123" s="3">
        <f t="shared" si="3"/>
        <v>0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5">
      <c r="A124" s="6">
        <v>110</v>
      </c>
      <c r="B124" s="14"/>
      <c r="C124" s="14"/>
      <c r="D124" s="14"/>
      <c r="E124" s="14"/>
      <c r="F124" s="12"/>
      <c r="G124" s="3">
        <f t="shared" si="3"/>
        <v>0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5">
      <c r="A125" s="6">
        <v>111</v>
      </c>
      <c r="B125" s="14"/>
      <c r="C125" s="14"/>
      <c r="D125" s="14"/>
      <c r="E125" s="14"/>
      <c r="F125" s="12"/>
      <c r="G125" s="3">
        <f t="shared" si="3"/>
        <v>0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5">
      <c r="A126" s="6">
        <v>112</v>
      </c>
      <c r="B126" s="14"/>
      <c r="C126" s="14"/>
      <c r="D126" s="14"/>
      <c r="E126" s="14"/>
      <c r="F126" s="12"/>
      <c r="G126" s="3">
        <f t="shared" si="3"/>
        <v>0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5">
      <c r="A127" s="6">
        <v>113</v>
      </c>
      <c r="B127" s="14"/>
      <c r="C127" s="14"/>
      <c r="D127" s="14"/>
      <c r="E127" s="14"/>
      <c r="F127" s="12"/>
      <c r="G127" s="3">
        <f t="shared" si="3"/>
        <v>0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5">
      <c r="A128" s="6">
        <v>114</v>
      </c>
      <c r="B128" s="14"/>
      <c r="C128" s="14"/>
      <c r="D128" s="14"/>
      <c r="E128" s="14"/>
      <c r="F128" s="12"/>
      <c r="G128" s="3">
        <f t="shared" si="3"/>
        <v>0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5">
      <c r="A129" s="6">
        <v>115</v>
      </c>
      <c r="B129" s="14"/>
      <c r="C129" s="14"/>
      <c r="D129" s="14"/>
      <c r="E129" s="14"/>
      <c r="F129" s="12"/>
      <c r="G129" s="3">
        <f t="shared" si="3"/>
        <v>0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5">
      <c r="A130" s="6">
        <v>116</v>
      </c>
      <c r="B130" s="14"/>
      <c r="C130" s="14"/>
      <c r="D130" s="14"/>
      <c r="E130" s="14"/>
      <c r="F130" s="12"/>
      <c r="G130" s="3">
        <f t="shared" si="3"/>
        <v>0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5">
      <c r="A131" s="6">
        <v>117</v>
      </c>
      <c r="B131" s="14"/>
      <c r="C131" s="14"/>
      <c r="D131" s="14"/>
      <c r="E131" s="14"/>
      <c r="F131" s="12"/>
      <c r="G131" s="3">
        <f t="shared" si="3"/>
        <v>0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5">
      <c r="A132" s="6">
        <v>118</v>
      </c>
      <c r="B132" s="14"/>
      <c r="C132" s="14"/>
      <c r="D132" s="14"/>
      <c r="E132" s="14"/>
      <c r="F132" s="12"/>
      <c r="G132" s="3">
        <f t="shared" si="3"/>
        <v>0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5">
      <c r="A133" s="6">
        <v>119</v>
      </c>
      <c r="B133" s="14"/>
      <c r="C133" s="14"/>
      <c r="D133" s="14"/>
      <c r="E133" s="14"/>
      <c r="F133" s="12"/>
      <c r="G133" s="3">
        <f t="shared" si="3"/>
        <v>0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5">
      <c r="A134" s="6">
        <v>120</v>
      </c>
      <c r="B134" s="14"/>
      <c r="C134" s="14"/>
      <c r="D134" s="14"/>
      <c r="E134" s="14"/>
      <c r="F134" s="12"/>
      <c r="G134" s="3">
        <f t="shared" si="3"/>
        <v>0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5">
      <c r="A135" s="6">
        <v>121</v>
      </c>
      <c r="B135" s="14"/>
      <c r="C135" s="14"/>
      <c r="D135" s="14"/>
      <c r="E135" s="14"/>
      <c r="F135" s="12"/>
      <c r="G135" s="3">
        <f t="shared" si="3"/>
        <v>0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5">
      <c r="A136" s="6">
        <v>122</v>
      </c>
      <c r="B136" s="14"/>
      <c r="C136" s="14"/>
      <c r="D136" s="14"/>
      <c r="E136" s="14"/>
      <c r="F136" s="12"/>
      <c r="G136" s="3">
        <f t="shared" si="3"/>
        <v>0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5">
      <c r="A137" s="6">
        <v>123</v>
      </c>
      <c r="B137" s="14"/>
      <c r="C137" s="14"/>
      <c r="D137" s="14"/>
      <c r="E137" s="14"/>
      <c r="F137" s="12"/>
      <c r="G137" s="3">
        <f t="shared" si="3"/>
        <v>0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5">
      <c r="A138" s="6">
        <v>124</v>
      </c>
      <c r="B138" s="14"/>
      <c r="C138" s="14"/>
      <c r="D138" s="14"/>
      <c r="E138" s="14"/>
      <c r="F138" s="12"/>
      <c r="G138" s="3">
        <f t="shared" si="3"/>
        <v>0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5">
      <c r="A139" s="6">
        <v>125</v>
      </c>
      <c r="B139" s="14"/>
      <c r="C139" s="14"/>
      <c r="D139" s="14"/>
      <c r="E139" s="14"/>
      <c r="F139" s="12"/>
      <c r="G139" s="3">
        <f t="shared" si="3"/>
        <v>0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5">
      <c r="A140" s="6">
        <v>126</v>
      </c>
      <c r="B140" s="14"/>
      <c r="C140" s="14"/>
      <c r="D140" s="14"/>
      <c r="E140" s="14"/>
      <c r="F140" s="12"/>
      <c r="G140" s="3">
        <f t="shared" si="3"/>
        <v>0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5">
      <c r="A141" s="6">
        <v>127</v>
      </c>
      <c r="B141" s="14"/>
      <c r="C141" s="14"/>
      <c r="D141" s="14"/>
      <c r="E141" s="14"/>
      <c r="F141" s="12"/>
      <c r="G141" s="3">
        <f t="shared" si="3"/>
        <v>0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5">
      <c r="A142" s="6">
        <v>128</v>
      </c>
      <c r="B142" s="14"/>
      <c r="C142" s="14"/>
      <c r="D142" s="14"/>
      <c r="E142" s="14"/>
      <c r="F142" s="12"/>
      <c r="G142" s="3">
        <f t="shared" si="3"/>
        <v>0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5">
      <c r="A143" s="6">
        <v>129</v>
      </c>
      <c r="B143" s="14"/>
      <c r="C143" s="14"/>
      <c r="D143" s="14"/>
      <c r="E143" s="14"/>
      <c r="F143" s="12"/>
      <c r="G143" s="3">
        <f t="shared" si="3"/>
        <v>0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5">
      <c r="A144" s="6">
        <v>130</v>
      </c>
      <c r="B144" s="14"/>
      <c r="C144" s="14"/>
      <c r="D144" s="14"/>
      <c r="E144" s="14"/>
      <c r="F144" s="12"/>
      <c r="G144" s="3">
        <f t="shared" si="3"/>
        <v>0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5">
      <c r="A145" s="6">
        <v>131</v>
      </c>
      <c r="B145" s="14"/>
      <c r="C145" s="14"/>
      <c r="D145" s="14"/>
      <c r="E145" s="14"/>
      <c r="F145" s="12"/>
      <c r="G145" s="3">
        <f t="shared" si="3"/>
        <v>0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5">
      <c r="A146" s="6">
        <v>132</v>
      </c>
      <c r="B146" s="14"/>
      <c r="C146" s="14"/>
      <c r="D146" s="14"/>
      <c r="E146" s="14"/>
      <c r="F146" s="12"/>
      <c r="G146" s="3">
        <f t="shared" si="3"/>
        <v>0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5">
      <c r="A147" s="6">
        <v>133</v>
      </c>
      <c r="B147" s="14"/>
      <c r="C147" s="14"/>
      <c r="D147" s="14"/>
      <c r="E147" s="14"/>
      <c r="F147" s="12"/>
      <c r="G147" s="3">
        <f t="shared" si="3"/>
        <v>0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5">
      <c r="A148" s="6">
        <v>134</v>
      </c>
      <c r="B148" s="14"/>
      <c r="C148" s="14"/>
      <c r="D148" s="14"/>
      <c r="E148" s="14"/>
      <c r="F148" s="12"/>
      <c r="G148" s="3">
        <f t="shared" si="3"/>
        <v>0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5">
      <c r="A149" s="6">
        <v>135</v>
      </c>
      <c r="B149" s="14"/>
      <c r="C149" s="14"/>
      <c r="D149" s="14"/>
      <c r="E149" s="14"/>
      <c r="F149" s="12"/>
      <c r="G149" s="3">
        <f t="shared" si="3"/>
        <v>0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5">
      <c r="A150" s="6">
        <v>136</v>
      </c>
      <c r="B150" s="14"/>
      <c r="C150" s="14"/>
      <c r="D150" s="14"/>
      <c r="E150" s="14"/>
      <c r="F150" s="12"/>
      <c r="G150" s="3">
        <f t="shared" si="3"/>
        <v>0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5">
      <c r="A151" s="6">
        <v>137</v>
      </c>
      <c r="B151" s="14"/>
      <c r="C151" s="14"/>
      <c r="D151" s="14"/>
      <c r="E151" s="14"/>
      <c r="F151" s="12"/>
      <c r="G151" s="3">
        <f t="shared" si="3"/>
        <v>0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5">
      <c r="A152" s="6">
        <v>138</v>
      </c>
      <c r="B152" s="14"/>
      <c r="C152" s="14"/>
      <c r="D152" s="14"/>
      <c r="E152" s="14"/>
      <c r="F152" s="12"/>
      <c r="G152" s="3">
        <f t="shared" si="3"/>
        <v>0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5">
      <c r="A153" s="6">
        <v>139</v>
      </c>
      <c r="B153" s="14"/>
      <c r="C153" s="14"/>
      <c r="D153" s="14"/>
      <c r="E153" s="14"/>
      <c r="F153" s="12"/>
      <c r="G153" s="3">
        <f t="shared" si="3"/>
        <v>0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5">
      <c r="A154" s="6">
        <v>140</v>
      </c>
      <c r="B154" s="14"/>
      <c r="C154" s="14"/>
      <c r="D154" s="14"/>
      <c r="E154" s="14"/>
      <c r="F154" s="12"/>
      <c r="G154" s="3">
        <f t="shared" si="3"/>
        <v>0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5">
      <c r="A155" s="6">
        <v>141</v>
      </c>
      <c r="B155" s="14"/>
      <c r="C155" s="14"/>
      <c r="D155" s="14"/>
      <c r="E155" s="14"/>
      <c r="F155" s="12"/>
      <c r="G155" s="3">
        <f t="shared" si="3"/>
        <v>0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5">
      <c r="A156" s="6">
        <v>142</v>
      </c>
      <c r="B156" s="14"/>
      <c r="C156" s="14"/>
      <c r="D156" s="14"/>
      <c r="E156" s="14"/>
      <c r="F156" s="12"/>
      <c r="G156" s="3">
        <f t="shared" si="3"/>
        <v>0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5">
      <c r="A157" s="6">
        <v>143</v>
      </c>
      <c r="B157" s="14"/>
      <c r="C157" s="14"/>
      <c r="D157" s="14"/>
      <c r="E157" s="14"/>
      <c r="F157" s="12"/>
      <c r="G157" s="3">
        <f t="shared" si="3"/>
        <v>0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5">
      <c r="A158" s="6">
        <v>144</v>
      </c>
      <c r="B158" s="14"/>
      <c r="C158" s="14"/>
      <c r="D158" s="14"/>
      <c r="E158" s="14"/>
      <c r="F158" s="12"/>
      <c r="G158" s="3">
        <f t="shared" si="3"/>
        <v>0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5">
      <c r="A159" s="6">
        <v>145</v>
      </c>
      <c r="B159" s="14"/>
      <c r="C159" s="14"/>
      <c r="D159" s="14"/>
      <c r="E159" s="14"/>
      <c r="F159" s="12"/>
      <c r="G159" s="3">
        <f t="shared" si="3"/>
        <v>0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5">
      <c r="A160" s="6">
        <v>146</v>
      </c>
      <c r="B160" s="14"/>
      <c r="C160" s="14"/>
      <c r="D160" s="14"/>
      <c r="E160" s="14"/>
      <c r="F160" s="12"/>
      <c r="G160" s="3">
        <f t="shared" si="3"/>
        <v>0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5">
      <c r="A161" s="6">
        <v>147</v>
      </c>
      <c r="B161" s="14"/>
      <c r="C161" s="14"/>
      <c r="D161" s="14"/>
      <c r="E161" s="14"/>
      <c r="F161" s="12"/>
      <c r="G161" s="3">
        <f t="shared" si="3"/>
        <v>0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5">
      <c r="A162" s="6">
        <v>148</v>
      </c>
      <c r="B162" s="14"/>
      <c r="C162" s="14"/>
      <c r="D162" s="14"/>
      <c r="E162" s="14"/>
      <c r="F162" s="12"/>
      <c r="G162" s="3">
        <f t="shared" si="3"/>
        <v>0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5">
      <c r="A163" s="6">
        <v>149</v>
      </c>
      <c r="B163" s="14"/>
      <c r="C163" s="14"/>
      <c r="D163" s="14"/>
      <c r="E163" s="14"/>
      <c r="F163" s="12"/>
      <c r="G163" s="3">
        <f t="shared" si="3"/>
        <v>0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5">
      <c r="A164" s="6">
        <v>150</v>
      </c>
      <c r="B164" s="14"/>
      <c r="C164" s="14"/>
      <c r="D164" s="14"/>
      <c r="E164" s="14"/>
      <c r="F164" s="12"/>
      <c r="G164" s="3">
        <f t="shared" si="3"/>
        <v>0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5">
      <c r="A165" s="6">
        <v>151</v>
      </c>
      <c r="B165" s="14"/>
      <c r="C165" s="14"/>
      <c r="D165" s="14"/>
      <c r="E165" s="14"/>
      <c r="F165" s="12"/>
      <c r="G165" s="3">
        <f t="shared" ref="G165:G200" si="4">IF(AND(Tuoteryhmä="VK1",D165="Kyllä"),"7061",IF(AND(Tuoteryhmä="VK1",D165="Ei"),"7060",IF(AND(Tuoteryhmä="VK2",D165="Kyllä"),"7057",IF(AND(Tuoteryhmä="VK2",D165="Ei"),"7056",Aluetuote))))</f>
        <v>0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5">
      <c r="A166" s="6">
        <v>152</v>
      </c>
      <c r="B166" s="14"/>
      <c r="C166" s="14"/>
      <c r="D166" s="14"/>
      <c r="E166" s="14"/>
      <c r="F166" s="12"/>
      <c r="G166" s="3">
        <f t="shared" si="4"/>
        <v>0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5">
      <c r="A167" s="6">
        <v>153</v>
      </c>
      <c r="B167" s="14"/>
      <c r="C167" s="14"/>
      <c r="D167" s="14"/>
      <c r="E167" s="14"/>
      <c r="F167" s="12"/>
      <c r="G167" s="3">
        <f t="shared" si="4"/>
        <v>0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5">
      <c r="A168" s="6">
        <v>154</v>
      </c>
      <c r="B168" s="14"/>
      <c r="C168" s="14"/>
      <c r="D168" s="14"/>
      <c r="E168" s="14"/>
      <c r="F168" s="12"/>
      <c r="G168" s="3">
        <f t="shared" si="4"/>
        <v>0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5">
      <c r="A169" s="6">
        <v>155</v>
      </c>
      <c r="B169" s="14"/>
      <c r="C169" s="14"/>
      <c r="D169" s="14"/>
      <c r="E169" s="14"/>
      <c r="F169" s="12"/>
      <c r="G169" s="3">
        <f t="shared" si="4"/>
        <v>0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5">
      <c r="A170" s="6">
        <v>156</v>
      </c>
      <c r="B170" s="14"/>
      <c r="C170" s="14"/>
      <c r="D170" s="14"/>
      <c r="E170" s="14"/>
      <c r="F170" s="12"/>
      <c r="G170" s="3">
        <f t="shared" si="4"/>
        <v>0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5">
      <c r="A171" s="6">
        <v>157</v>
      </c>
      <c r="B171" s="14"/>
      <c r="C171" s="14"/>
      <c r="D171" s="14"/>
      <c r="E171" s="14"/>
      <c r="F171" s="12"/>
      <c r="G171" s="3">
        <f t="shared" si="4"/>
        <v>0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5">
      <c r="A172" s="6">
        <v>158</v>
      </c>
      <c r="B172" s="14"/>
      <c r="C172" s="14"/>
      <c r="D172" s="14"/>
      <c r="E172" s="14"/>
      <c r="F172" s="12"/>
      <c r="G172" s="3">
        <f t="shared" si="4"/>
        <v>0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5">
      <c r="A173" s="6">
        <v>159</v>
      </c>
      <c r="B173" s="14"/>
      <c r="C173" s="14"/>
      <c r="D173" s="14"/>
      <c r="E173" s="14"/>
      <c r="F173" s="12"/>
      <c r="G173" s="3">
        <f t="shared" si="4"/>
        <v>0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5">
      <c r="A174" s="6">
        <v>160</v>
      </c>
      <c r="B174" s="14"/>
      <c r="C174" s="14"/>
      <c r="D174" s="14"/>
      <c r="E174" s="14"/>
      <c r="F174" s="12"/>
      <c r="G174" s="3">
        <f t="shared" si="4"/>
        <v>0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6">
        <v>161</v>
      </c>
      <c r="B175" s="14"/>
      <c r="C175" s="14"/>
      <c r="D175" s="14"/>
      <c r="E175" s="14"/>
      <c r="F175" s="12"/>
      <c r="G175" s="3">
        <f t="shared" si="4"/>
        <v>0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6">
        <v>162</v>
      </c>
      <c r="B176" s="14"/>
      <c r="C176" s="14"/>
      <c r="D176" s="14"/>
      <c r="E176" s="14"/>
      <c r="F176" s="12"/>
      <c r="G176" s="3">
        <f t="shared" si="4"/>
        <v>0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5">
      <c r="A177" s="6">
        <v>163</v>
      </c>
      <c r="B177" s="14"/>
      <c r="C177" s="14"/>
      <c r="D177" s="14"/>
      <c r="E177" s="14"/>
      <c r="F177" s="12"/>
      <c r="G177" s="3">
        <f t="shared" si="4"/>
        <v>0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5">
      <c r="A178" s="6">
        <v>164</v>
      </c>
      <c r="B178" s="14"/>
      <c r="C178" s="14"/>
      <c r="D178" s="14"/>
      <c r="E178" s="14"/>
      <c r="F178" s="12"/>
      <c r="G178" s="3">
        <f t="shared" si="4"/>
        <v>0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5">
      <c r="A179" s="6">
        <v>165</v>
      </c>
      <c r="B179" s="14"/>
      <c r="C179" s="14"/>
      <c r="D179" s="14"/>
      <c r="E179" s="14"/>
      <c r="F179" s="12"/>
      <c r="G179" s="3">
        <f t="shared" si="4"/>
        <v>0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5">
      <c r="A180" s="6">
        <v>166</v>
      </c>
      <c r="B180" s="14"/>
      <c r="C180" s="14"/>
      <c r="D180" s="14"/>
      <c r="E180" s="14"/>
      <c r="F180" s="12"/>
      <c r="G180" s="3">
        <f t="shared" si="4"/>
        <v>0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5">
      <c r="A181" s="6">
        <v>167</v>
      </c>
      <c r="B181" s="14"/>
      <c r="C181" s="14"/>
      <c r="D181" s="14"/>
      <c r="E181" s="14"/>
      <c r="F181" s="12"/>
      <c r="G181" s="3">
        <f t="shared" si="4"/>
        <v>0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5">
      <c r="A182" s="6">
        <v>168</v>
      </c>
      <c r="B182" s="14"/>
      <c r="C182" s="14"/>
      <c r="D182" s="14"/>
      <c r="E182" s="14"/>
      <c r="F182" s="12"/>
      <c r="G182" s="3">
        <f t="shared" si="4"/>
        <v>0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5">
      <c r="A183" s="6">
        <v>169</v>
      </c>
      <c r="B183" s="14"/>
      <c r="C183" s="14"/>
      <c r="D183" s="14"/>
      <c r="E183" s="14"/>
      <c r="F183" s="12"/>
      <c r="G183" s="3">
        <f t="shared" si="4"/>
        <v>0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5">
      <c r="A184" s="6">
        <v>170</v>
      </c>
      <c r="B184" s="14"/>
      <c r="C184" s="14"/>
      <c r="D184" s="14"/>
      <c r="E184" s="14"/>
      <c r="F184" s="12"/>
      <c r="G184" s="3">
        <f t="shared" si="4"/>
        <v>0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5">
      <c r="A185" s="6">
        <v>171</v>
      </c>
      <c r="B185" s="14"/>
      <c r="C185" s="14"/>
      <c r="D185" s="14"/>
      <c r="E185" s="14"/>
      <c r="F185" s="12"/>
      <c r="G185" s="3">
        <f t="shared" si="4"/>
        <v>0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5">
      <c r="A186" s="6">
        <v>172</v>
      </c>
      <c r="B186" s="14"/>
      <c r="C186" s="14"/>
      <c r="D186" s="14"/>
      <c r="E186" s="14"/>
      <c r="F186" s="12"/>
      <c r="G186" s="3">
        <f t="shared" si="4"/>
        <v>0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5">
      <c r="A187" s="6">
        <v>173</v>
      </c>
      <c r="B187" s="14"/>
      <c r="C187" s="14"/>
      <c r="D187" s="14"/>
      <c r="E187" s="14"/>
      <c r="F187" s="12"/>
      <c r="G187" s="3">
        <f t="shared" si="4"/>
        <v>0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5">
      <c r="A188" s="6">
        <v>174</v>
      </c>
      <c r="B188" s="14"/>
      <c r="C188" s="14"/>
      <c r="D188" s="14"/>
      <c r="E188" s="14"/>
      <c r="F188" s="12"/>
      <c r="G188" s="3">
        <f t="shared" si="4"/>
        <v>0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5">
      <c r="A189" s="6">
        <v>175</v>
      </c>
      <c r="B189" s="14"/>
      <c r="C189" s="14"/>
      <c r="D189" s="14"/>
      <c r="E189" s="14"/>
      <c r="F189" s="12"/>
      <c r="G189" s="3">
        <f t="shared" si="4"/>
        <v>0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5">
      <c r="A190" s="6">
        <v>176</v>
      </c>
      <c r="B190" s="14"/>
      <c r="C190" s="14"/>
      <c r="D190" s="14"/>
      <c r="E190" s="14"/>
      <c r="F190" s="12"/>
      <c r="G190" s="3">
        <f t="shared" si="4"/>
        <v>0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5">
      <c r="A191" s="6">
        <v>177</v>
      </c>
      <c r="B191" s="14"/>
      <c r="C191" s="14"/>
      <c r="D191" s="14"/>
      <c r="E191" s="14"/>
      <c r="F191" s="12"/>
      <c r="G191" s="3">
        <f t="shared" si="4"/>
        <v>0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5">
      <c r="A192" s="6">
        <v>178</v>
      </c>
      <c r="B192" s="14"/>
      <c r="C192" s="14"/>
      <c r="D192" s="14"/>
      <c r="E192" s="14"/>
      <c r="F192" s="12"/>
      <c r="G192" s="3">
        <f t="shared" si="4"/>
        <v>0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5">
      <c r="A193" s="6">
        <v>179</v>
      </c>
      <c r="B193" s="14"/>
      <c r="C193" s="14"/>
      <c r="D193" s="14"/>
      <c r="E193" s="14"/>
      <c r="F193" s="12"/>
      <c r="G193" s="3">
        <f t="shared" si="4"/>
        <v>0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5">
      <c r="A194" s="6">
        <v>180</v>
      </c>
      <c r="B194" s="14"/>
      <c r="C194" s="14"/>
      <c r="D194" s="14"/>
      <c r="E194" s="14"/>
      <c r="F194" s="12"/>
      <c r="G194" s="3">
        <f t="shared" si="4"/>
        <v>0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5">
      <c r="A195" s="6">
        <v>181</v>
      </c>
      <c r="B195" s="14"/>
      <c r="C195" s="14"/>
      <c r="D195" s="14"/>
      <c r="E195" s="14"/>
      <c r="F195" s="12"/>
      <c r="G195" s="3">
        <f t="shared" si="4"/>
        <v>0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5">
      <c r="A196" s="6">
        <v>182</v>
      </c>
      <c r="B196" s="14"/>
      <c r="C196" s="14"/>
      <c r="D196" s="14"/>
      <c r="E196" s="14"/>
      <c r="F196" s="12"/>
      <c r="G196" s="3">
        <f t="shared" si="4"/>
        <v>0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5">
      <c r="A197" s="6">
        <v>183</v>
      </c>
      <c r="B197" s="14"/>
      <c r="C197" s="14"/>
      <c r="D197" s="14"/>
      <c r="E197" s="14"/>
      <c r="F197" s="12"/>
      <c r="G197" s="3">
        <f t="shared" si="4"/>
        <v>0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5">
      <c r="A198" s="6">
        <v>184</v>
      </c>
      <c r="B198" s="14"/>
      <c r="C198" s="14"/>
      <c r="D198" s="14"/>
      <c r="E198" s="14"/>
      <c r="F198" s="12"/>
      <c r="G198" s="3">
        <f t="shared" si="4"/>
        <v>0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5">
      <c r="A199" s="6">
        <v>185</v>
      </c>
      <c r="B199" s="14"/>
      <c r="C199" s="14"/>
      <c r="D199" s="14"/>
      <c r="E199" s="14"/>
      <c r="F199" s="12"/>
      <c r="G199" s="3">
        <f t="shared" si="4"/>
        <v>0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5">
      <c r="A200" s="6">
        <v>186</v>
      </c>
      <c r="B200" s="14"/>
      <c r="C200" s="14"/>
      <c r="D200" s="14"/>
      <c r="E200" s="14"/>
      <c r="F200" s="12"/>
      <c r="G200" s="3">
        <f t="shared" si="4"/>
        <v>0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5">
      <c r="A201" s="6">
        <v>187</v>
      </c>
      <c r="B201" s="14"/>
      <c r="C201" s="14"/>
      <c r="D201" s="14"/>
      <c r="E201" s="14"/>
      <c r="F201" s="12"/>
      <c r="G201" s="3">
        <f t="shared" ref="G201:G214" si="5">IF(AND(Tuoteryhmä="VK1",D201="Kyllä"),"7061",IF(AND(Tuoteryhmä="VK1",D201="Ei"),"7060",IF(AND(Tuoteryhmä="VK2",D201="Kyllä"),"7057",IF(AND(Tuoteryhmä="VK2",D201="Ei"),"7056",Aluetuote))))</f>
        <v>0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5">
      <c r="A202" s="6">
        <v>188</v>
      </c>
      <c r="B202" s="14"/>
      <c r="C202" s="14"/>
      <c r="D202" s="14"/>
      <c r="E202" s="14"/>
      <c r="F202" s="12"/>
      <c r="G202" s="3">
        <f t="shared" si="5"/>
        <v>0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5">
      <c r="A203" s="6">
        <v>189</v>
      </c>
      <c r="B203" s="14"/>
      <c r="C203" s="14"/>
      <c r="D203" s="14"/>
      <c r="E203" s="14"/>
      <c r="F203" s="12"/>
      <c r="G203" s="3">
        <f t="shared" si="5"/>
        <v>0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5">
      <c r="A204" s="6">
        <v>190</v>
      </c>
      <c r="B204" s="14"/>
      <c r="C204" s="14"/>
      <c r="D204" s="14"/>
      <c r="E204" s="14"/>
      <c r="F204" s="12"/>
      <c r="G204" s="3">
        <f t="shared" si="5"/>
        <v>0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5">
      <c r="A205" s="6">
        <v>191</v>
      </c>
      <c r="B205" s="14"/>
      <c r="C205" s="14"/>
      <c r="D205" s="14"/>
      <c r="E205" s="14"/>
      <c r="F205" s="12"/>
      <c r="G205" s="3">
        <f t="shared" si="5"/>
        <v>0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5">
      <c r="A206" s="6">
        <v>192</v>
      </c>
      <c r="B206" s="14"/>
      <c r="C206" s="14"/>
      <c r="D206" s="14"/>
      <c r="E206" s="14"/>
      <c r="F206" s="12"/>
      <c r="G206" s="3">
        <f t="shared" si="5"/>
        <v>0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5">
      <c r="A207" s="6">
        <v>193</v>
      </c>
      <c r="B207" s="14"/>
      <c r="C207" s="14"/>
      <c r="D207" s="14"/>
      <c r="E207" s="14"/>
      <c r="F207" s="12"/>
      <c r="G207" s="3">
        <f t="shared" si="5"/>
        <v>0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5">
      <c r="A208" s="6">
        <v>194</v>
      </c>
      <c r="B208" s="14"/>
      <c r="C208" s="14"/>
      <c r="D208" s="14"/>
      <c r="E208" s="14"/>
      <c r="F208" s="12"/>
      <c r="G208" s="3">
        <f t="shared" si="5"/>
        <v>0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5">
      <c r="A209" s="6">
        <v>195</v>
      </c>
      <c r="B209" s="14"/>
      <c r="C209" s="14"/>
      <c r="D209" s="14"/>
      <c r="E209" s="14"/>
      <c r="F209" s="12"/>
      <c r="G209" s="3">
        <f t="shared" si="5"/>
        <v>0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5">
      <c r="A210" s="6">
        <v>196</v>
      </c>
      <c r="B210" s="14"/>
      <c r="C210" s="14"/>
      <c r="D210" s="14"/>
      <c r="E210" s="14"/>
      <c r="F210" s="12"/>
      <c r="G210" s="3">
        <f t="shared" si="5"/>
        <v>0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5">
      <c r="A211" s="6">
        <v>197</v>
      </c>
      <c r="B211" s="14"/>
      <c r="C211" s="14"/>
      <c r="D211" s="14"/>
      <c r="E211" s="14"/>
      <c r="F211" s="12"/>
      <c r="G211" s="3">
        <f t="shared" si="5"/>
        <v>0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5">
      <c r="A212" s="6">
        <v>198</v>
      </c>
      <c r="B212" s="14"/>
      <c r="C212" s="14"/>
      <c r="D212" s="14"/>
      <c r="E212" s="14"/>
      <c r="F212" s="12"/>
      <c r="G212" s="3">
        <f t="shared" si="5"/>
        <v>0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5">
      <c r="A213" s="6">
        <v>199</v>
      </c>
      <c r="B213" s="14"/>
      <c r="C213" s="14"/>
      <c r="D213" s="14"/>
      <c r="E213" s="14"/>
      <c r="F213" s="12"/>
      <c r="G213" s="3">
        <f t="shared" si="5"/>
        <v>0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5">
      <c r="A214" s="6">
        <v>200</v>
      </c>
      <c r="B214" s="14"/>
      <c r="C214" s="14"/>
      <c r="D214" s="14"/>
      <c r="E214" s="14"/>
      <c r="F214" s="12"/>
      <c r="G214" s="3">
        <f t="shared" si="5"/>
        <v>0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</sheetData>
  <sheetProtection algorithmName="SHA-512" hashValue="md1+UBGwWKqk/QNgEi5SBvOzlpRCFcXVl5MrXQVXvNhocxAyVDAFJCOVKuR0EvUruWv9KrHUahh0eanv2q9cEA==" saltValue="Ed4APhKg2NKCM51NlZZxfw==" spinCount="100000" sheet="1" objects="1" scenarios="1"/>
  <mergeCells count="411"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34:C34"/>
    <mergeCell ref="D34:E34"/>
    <mergeCell ref="B29:C29"/>
    <mergeCell ref="D29:E29"/>
    <mergeCell ref="B30:C30"/>
    <mergeCell ref="D30:E30"/>
    <mergeCell ref="B31:C31"/>
    <mergeCell ref="B17:C17"/>
    <mergeCell ref="D17:E17"/>
    <mergeCell ref="B18:C18"/>
    <mergeCell ref="D18:E18"/>
    <mergeCell ref="B19:C19"/>
    <mergeCell ref="B2:F3"/>
    <mergeCell ref="B20:C20"/>
    <mergeCell ref="D20:E20"/>
    <mergeCell ref="B21:C21"/>
    <mergeCell ref="D21:E21"/>
    <mergeCell ref="B8:D8"/>
    <mergeCell ref="D13:E13"/>
    <mergeCell ref="D12:E12"/>
    <mergeCell ref="B14:C14"/>
    <mergeCell ref="D14:E14"/>
    <mergeCell ref="B15:C15"/>
    <mergeCell ref="D15:E15"/>
    <mergeCell ref="B16:C16"/>
    <mergeCell ref="E4:F6"/>
    <mergeCell ref="D37:E37"/>
    <mergeCell ref="B38:C38"/>
    <mergeCell ref="D38:E38"/>
    <mergeCell ref="D19:E19"/>
    <mergeCell ref="D23:E23"/>
    <mergeCell ref="B24:C24"/>
    <mergeCell ref="D24:E24"/>
    <mergeCell ref="B25:C25"/>
    <mergeCell ref="D25:E25"/>
    <mergeCell ref="B22:C22"/>
    <mergeCell ref="D22:E22"/>
    <mergeCell ref="D31:E31"/>
    <mergeCell ref="B26:C26"/>
    <mergeCell ref="D26:E26"/>
    <mergeCell ref="B27:C27"/>
    <mergeCell ref="D27:E27"/>
    <mergeCell ref="B35:C35"/>
    <mergeCell ref="D35:E35"/>
    <mergeCell ref="B36:C36"/>
    <mergeCell ref="D36:E36"/>
    <mergeCell ref="B32:C32"/>
    <mergeCell ref="D32:E32"/>
    <mergeCell ref="B33:C33"/>
    <mergeCell ref="D33:E33"/>
    <mergeCell ref="B51:C51"/>
    <mergeCell ref="D51:E51"/>
    <mergeCell ref="B52:C52"/>
    <mergeCell ref="D52:E52"/>
    <mergeCell ref="B48:C48"/>
    <mergeCell ref="D48:E48"/>
    <mergeCell ref="B49:C49"/>
    <mergeCell ref="D49:E49"/>
    <mergeCell ref="B50:C50"/>
    <mergeCell ref="D50:E50"/>
    <mergeCell ref="B45:C45"/>
    <mergeCell ref="D45:E45"/>
    <mergeCell ref="B46:C46"/>
    <mergeCell ref="D46:E46"/>
    <mergeCell ref="B47:C47"/>
    <mergeCell ref="B40:C40"/>
    <mergeCell ref="D40:E40"/>
    <mergeCell ref="B41:C41"/>
    <mergeCell ref="D41:E41"/>
    <mergeCell ref="D47:E47"/>
    <mergeCell ref="B42:C42"/>
    <mergeCell ref="D42:E42"/>
    <mergeCell ref="B43:C43"/>
    <mergeCell ref="B55:C55"/>
    <mergeCell ref="D55:E55"/>
    <mergeCell ref="B56:C56"/>
    <mergeCell ref="D56:E56"/>
    <mergeCell ref="B57:C57"/>
    <mergeCell ref="D57:E57"/>
    <mergeCell ref="D10:E11"/>
    <mergeCell ref="F10:G11"/>
    <mergeCell ref="B53:C53"/>
    <mergeCell ref="D53:E53"/>
    <mergeCell ref="B54:C54"/>
    <mergeCell ref="D54:E54"/>
    <mergeCell ref="F12:G12"/>
    <mergeCell ref="F13:G13"/>
    <mergeCell ref="D43:E43"/>
    <mergeCell ref="B44:C44"/>
    <mergeCell ref="D44:E44"/>
    <mergeCell ref="D16:E16"/>
    <mergeCell ref="B28:C28"/>
    <mergeCell ref="D28:E28"/>
    <mergeCell ref="B23:C23"/>
    <mergeCell ref="B39:C39"/>
    <mergeCell ref="D39:E39"/>
    <mergeCell ref="B37:C37"/>
    <mergeCell ref="B61:C61"/>
    <mergeCell ref="D61:E61"/>
    <mergeCell ref="B62:C62"/>
    <mergeCell ref="D62:E62"/>
    <mergeCell ref="B63:C63"/>
    <mergeCell ref="D63:E63"/>
    <mergeCell ref="B58:C58"/>
    <mergeCell ref="D58:E58"/>
    <mergeCell ref="B59:C59"/>
    <mergeCell ref="D59:E59"/>
    <mergeCell ref="B60:C60"/>
    <mergeCell ref="D60:E60"/>
    <mergeCell ref="B67:C67"/>
    <mergeCell ref="D67:E67"/>
    <mergeCell ref="B68:C68"/>
    <mergeCell ref="D68:E68"/>
    <mergeCell ref="B69:C69"/>
    <mergeCell ref="D69:E69"/>
    <mergeCell ref="B64:C64"/>
    <mergeCell ref="D64:E64"/>
    <mergeCell ref="B65:C65"/>
    <mergeCell ref="D65:E65"/>
    <mergeCell ref="B66:C66"/>
    <mergeCell ref="D66:E66"/>
    <mergeCell ref="B73:C73"/>
    <mergeCell ref="D73:E73"/>
    <mergeCell ref="B74:C74"/>
    <mergeCell ref="D74:E74"/>
    <mergeCell ref="B75:C75"/>
    <mergeCell ref="D75:E75"/>
    <mergeCell ref="B70:C70"/>
    <mergeCell ref="D70:E70"/>
    <mergeCell ref="B71:C71"/>
    <mergeCell ref="D71:E71"/>
    <mergeCell ref="B72:C72"/>
    <mergeCell ref="D72:E72"/>
    <mergeCell ref="B79:C79"/>
    <mergeCell ref="D79:E79"/>
    <mergeCell ref="B80:C80"/>
    <mergeCell ref="D80:E80"/>
    <mergeCell ref="B81:C81"/>
    <mergeCell ref="D81:E81"/>
    <mergeCell ref="B76:C76"/>
    <mergeCell ref="D76:E76"/>
    <mergeCell ref="B77:C77"/>
    <mergeCell ref="D77:E77"/>
    <mergeCell ref="B78:C78"/>
    <mergeCell ref="D78:E78"/>
    <mergeCell ref="B85:C85"/>
    <mergeCell ref="D85:E85"/>
    <mergeCell ref="B86:C86"/>
    <mergeCell ref="D86:E86"/>
    <mergeCell ref="B87:C87"/>
    <mergeCell ref="D87:E87"/>
    <mergeCell ref="B82:C82"/>
    <mergeCell ref="D82:E82"/>
    <mergeCell ref="B83:C83"/>
    <mergeCell ref="D83:E83"/>
    <mergeCell ref="B84:C84"/>
    <mergeCell ref="D84:E84"/>
    <mergeCell ref="B91:C91"/>
    <mergeCell ref="D91:E91"/>
    <mergeCell ref="B92:C92"/>
    <mergeCell ref="D92:E92"/>
    <mergeCell ref="B93:C93"/>
    <mergeCell ref="D93:E93"/>
    <mergeCell ref="B88:C88"/>
    <mergeCell ref="D88:E88"/>
    <mergeCell ref="B89:C89"/>
    <mergeCell ref="D89:E89"/>
    <mergeCell ref="B90:C90"/>
    <mergeCell ref="D90:E90"/>
    <mergeCell ref="B100:C100"/>
    <mergeCell ref="D100:E100"/>
    <mergeCell ref="B97:C97"/>
    <mergeCell ref="D97:E97"/>
    <mergeCell ref="B98:C98"/>
    <mergeCell ref="D98:E98"/>
    <mergeCell ref="B99:C99"/>
    <mergeCell ref="D99:E99"/>
    <mergeCell ref="B94:C94"/>
    <mergeCell ref="D94:E94"/>
    <mergeCell ref="B95:C95"/>
    <mergeCell ref="D95:E95"/>
    <mergeCell ref="B96:C96"/>
    <mergeCell ref="D96:E96"/>
  </mergeCells>
  <conditionalFormatting sqref="C10:C13 F10 F12:F13">
    <cfRule type="notContainsBlanks" priority="4">
      <formula>LEN(TRIM(C10))&gt;0</formula>
    </cfRule>
  </conditionalFormatting>
  <conditionalFormatting sqref="F12:G12">
    <cfRule type="expression" dxfId="2" priority="1">
      <formula>$F$10=""</formula>
    </cfRule>
    <cfRule type="expression" priority="2">
      <formula>AND($F$10="VK1",$F$10="VK2")</formula>
    </cfRule>
    <cfRule type="expression" dxfId="1" priority="3">
      <formula>AND($F$10="AL",$F$12="")</formula>
    </cfRule>
  </conditionalFormatting>
  <conditionalFormatting sqref="C10:C13 F10 F13">
    <cfRule type="containsBlanks" dxfId="0" priority="13">
      <formula>LEN(TRIM(C10))=0</formula>
    </cfRule>
  </conditionalFormatting>
  <dataValidations count="2">
    <dataValidation type="custom" allowBlank="1" showInputMessage="1" showErrorMessage="1" errorTitle="Ei sallittu" error="Syötä vain jos yläpuolella AL" promptTitle="Syöttöohje" prompt="Syötä vain, jos Lipputuote -kenttään valittu Alueellinen tuote (AL)." sqref="F12:G12" xr:uid="{8C2CE3EA-39BF-40E2-8AA0-8CE4426FAE0A}">
      <formula1>F10="AL"</formula1>
    </dataValidation>
    <dataValidation type="textLength" operator="greaterThan" allowBlank="1" showInputMessage="1" showErrorMessage="1" promptTitle="Syöttöohje" prompt="Syötä tieto vain, mikäli käytössä on koulukohtainen laskutus." sqref="F13:G13" xr:uid="{5B92AD5C-F037-4F74-919A-B06C0FF0E698}">
      <formula1>3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nko oppilas täyttänyt 12 vuotta" prompt="Pääsääntönä käytetään sitä, että oppilas on vähintään kuudennella (6.) luokalla" xr:uid="{A08FC6E1-84C9-4F1A-8C28-2824FBC02093}">
          <x14:formula1>
            <xm:f>Valikot!$C$1:$C$2</xm:f>
          </x14:formula1>
          <xm:sqref>D15:E214</xm:sqref>
        </x14:dataValidation>
        <x14:dataValidation type="list" allowBlank="1" showInputMessage="1" showErrorMessage="1" errorTitle="Sisältö ei sallittu" error="Valitse lipputuote alasvetovalikosta" promptTitle="Valitse lipputuote" prompt="VK1 - Valtakunnallinen peruskoululaisten kausilippu._x000a_VK2 - Matkarajoitettu valtakunnallinen peruskoululaisten kausilippu._x000a_AL - Alueellinen peruskoululaisten kausilippu (syötä tässä tapauksessa myös tuote)." xr:uid="{FFA68D62-1CC6-4987-94F3-C60B423FB02F}">
          <x14:formula1>
            <xm:f>Valikot!$A$1:$A$3</xm:f>
          </x14:formula1>
          <xm:sqref>F10:G10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B6591-A589-483C-B2A3-8F89568CEAD8}">
  <sheetPr codeName="Taul2"/>
  <dimension ref="A1:A2"/>
  <sheetViews>
    <sheetView workbookViewId="0">
      <selection activeCell="D3" sqref="D3"/>
    </sheetView>
  </sheetViews>
  <sheetFormatPr defaultRowHeight="15" x14ac:dyDescent="0.25"/>
  <sheetData>
    <row r="1" spans="1:1" x14ac:dyDescent="0.25">
      <c r="A1" t="s">
        <v>14</v>
      </c>
    </row>
    <row r="2" spans="1:1" x14ac:dyDescent="0.25">
      <c r="A2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ED78-0495-4E1C-9CC5-BD9ED2E0876A}">
  <sheetPr codeName="Taul3"/>
  <dimension ref="A1:C3"/>
  <sheetViews>
    <sheetView workbookViewId="0">
      <selection activeCell="A4" sqref="A4"/>
    </sheetView>
  </sheetViews>
  <sheetFormatPr defaultRowHeight="15" x14ac:dyDescent="0.25"/>
  <sheetData>
    <row r="1" spans="1:3" x14ac:dyDescent="0.25">
      <c r="A1" t="s">
        <v>15</v>
      </c>
      <c r="C1" t="s">
        <v>16</v>
      </c>
    </row>
    <row r="2" spans="1:3" x14ac:dyDescent="0.25">
      <c r="A2" t="s">
        <v>17</v>
      </c>
      <c r="C2" t="s">
        <v>18</v>
      </c>
    </row>
    <row r="3" spans="1:3" x14ac:dyDescent="0.25">
      <c r="A3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f7d7a2-9a19-4890-9c74-dddf1c375102" xsi:nil="true"/>
    <lcf76f155ced4ddcb4097134ff3c332f xmlns="282b17e8-d3cc-4b59-b173-384d7882da5a">
      <Terms xmlns="http://schemas.microsoft.com/office/infopath/2007/PartnerControls"/>
    </lcf76f155ced4ddcb4097134ff3c332f>
    <SharedWithUsers xmlns="85f7d7a2-9a19-4890-9c74-dddf1c375102">
      <UserInfo>
        <DisplayName>Merja Härkönen</DisplayName>
        <AccountId>22</AccountId>
        <AccountType/>
      </UserInfo>
      <UserInfo>
        <DisplayName>Raili Tolonen</DisplayName>
        <AccountId>325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3467D8A931AC64F8261E1261B91199A" ma:contentTypeVersion="13" ma:contentTypeDescription="Luo uusi asiakirja." ma:contentTypeScope="" ma:versionID="ae22742864fae9e232d0f3bf578f9328">
  <xsd:schema xmlns:xsd="http://www.w3.org/2001/XMLSchema" xmlns:xs="http://www.w3.org/2001/XMLSchema" xmlns:p="http://schemas.microsoft.com/office/2006/metadata/properties" xmlns:ns2="282b17e8-d3cc-4b59-b173-384d7882da5a" xmlns:ns3="85f7d7a2-9a19-4890-9c74-dddf1c375102" targetNamespace="http://schemas.microsoft.com/office/2006/metadata/properties" ma:root="true" ma:fieldsID="bcc13a87c8bb29dba53ed9d0c788303b" ns2:_="" ns3:_="">
    <xsd:import namespace="282b17e8-d3cc-4b59-b173-384d7882da5a"/>
    <xsd:import namespace="85f7d7a2-9a19-4890-9c74-dddf1c375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b17e8-d3cc-4b59-b173-384d7882d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1a69366a-68a5-4c89-bfff-87b388279d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7d7a2-9a19-4890-9c74-dddf1c37510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465b542-1eb8-408c-a71e-3362b95369bb}" ma:internalName="TaxCatchAll" ma:showField="CatchAllData" ma:web="85f7d7a2-9a19-4890-9c74-dddf1c3751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criptIds xmlns="http://schemas.microsoft.com/office/extensibility/maker/v1.0" id="script-ids-node-id">
  <scriptId id="ms-officescript%3A%2F%2Fonedrive_business_itemlink%2F014TGOMQBA5BGUII3X4REJF2ESNBNBC2QU:ms-officescript%3A%2F%2Fonedrive_business_sharinglink%2Fu!aHR0cHM6Ly9tYXRrYWh1b2x0by1teS5zaGFyZXBvaW50LmNvbS86dTovZy9wZXJzb25hbC9yYXNtdXNfc3Ryb21iZXJnX21hdGthaHVvbHRvX2ZpL0VTRG9UVVFqZC1SSWt1aVNhRm9SYWhRQlFlSFhGN1RvRHk3WnVQaVZPRVpZbVE"/>
</scriptIds>
</file>

<file path=customXml/itemProps1.xml><?xml version="1.0" encoding="utf-8"?>
<ds:datastoreItem xmlns:ds="http://schemas.openxmlformats.org/officeDocument/2006/customXml" ds:itemID="{755BD48F-0720-4EE1-9254-987CA27B11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E9E03A-4E7B-4E72-9EBA-506566E733DB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85f7d7a2-9a19-4890-9c74-dddf1c375102"/>
    <ds:schemaRef ds:uri="http://schemas.microsoft.com/office/2006/documentManagement/types"/>
    <ds:schemaRef ds:uri="282b17e8-d3cc-4b59-b173-384d7882da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8757D8E-34C8-4C2F-A515-A6BB83A4E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2b17e8-d3cc-4b59-b173-384d7882da5a"/>
    <ds:schemaRef ds:uri="85f7d7a2-9a19-4890-9c74-dddf1c375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258259-1D76-424D-8ACA-28C4D2BFE820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5</vt:i4>
      </vt:variant>
    </vt:vector>
  </HeadingPairs>
  <TitlesOfParts>
    <vt:vector size="8" baseType="lpstr">
      <vt:lpstr>Mobiilitilaus 2024</vt:lpstr>
      <vt:lpstr>Makro</vt:lpstr>
      <vt:lpstr>Valikot</vt:lpstr>
      <vt:lpstr>Aluetuote</vt:lpstr>
      <vt:lpstr>Asiakasnumero</vt:lpstr>
      <vt:lpstr>Kuntatunnus</vt:lpstr>
      <vt:lpstr>Ryhmätunnus</vt:lpstr>
      <vt:lpstr>Tuoteryhmä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Rasmus Strömberg</dc:creator>
  <cp:keywords/>
  <dc:description/>
  <cp:lastModifiedBy>Rasmus Strömberg</cp:lastModifiedBy>
  <cp:revision/>
  <dcterms:created xsi:type="dcterms:W3CDTF">2023-04-18T11:59:12Z</dcterms:created>
  <dcterms:modified xsi:type="dcterms:W3CDTF">2024-08-21T12:56:27Z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0x01010073467D8A931AC64F8261E1261B91199A</vt:lpwstr>
  </property>
  <property fmtid="{D5CDD505-2E9C-101B-9397-08002B2CF9AE}" pid="3" name="MediaServiceImageTags">
    <vt:lpwstr/>
  </property>
</Properties>
</file>