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siegfemedia/Downloads/Templates/"/>
    </mc:Choice>
  </mc:AlternateContent>
  <xr:revisionPtr revIDLastSave="0" documentId="13_ncr:1_{9654842D-4DAE-8B43-8E31-BC14E566FAE0}" xr6:coauthVersionLast="47" xr6:coauthVersionMax="47" xr10:uidLastSave="{00000000-0000-0000-0000-000000000000}"/>
  <bookViews>
    <workbookView xWindow="0" yWindow="500" windowWidth="29000" windowHeight="15680" xr2:uid="{00000000-000D-0000-FFFF-FFFF00000000}"/>
  </bookViews>
  <sheets>
    <sheet name="Dashboard" sheetId="7" r:id="rId1"/>
    <sheet name="Data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7" l="1"/>
  <c r="F8" i="7" s="1"/>
  <c r="B8" i="7"/>
  <c r="C8" i="7"/>
  <c r="D8" i="7"/>
  <c r="A8" i="7"/>
  <c r="C7" i="7"/>
  <c r="D7" i="7"/>
  <c r="E7" i="7"/>
  <c r="F7" i="7" s="1"/>
  <c r="B7" i="7"/>
  <c r="A7" i="7"/>
  <c r="E6" i="7"/>
  <c r="F6" i="7" s="1"/>
  <c r="B6" i="7"/>
  <c r="C6" i="7"/>
  <c r="D6" i="7"/>
  <c r="A6" i="7"/>
  <c r="E10" i="7"/>
  <c r="F10" i="7" s="1"/>
  <c r="B10" i="7"/>
  <c r="C10" i="7"/>
  <c r="D10" i="7"/>
  <c r="A10" i="7"/>
  <c r="C9" i="7"/>
  <c r="D9" i="7"/>
  <c r="E9" i="7"/>
  <c r="F9" i="7" s="1"/>
  <c r="B9" i="7"/>
  <c r="A9" i="7"/>
</calcChain>
</file>

<file path=xl/sharedStrings.xml><?xml version="1.0" encoding="utf-8"?>
<sst xmlns="http://schemas.openxmlformats.org/spreadsheetml/2006/main" count="80" uniqueCount="54">
  <si>
    <t>Date</t>
  </si>
  <si>
    <t>Week</t>
  </si>
  <si>
    <t>Total Calls</t>
  </si>
  <si>
    <t>Calls Answered</t>
  </si>
  <si>
    <t>Agent Name</t>
  </si>
  <si>
    <t>Call Resolution (%)</t>
  </si>
  <si>
    <t>Avg. Speed of Answer</t>
  </si>
  <si>
    <t>Abandon Rate</t>
  </si>
  <si>
    <t>Avg Call/Min</t>
  </si>
  <si>
    <t>Avg Speed of Answer</t>
  </si>
  <si>
    <t>Mon</t>
  </si>
  <si>
    <t>Tue</t>
  </si>
  <si>
    <t>Wed</t>
  </si>
  <si>
    <t>Thur</t>
  </si>
  <si>
    <t>Frid</t>
  </si>
  <si>
    <t>Sat</t>
  </si>
  <si>
    <t>Total Call</t>
  </si>
  <si>
    <t>Call Answered</t>
  </si>
  <si>
    <t>Abandoned Calls %</t>
  </si>
  <si>
    <t>SLA Breached</t>
  </si>
  <si>
    <t>SLA Limit</t>
  </si>
  <si>
    <t>Satisfaction Overall</t>
  </si>
  <si>
    <t>Satisfation Chart</t>
  </si>
  <si>
    <t>Sorting Control</t>
  </si>
  <si>
    <t>Calls of Less than 180 Seconds</t>
  </si>
  <si>
    <t>% Calls of Less than 180 Seconds</t>
  </si>
  <si>
    <t>Satisfaction less than equal to 3</t>
  </si>
  <si>
    <t>Call Resolution %</t>
  </si>
  <si>
    <t>Call Resolved</t>
  </si>
  <si>
    <t>For Sorting</t>
  </si>
  <si>
    <t>Satisfaction Score</t>
  </si>
  <si>
    <t>Target</t>
  </si>
  <si>
    <t>Sun</t>
  </si>
  <si>
    <t>George</t>
  </si>
  <si>
    <t>Paul</t>
  </si>
  <si>
    <t>John</t>
  </si>
  <si>
    <t>Week # 3</t>
  </si>
  <si>
    <t>Ringo</t>
  </si>
  <si>
    <t>Dave</t>
  </si>
  <si>
    <t xml:space="preserve"> Paul</t>
  </si>
  <si>
    <t>Product 1</t>
  </si>
  <si>
    <t>Product 2</t>
  </si>
  <si>
    <t>Product 3</t>
  </si>
  <si>
    <t>Product 4</t>
  </si>
  <si>
    <t>Product 5</t>
  </si>
  <si>
    <t>Overall satisfaction score</t>
  </si>
  <si>
    <t>Satisfaction score — by agent</t>
  </si>
  <si>
    <t>Call resolution (%)</t>
  </si>
  <si>
    <t>Avg. speed of answer</t>
  </si>
  <si>
    <t>Calls answered</t>
  </si>
  <si>
    <t>Total calls</t>
  </si>
  <si>
    <t>Agent name</t>
  </si>
  <si>
    <t>Call abandon rate - by department</t>
  </si>
  <si>
    <t>Customer service KPI dashboard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</si>
</sst>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%"/>
    <numFmt numFmtId="165" formatCode="0.0"/>
    <numFmt numFmtId="166" formatCode="0.000"/>
    <numFmt numFmtId="167" formatCode="dd\-mmm\-yyyy"/>
    <numFmt numFmtId="168" formatCode="0.00000000"/>
    <numFmt numFmtId="169" formatCode="0.0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24"/>
      <color rgb="FF000000"/>
      <name val="Open Sans"/>
      <charset val="238"/>
    </font>
    <font>
      <sz val="11"/>
      <color theme="1"/>
      <name val="Open Sans"/>
      <charset val="238"/>
    </font>
    <font>
      <sz val="9"/>
      <color theme="1"/>
      <name val="Open Sans"/>
      <charset val="238"/>
    </font>
    <font>
      <b/>
      <sz val="11"/>
      <color theme="1"/>
      <name val="Open Sans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FE2E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0" fontId="0" fillId="0" borderId="10" xfId="0" applyBorder="1"/>
    <xf numFmtId="0" fontId="18" fillId="33" borderId="11" xfId="0" applyFont="1" applyFill="1" applyBorder="1"/>
    <xf numFmtId="0" fontId="18" fillId="33" borderId="11" xfId="0" applyFont="1" applyFill="1" applyBorder="1" applyAlignment="1">
      <alignment horizontal="centerContinuous"/>
    </xf>
    <xf numFmtId="164" fontId="0" fillId="0" borderId="10" xfId="0" applyNumberFormat="1" applyBorder="1"/>
    <xf numFmtId="0" fontId="19" fillId="0" borderId="0" xfId="0" applyFont="1"/>
    <xf numFmtId="165" fontId="0" fillId="0" borderId="10" xfId="0" applyNumberFormat="1" applyBorder="1"/>
    <xf numFmtId="2" fontId="0" fillId="0" borderId="10" xfId="0" applyNumberFormat="1" applyBorder="1"/>
    <xf numFmtId="166" fontId="0" fillId="0" borderId="10" xfId="0" applyNumberFormat="1" applyBorder="1"/>
    <xf numFmtId="0" fontId="0" fillId="34" borderId="10" xfId="0" applyFill="1" applyBorder="1"/>
    <xf numFmtId="167" fontId="0" fillId="0" borderId="10" xfId="0" applyNumberFormat="1" applyBorder="1"/>
    <xf numFmtId="0" fontId="18" fillId="33" borderId="12" xfId="0" applyFont="1" applyFill="1" applyBorder="1"/>
    <xf numFmtId="0" fontId="0" fillId="35" borderId="10" xfId="0" applyFill="1" applyBorder="1"/>
    <xf numFmtId="169" fontId="0" fillId="35" borderId="10" xfId="0" applyNumberFormat="1" applyFill="1" applyBorder="1"/>
    <xf numFmtId="168" fontId="0" fillId="35" borderId="10" xfId="0" applyNumberFormat="1" applyFill="1" applyBorder="1"/>
    <xf numFmtId="9" fontId="0" fillId="0" borderId="10" xfId="0" applyNumberFormat="1" applyBorder="1"/>
    <xf numFmtId="0" fontId="19" fillId="0" borderId="10" xfId="0" applyFont="1" applyBorder="1"/>
    <xf numFmtId="0" fontId="22" fillId="0" borderId="0" xfId="0" applyFont="1"/>
    <xf numFmtId="0" fontId="24" fillId="36" borderId="10" xfId="0" applyFont="1" applyFill="1" applyBorder="1" applyAlignment="1">
      <alignment horizontal="left" vertical="center"/>
    </xf>
    <xf numFmtId="0" fontId="22" fillId="0" borderId="18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165" fontId="22" fillId="0" borderId="16" xfId="0" applyNumberFormat="1" applyFont="1" applyBorder="1" applyAlignment="1">
      <alignment vertical="center"/>
    </xf>
    <xf numFmtId="164" fontId="22" fillId="0" borderId="17" xfId="0" applyNumberFormat="1" applyFont="1" applyBorder="1" applyAlignment="1">
      <alignment horizontal="right" vertical="center"/>
    </xf>
    <xf numFmtId="164" fontId="23" fillId="0" borderId="19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165" fontId="22" fillId="0" borderId="11" xfId="0" applyNumberFormat="1" applyFont="1" applyBorder="1" applyAlignment="1">
      <alignment vertical="center"/>
    </xf>
    <xf numFmtId="164" fontId="22" fillId="0" borderId="13" xfId="0" applyNumberFormat="1" applyFont="1" applyBorder="1" applyAlignment="1">
      <alignment horizontal="right" vertical="center"/>
    </xf>
    <xf numFmtId="164" fontId="23" fillId="0" borderId="21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165" fontId="22" fillId="0" borderId="14" xfId="0" applyNumberFormat="1" applyFont="1" applyBorder="1" applyAlignment="1">
      <alignment vertical="center"/>
    </xf>
    <xf numFmtId="164" fontId="22" fillId="0" borderId="15" xfId="0" applyNumberFormat="1" applyFont="1" applyBorder="1" applyAlignment="1">
      <alignment horizontal="right" vertical="center"/>
    </xf>
    <xf numFmtId="164" fontId="23" fillId="0" borderId="23" xfId="0" applyNumberFormat="1" applyFont="1" applyBorder="1" applyAlignment="1">
      <alignment horizontal="center" vertical="center"/>
    </xf>
    <xf numFmtId="0" fontId="22" fillId="0" borderId="24" xfId="0" applyFont="1" applyBorder="1"/>
    <xf numFmtId="0" fontId="22" fillId="0" borderId="28" xfId="0" applyFont="1" applyBorder="1"/>
    <xf numFmtId="0" fontId="22" fillId="0" borderId="29" xfId="0" applyFont="1" applyBorder="1"/>
    <xf numFmtId="0" fontId="22" fillId="0" borderId="30" xfId="0" applyFont="1" applyBorder="1"/>
    <xf numFmtId="0" fontId="22" fillId="0" borderId="31" xfId="0" applyFont="1" applyBorder="1"/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0" fontId="24" fillId="36" borderId="25" xfId="0" applyFont="1" applyFill="1" applyBorder="1" applyAlignment="1">
      <alignment horizontal="center" vertical="center"/>
    </xf>
    <xf numFmtId="0" fontId="24" fillId="36" borderId="26" xfId="0" applyFont="1" applyFill="1" applyBorder="1" applyAlignment="1">
      <alignment horizontal="center" vertical="center"/>
    </xf>
    <xf numFmtId="0" fontId="24" fillId="36" borderId="27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36" borderId="10" xfId="0" applyFont="1" applyFill="1" applyBorder="1" applyAlignment="1">
      <alignment horizontal="left" vertical="center"/>
    </xf>
    <xf numFmtId="0" fontId="22" fillId="0" borderId="35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D4C00"/>
      <color rgb="FFC0B3FF"/>
      <color rgb="FFCFE2E1"/>
      <color rgb="FFF3FFD8"/>
      <color rgb="FFFFBC6B"/>
      <color rgb="FF9A0000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D4C00"/>
              </a:solidFill>
            </c:spPr>
            <c:extLst>
              <c:ext xmlns:c16="http://schemas.microsoft.com/office/drawing/2014/chart" uri="{C3380CC4-5D6E-409C-BE32-E72D297353CC}">
                <c16:uniqueId val="{00000001-32E9-9A47-83B8-6ED009BE8935}"/>
              </c:ext>
            </c:extLst>
          </c:dPt>
          <c:dPt>
            <c:idx val="1"/>
            <c:bubble3D val="0"/>
            <c:spPr>
              <a:solidFill>
                <a:srgbClr val="FFBC6B"/>
              </a:solidFill>
            </c:spPr>
            <c:extLst>
              <c:ext xmlns:c16="http://schemas.microsoft.com/office/drawing/2014/chart" uri="{C3380CC4-5D6E-409C-BE32-E72D297353CC}">
                <c16:uniqueId val="{00000003-32E9-9A47-83B8-6ED009BE8935}"/>
              </c:ext>
            </c:extLst>
          </c:dPt>
          <c:dPt>
            <c:idx val="2"/>
            <c:bubble3D val="0"/>
            <c:spPr>
              <a:solidFill>
                <a:srgbClr val="CFE2E1"/>
              </a:solidFill>
            </c:spPr>
            <c:extLst>
              <c:ext xmlns:c16="http://schemas.microsoft.com/office/drawing/2014/chart" uri="{C3380CC4-5D6E-409C-BE32-E72D297353CC}">
                <c16:uniqueId val="{00000005-32E9-9A47-83B8-6ED009BE8935}"/>
              </c:ext>
            </c:extLst>
          </c:dPt>
          <c:dPt>
            <c:idx val="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32E9-9A47-83B8-6ED009BE8935}"/>
              </c:ext>
            </c:extLst>
          </c:dPt>
          <c:val>
            <c:numRef>
              <c:f>Data!$A$24:$A$27</c:f>
              <c:numCache>
                <c:formatCode>General</c:formatCode>
                <c:ptCount val="4"/>
                <c:pt idx="0">
                  <c:v>50</c:v>
                </c:pt>
                <c:pt idx="1">
                  <c:v>20</c:v>
                </c:pt>
                <c:pt idx="2">
                  <c:v>30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E9-9A47-83B8-6ED009BE8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A4FB-EA4A-A450-AE2366EBFD87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4FB-EA4A-A450-AE2366EBFD87}"/>
              </c:ext>
            </c:extLst>
          </c:dPt>
          <c:dPt>
            <c:idx val="2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5-A4FB-EA4A-A450-AE2366EBFD87}"/>
              </c:ext>
            </c:extLst>
          </c:dPt>
          <c:val>
            <c:numRef>
              <c:f>Data!$B$24:$B$26</c:f>
              <c:numCache>
                <c:formatCode>General</c:formatCode>
                <c:ptCount val="3"/>
                <c:pt idx="0">
                  <c:v>64.086956521739125</c:v>
                </c:pt>
                <c:pt idx="1">
                  <c:v>2</c:v>
                </c:pt>
                <c:pt idx="2">
                  <c:v>135.91304347826087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FB-EA4A-A450-AE2366EBF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476125117387848E-2"/>
          <c:y val="0.19497674703110729"/>
          <c:w val="0.87361255989790265"/>
          <c:h val="0.661507117049452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B3FF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Open Sans" pitchFamily="2" charset="0"/>
                    <a:ea typeface="Open Sans" pitchFamily="2" charset="0"/>
                    <a:cs typeface="Open Sans" pitchFamily="2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Data!$A$47:$A$51</c:f>
              <c:strCache>
                <c:ptCount val="5"/>
                <c:pt idx="0">
                  <c:v>Product 1</c:v>
                </c:pt>
                <c:pt idx="1">
                  <c:v>Product 2</c:v>
                </c:pt>
                <c:pt idx="2">
                  <c:v>Product 3</c:v>
                </c:pt>
                <c:pt idx="3">
                  <c:v>Product 4</c:v>
                </c:pt>
                <c:pt idx="4">
                  <c:v>Product 5</c:v>
                </c:pt>
              </c:strCache>
            </c:strRef>
          </c:cat>
          <c:val>
            <c:numRef>
              <c:f>Data!$D$47:$D$51</c:f>
              <c:numCache>
                <c:formatCode>0.0%</c:formatCode>
                <c:ptCount val="5"/>
                <c:pt idx="0">
                  <c:v>0.33333333333333331</c:v>
                </c:pt>
                <c:pt idx="1">
                  <c:v>0.2</c:v>
                </c:pt>
                <c:pt idx="2">
                  <c:v>0.1111111111111111</c:v>
                </c:pt>
                <c:pt idx="3">
                  <c:v>0.66666666666666663</c:v>
                </c:pt>
                <c:pt idx="4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AC-A543-8582-79C2E7599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560648"/>
        <c:axId val="158561824"/>
      </c:barChart>
      <c:barChart>
        <c:barDir val="col"/>
        <c:grouping val="clustered"/>
        <c:varyColors val="0"/>
        <c:ser>
          <c:idx val="1"/>
          <c:order val="1"/>
          <c:spPr>
            <a:solidFill>
              <a:srgbClr val="FD4C00"/>
            </a:solidFill>
            <a:ln>
              <a:solidFill>
                <a:srgbClr val="C00000"/>
              </a:solidFill>
            </a:ln>
          </c:spPr>
          <c:invertIfNegative val="0"/>
          <c:val>
            <c:numRef>
              <c:f>Data!$F$47:$F$51</c:f>
              <c:numCache>
                <c:formatCode>0.0%</c:formatCode>
                <c:ptCount val="5"/>
                <c:pt idx="0">
                  <c:v>0.33333333333333331</c:v>
                </c:pt>
                <c:pt idx="1">
                  <c:v>#N/A</c:v>
                </c:pt>
                <c:pt idx="2">
                  <c:v>#N/A</c:v>
                </c:pt>
                <c:pt idx="3">
                  <c:v>0.66666666666666663</c:v>
                </c:pt>
                <c:pt idx="4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AC-A543-8582-79C2E7599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561432"/>
        <c:axId val="158561040"/>
      </c:barChart>
      <c:lineChart>
        <c:grouping val="standard"/>
        <c:varyColors val="0"/>
        <c:ser>
          <c:idx val="2"/>
          <c:order val="2"/>
          <c:spPr>
            <a:ln w="9525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Data!$E$47:$E$51</c:f>
              <c:numCache>
                <c:formatCode>0%</c:formatCode>
                <c:ptCount val="5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AC-A543-8582-79C2E7599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61432"/>
        <c:axId val="158561040"/>
      </c:lineChart>
      <c:catAx>
        <c:axId val="158560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endParaRPr lang="en-US"/>
          </a:p>
        </c:txPr>
        <c:crossAx val="158561824"/>
        <c:crosses val="autoZero"/>
        <c:auto val="1"/>
        <c:lblAlgn val="ctr"/>
        <c:lblOffset val="100"/>
        <c:noMultiLvlLbl val="0"/>
      </c:catAx>
      <c:valAx>
        <c:axId val="158561824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endParaRPr lang="en-US"/>
          </a:p>
        </c:txPr>
        <c:crossAx val="158560648"/>
        <c:crosses val="autoZero"/>
        <c:crossBetween val="between"/>
        <c:majorUnit val="0.1"/>
      </c:valAx>
      <c:valAx>
        <c:axId val="158561040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extTo"/>
        <c:crossAx val="158561432"/>
        <c:crosses val="max"/>
        <c:crossBetween val="between"/>
      </c:valAx>
      <c:catAx>
        <c:axId val="158561432"/>
        <c:scaling>
          <c:orientation val="minMax"/>
        </c:scaling>
        <c:delete val="1"/>
        <c:axPos val="b"/>
        <c:majorTickMark val="out"/>
        <c:minorTickMark val="none"/>
        <c:tickLblPos val="nextTo"/>
        <c:crossAx val="15856104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839219658946139"/>
          <c:y val="1.2668247038797254E-2"/>
          <c:w val="0.67588463722736414"/>
          <c:h val="0.872061677405582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B3FF"/>
            </a:solidFill>
            <a:ln>
              <a:solidFill>
                <a:srgbClr val="C0B3FF"/>
              </a:solidFill>
            </a:ln>
          </c:spPr>
          <c:invertIfNegative val="0"/>
          <c:cat>
            <c:strRef>
              <c:f>Data!$D$39:$D$43</c:f>
              <c:strCache>
                <c:ptCount val="5"/>
                <c:pt idx="0">
                  <c:v>Ringo</c:v>
                </c:pt>
                <c:pt idx="1">
                  <c:v>Dave</c:v>
                </c:pt>
                <c:pt idx="2">
                  <c:v> Paul</c:v>
                </c:pt>
                <c:pt idx="3">
                  <c:v>John</c:v>
                </c:pt>
                <c:pt idx="4">
                  <c:v>George</c:v>
                </c:pt>
              </c:strCache>
            </c:strRef>
          </c:cat>
          <c:val>
            <c:numRef>
              <c:f>Data!$B$39:$B$43</c:f>
              <c:numCache>
                <c:formatCode>General</c:formatCode>
                <c:ptCount val="5"/>
                <c:pt idx="0">
                  <c:v>3.2857142857142856</c:v>
                </c:pt>
                <c:pt idx="1">
                  <c:v>3</c:v>
                </c:pt>
                <c:pt idx="2">
                  <c:v>4.5</c:v>
                </c:pt>
                <c:pt idx="3">
                  <c:v>3.5</c:v>
                </c:pt>
                <c:pt idx="4">
                  <c:v>2.6666666666666665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5D-5048-B0AC-5778EA57C064}"/>
            </c:ext>
          </c:extLst>
        </c:ser>
        <c:ser>
          <c:idx val="1"/>
          <c:order val="1"/>
          <c:spPr>
            <a:noFill/>
          </c:spPr>
          <c:invertIfNegative val="0"/>
          <c:trendline>
            <c:spPr>
              <a:ln>
                <a:solidFill>
                  <a:srgbClr val="C00000"/>
                </a:solidFill>
                <a:prstDash val="lgDash"/>
              </a:ln>
            </c:spPr>
            <c:trendlineType val="linear"/>
            <c:dispRSqr val="0"/>
            <c:dispEq val="0"/>
          </c:trendline>
          <c:cat>
            <c:strRef>
              <c:f>Data!$D$39:$D$43</c:f>
              <c:strCache>
                <c:ptCount val="5"/>
                <c:pt idx="0">
                  <c:v>Ringo</c:v>
                </c:pt>
                <c:pt idx="1">
                  <c:v>Dave</c:v>
                </c:pt>
                <c:pt idx="2">
                  <c:v> Paul</c:v>
                </c:pt>
                <c:pt idx="3">
                  <c:v>John</c:v>
                </c:pt>
                <c:pt idx="4">
                  <c:v>George</c:v>
                </c:pt>
              </c:strCache>
            </c:strRef>
          </c:cat>
          <c:val>
            <c:numRef>
              <c:f>Data!$C$39:$C$43</c:f>
              <c:numCache>
                <c:formatCode>General</c:formatCode>
                <c:ptCount val="5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5D-5048-B0AC-5778EA57C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100"/>
        <c:axId val="221991936"/>
        <c:axId val="221995856"/>
      </c:barChart>
      <c:catAx>
        <c:axId val="2219919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endParaRPr lang="en-US"/>
          </a:p>
        </c:txPr>
        <c:crossAx val="221995856"/>
        <c:crosses val="autoZero"/>
        <c:auto val="1"/>
        <c:lblAlgn val="ctr"/>
        <c:lblOffset val="100"/>
        <c:noMultiLvlLbl val="0"/>
      </c:catAx>
      <c:valAx>
        <c:axId val="221995856"/>
        <c:scaling>
          <c:orientation val="minMax"/>
          <c:max val="5"/>
          <c:min val="0"/>
        </c:scaling>
        <c:delete val="0"/>
        <c:axPos val="b"/>
        <c:numFmt formatCode="General" sourceLinked="1"/>
        <c:majorTickMark val="none"/>
        <c:minorTickMark val="none"/>
        <c:tickLblPos val="high"/>
        <c:txPr>
          <a:bodyPr/>
          <a:lstStyle/>
          <a:p>
            <a:pPr>
              <a:defRPr sz="800"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endParaRPr lang="en-US"/>
          </a:p>
        </c:txPr>
        <c:crossAx val="221991936"/>
        <c:crosses val="max"/>
        <c:crossBetween val="between"/>
        <c:majorUnit val="1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48042</xdr:colOff>
      <xdr:row>12</xdr:row>
      <xdr:rowOff>57355</xdr:rowOff>
    </xdr:from>
    <xdr:to>
      <xdr:col>2</xdr:col>
      <xdr:colOff>1149628</xdr:colOff>
      <xdr:row>24</xdr:row>
      <xdr:rowOff>190498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268981</xdr:colOff>
      <xdr:row>13</xdr:row>
      <xdr:rowOff>101316</xdr:rowOff>
    </xdr:from>
    <xdr:to>
      <xdr:col>2</xdr:col>
      <xdr:colOff>923192</xdr:colOff>
      <xdr:row>23</xdr:row>
      <xdr:rowOff>220379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</xdr:colOff>
      <xdr:row>2</xdr:row>
      <xdr:rowOff>250</xdr:rowOff>
    </xdr:from>
    <xdr:to>
      <xdr:col>3</xdr:col>
      <xdr:colOff>710712</xdr:colOff>
      <xdr:row>3</xdr:row>
      <xdr:rowOff>2506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1A8B8FA-322A-2B88-87E0-87D798FCEAE9}"/>
            </a:ext>
          </a:extLst>
        </xdr:cNvPr>
        <xdr:cNvGrpSpPr/>
      </xdr:nvGrpSpPr>
      <xdr:grpSpPr>
        <a:xfrm>
          <a:off x="4762" y="1016250"/>
          <a:ext cx="4007950" cy="629785"/>
          <a:chOff x="50800" y="347487"/>
          <a:chExt cx="4004767" cy="682573"/>
        </a:xfrm>
      </xdr:grpSpPr>
      <xdr:sp macro="" textlink="">
        <xdr:nvSpPr>
          <xdr:cNvPr id="7" name="Rounded Rectangle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/>
        </xdr:nvSpPr>
        <xdr:spPr>
          <a:xfrm>
            <a:off x="50800" y="347487"/>
            <a:ext cx="4004767" cy="682573"/>
          </a:xfrm>
          <a:prstGeom prst="roundRect">
            <a:avLst>
              <a:gd name="adj" fmla="val 0"/>
            </a:avLst>
          </a:prstGeom>
          <a:solidFill>
            <a:srgbClr val="CFE2E1"/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001">
            <a:schemeClr val="lt2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solidFill>
                <a:schemeClr val="tx1"/>
              </a:solidFill>
              <a:latin typeface="Open Sans" pitchFamily="2" charset="0"/>
              <a:ea typeface="Open Sans" pitchFamily="2" charset="0"/>
              <a:cs typeface="Open Sans" pitchFamily="2" charset="0"/>
            </a:endParaRP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 txBox="1"/>
        </xdr:nvSpPr>
        <xdr:spPr>
          <a:xfrm>
            <a:off x="1129916" y="389351"/>
            <a:ext cx="1854720" cy="2628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200" b="1">
                <a:solidFill>
                  <a:schemeClr val="tx1"/>
                </a:solidFill>
                <a:latin typeface="Open Sans" pitchFamily="2" charset="0"/>
                <a:ea typeface="Open Sans" pitchFamily="2" charset="0"/>
                <a:cs typeface="Open Sans" pitchFamily="2" charset="0"/>
              </a:rPr>
              <a:t>Total </a:t>
            </a:r>
            <a:r>
              <a:rPr lang="hu-HU" sz="1200" b="1">
                <a:solidFill>
                  <a:schemeClr val="tx1"/>
                </a:solidFill>
                <a:latin typeface="Open Sans" pitchFamily="2" charset="0"/>
                <a:ea typeface="Open Sans" pitchFamily="2" charset="0"/>
                <a:cs typeface="Open Sans" pitchFamily="2" charset="0"/>
              </a:rPr>
              <a:t>c</a:t>
            </a:r>
            <a:r>
              <a:rPr lang="en-US" sz="1200" b="1">
                <a:solidFill>
                  <a:schemeClr val="tx1"/>
                </a:solidFill>
                <a:latin typeface="Open Sans" pitchFamily="2" charset="0"/>
                <a:ea typeface="Open Sans" pitchFamily="2" charset="0"/>
                <a:cs typeface="Open Sans" pitchFamily="2" charset="0"/>
              </a:rPr>
              <a:t>alls</a:t>
            </a:r>
          </a:p>
        </xdr:txBody>
      </xdr:sp>
      <xdr:sp macro="" textlink="Data!B4">
        <xdr:nvSpPr>
          <xdr:cNvPr id="18" name="TextBox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 txBox="1"/>
        </xdr:nvSpPr>
        <xdr:spPr>
          <a:xfrm>
            <a:off x="1505317" y="627630"/>
            <a:ext cx="1094671" cy="3311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ctr"/>
            <a:fld id="{D24DA75D-C2E8-40DE-85B5-0C2E3F1C1301}" type="TxLink">
              <a:rPr lang="en-US" sz="2800" b="1">
                <a:solidFill>
                  <a:schemeClr val="tx1"/>
                </a:solidFill>
                <a:latin typeface="Open Sans" pitchFamily="2" charset="0"/>
                <a:ea typeface="Open Sans" pitchFamily="2" charset="0"/>
                <a:cs typeface="Open Sans" pitchFamily="2" charset="0"/>
              </a:rPr>
              <a:pPr marL="0" indent="0" algn="ctr"/>
              <a:t>31</a:t>
            </a:fld>
            <a:endParaRPr lang="en-US" sz="2800" b="1">
              <a:solidFill>
                <a:schemeClr val="tx1"/>
              </a:solidFill>
              <a:latin typeface="Open Sans" pitchFamily="2" charset="0"/>
              <a:ea typeface="Open Sans" pitchFamily="2" charset="0"/>
              <a:cs typeface="Open Sans" pitchFamily="2" charset="0"/>
            </a:endParaRPr>
          </a:p>
        </xdr:txBody>
      </xdr:sp>
    </xdr:grpSp>
    <xdr:clientData/>
  </xdr:twoCellAnchor>
  <xdr:twoCellAnchor>
    <xdr:from>
      <xdr:col>3</xdr:col>
      <xdr:colOff>813288</xdr:colOff>
      <xdr:row>1</xdr:row>
      <xdr:rowOff>401113</xdr:rowOff>
    </xdr:from>
    <xdr:to>
      <xdr:col>8</xdr:col>
      <xdr:colOff>622789</xdr:colOff>
      <xdr:row>3</xdr:row>
      <xdr:rowOff>4547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52C8F1D1-532F-8E48-F477-4FFF0E197B9A}"/>
            </a:ext>
          </a:extLst>
        </xdr:cNvPr>
        <xdr:cNvGrpSpPr/>
      </xdr:nvGrpSpPr>
      <xdr:grpSpPr>
        <a:xfrm>
          <a:off x="4115288" y="1010713"/>
          <a:ext cx="4082677" cy="637363"/>
          <a:chOff x="4248415" y="342902"/>
          <a:chExt cx="4390262" cy="676273"/>
        </a:xfrm>
      </xdr:grpSpPr>
      <xdr:sp macro="" textlink="">
        <xdr:nvSpPr>
          <xdr:cNvPr id="6" name="Rounded Rectangle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4248415" y="342902"/>
            <a:ext cx="4390262" cy="676273"/>
          </a:xfrm>
          <a:prstGeom prst="roundRect">
            <a:avLst>
              <a:gd name="adj" fmla="val 0"/>
            </a:avLst>
          </a:prstGeom>
          <a:solidFill>
            <a:srgbClr val="CFE2E1"/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001">
            <a:schemeClr val="lt2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Open Sans" pitchFamily="2" charset="0"/>
              <a:ea typeface="Open Sans" pitchFamily="2" charset="0"/>
              <a:cs typeface="Open Sans" pitchFamily="2" charset="0"/>
            </a:endParaRPr>
          </a:p>
        </xdr:txBody>
      </xdr:sp>
      <xdr:sp macro="" textlink="">
        <xdr:nvSpPr>
          <xdr:cNvPr id="14" name="TextBox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/>
        </xdr:nvSpPr>
        <xdr:spPr>
          <a:xfrm>
            <a:off x="5326933" y="396778"/>
            <a:ext cx="2225581" cy="2336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rIns="0" rtlCol="0" anchor="ctr"/>
          <a:lstStyle/>
          <a:p>
            <a:pPr algn="ctr"/>
            <a:r>
              <a:rPr lang="en-US" sz="1200" b="1">
                <a:solidFill>
                  <a:schemeClr val="tx1"/>
                </a:solidFill>
                <a:latin typeface="Open Sans" pitchFamily="2" charset="0"/>
                <a:ea typeface="Open Sans" pitchFamily="2" charset="0"/>
                <a:cs typeface="Open Sans" pitchFamily="2" charset="0"/>
              </a:rPr>
              <a:t>Avg. </a:t>
            </a:r>
            <a:r>
              <a:rPr lang="hu-HU" sz="1200" b="1">
                <a:solidFill>
                  <a:schemeClr val="tx1"/>
                </a:solidFill>
                <a:latin typeface="Open Sans" pitchFamily="2" charset="0"/>
                <a:ea typeface="Open Sans" pitchFamily="2" charset="0"/>
                <a:cs typeface="Open Sans" pitchFamily="2" charset="0"/>
              </a:rPr>
              <a:t>a</a:t>
            </a:r>
            <a:r>
              <a:rPr lang="en-US" sz="1200" b="1">
                <a:solidFill>
                  <a:schemeClr val="tx1"/>
                </a:solidFill>
                <a:latin typeface="Open Sans" pitchFamily="2" charset="0"/>
                <a:ea typeface="Open Sans" pitchFamily="2" charset="0"/>
                <a:cs typeface="Open Sans" pitchFamily="2" charset="0"/>
              </a:rPr>
              <a:t>nswer </a:t>
            </a:r>
            <a:r>
              <a:rPr lang="hu-HU" sz="1200" b="1">
                <a:solidFill>
                  <a:schemeClr val="tx1"/>
                </a:solidFill>
                <a:latin typeface="Open Sans" pitchFamily="2" charset="0"/>
                <a:ea typeface="Open Sans" pitchFamily="2" charset="0"/>
                <a:cs typeface="Open Sans" pitchFamily="2" charset="0"/>
              </a:rPr>
              <a:t>s</a:t>
            </a:r>
            <a:r>
              <a:rPr lang="en-US" sz="1200" b="1">
                <a:solidFill>
                  <a:schemeClr val="tx1"/>
                </a:solidFill>
                <a:latin typeface="Open Sans" pitchFamily="2" charset="0"/>
                <a:ea typeface="Open Sans" pitchFamily="2" charset="0"/>
                <a:cs typeface="Open Sans" pitchFamily="2" charset="0"/>
              </a:rPr>
              <a:t>peed </a:t>
            </a:r>
            <a:r>
              <a:rPr lang="en-US" sz="1000" b="0">
                <a:solidFill>
                  <a:schemeClr val="tx1"/>
                </a:solidFill>
                <a:latin typeface="Open Sans" pitchFamily="2" charset="0"/>
                <a:ea typeface="Open Sans" pitchFamily="2" charset="0"/>
                <a:cs typeface="Open Sans" pitchFamily="2" charset="0"/>
              </a:rPr>
              <a:t>(in sec)</a:t>
            </a:r>
          </a:p>
        </xdr:txBody>
      </xdr:sp>
      <xdr:sp macro="" textlink="Data!B6">
        <xdr:nvSpPr>
          <xdr:cNvPr id="19" name="TextBox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/>
        </xdr:nvSpPr>
        <xdr:spPr>
          <a:xfrm>
            <a:off x="5873728" y="572687"/>
            <a:ext cx="1140825" cy="41341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ctr"/>
            <a:fld id="{C14B6111-8BD6-4FC2-B25A-00EFCA761149}" type="TxLink">
              <a:rPr lang="en-US" sz="2800" b="1">
                <a:solidFill>
                  <a:schemeClr val="tx1"/>
                </a:solidFill>
                <a:latin typeface="Open Sans" pitchFamily="2" charset="0"/>
                <a:ea typeface="Open Sans" pitchFamily="2" charset="0"/>
                <a:cs typeface="Open Sans" pitchFamily="2" charset="0"/>
              </a:rPr>
              <a:pPr marL="0" indent="0" algn="ctr"/>
              <a:t>49.5</a:t>
            </a:fld>
            <a:endParaRPr lang="en-US" sz="2800" b="1">
              <a:solidFill>
                <a:schemeClr val="tx1"/>
              </a:solidFill>
              <a:latin typeface="Open Sans" pitchFamily="2" charset="0"/>
              <a:ea typeface="Open Sans" pitchFamily="2" charset="0"/>
              <a:cs typeface="Open Sans" pitchFamily="2" charset="0"/>
            </a:endParaRPr>
          </a:p>
        </xdr:txBody>
      </xdr:sp>
    </xdr:grpSp>
    <xdr:clientData/>
  </xdr:twoCellAnchor>
  <xdr:twoCellAnchor>
    <xdr:from>
      <xdr:col>9</xdr:col>
      <xdr:colOff>73269</xdr:colOff>
      <xdr:row>1</xdr:row>
      <xdr:rowOff>398180</xdr:rowOff>
    </xdr:from>
    <xdr:to>
      <xdr:col>14</xdr:col>
      <xdr:colOff>428625</xdr:colOff>
      <xdr:row>3</xdr:row>
      <xdr:rowOff>7327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32A7D011-4865-2613-71D1-6F048CCFB141}"/>
            </a:ext>
          </a:extLst>
        </xdr:cNvPr>
        <xdr:cNvGrpSpPr/>
      </xdr:nvGrpSpPr>
      <xdr:grpSpPr>
        <a:xfrm>
          <a:off x="8350681" y="1020480"/>
          <a:ext cx="4075709" cy="630376"/>
          <a:chOff x="8763000" y="482105"/>
          <a:chExt cx="4368799" cy="392394"/>
        </a:xfrm>
      </xdr:grpSpPr>
      <xdr:sp macro="" textlink="">
        <xdr:nvSpPr>
          <xdr:cNvPr id="5" name="Rounded Rectangl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/>
        </xdr:nvSpPr>
        <xdr:spPr>
          <a:xfrm>
            <a:off x="8763000" y="482105"/>
            <a:ext cx="4368799" cy="392394"/>
          </a:xfrm>
          <a:prstGeom prst="roundRect">
            <a:avLst>
              <a:gd name="adj" fmla="val 0"/>
            </a:avLst>
          </a:prstGeom>
          <a:solidFill>
            <a:srgbClr val="CFE2E1"/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001">
            <a:schemeClr val="lt2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tx1"/>
              </a:solidFill>
              <a:latin typeface="Open Sans" pitchFamily="2" charset="0"/>
              <a:ea typeface="Open Sans" pitchFamily="2" charset="0"/>
              <a:cs typeface="Open Sans" pitchFamily="2" charset="0"/>
            </a:endParaRPr>
          </a:p>
        </xdr:txBody>
      </xdr:sp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/>
        </xdr:nvSpPr>
        <xdr:spPr>
          <a:xfrm>
            <a:off x="10114441" y="515269"/>
            <a:ext cx="1670139" cy="1379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200" b="1">
                <a:solidFill>
                  <a:schemeClr val="tx1"/>
                </a:solidFill>
                <a:latin typeface="Open Sans" pitchFamily="2" charset="0"/>
                <a:ea typeface="Open Sans" pitchFamily="2" charset="0"/>
                <a:cs typeface="Open Sans" pitchFamily="2" charset="0"/>
              </a:rPr>
              <a:t>Abandon rate</a:t>
            </a:r>
          </a:p>
        </xdr:txBody>
      </xdr:sp>
      <xdr:sp macro="" textlink="Data!B7">
        <xdr:nvSpPr>
          <xdr:cNvPr id="20" name="TextBox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/>
        </xdr:nvSpPr>
        <xdr:spPr>
          <a:xfrm>
            <a:off x="10187660" y="632145"/>
            <a:ext cx="1520790" cy="22313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ctr"/>
            <a:fld id="{91BDF53A-5038-496B-9882-8CEEF7A73C70}" type="TxLink">
              <a:rPr lang="en-US" sz="2800" b="1">
                <a:solidFill>
                  <a:schemeClr val="tx1"/>
                </a:solidFill>
                <a:latin typeface="Open Sans" pitchFamily="2" charset="0"/>
                <a:ea typeface="Open Sans" pitchFamily="2" charset="0"/>
                <a:cs typeface="Open Sans" pitchFamily="2" charset="0"/>
              </a:rPr>
              <a:pPr marL="0" indent="0" algn="ctr"/>
              <a:t>25.8%</a:t>
            </a:fld>
            <a:endParaRPr lang="en-US" sz="2800" b="1">
              <a:solidFill>
                <a:schemeClr val="tx1"/>
              </a:solidFill>
              <a:latin typeface="Open Sans" pitchFamily="2" charset="0"/>
              <a:ea typeface="Open Sans" pitchFamily="2" charset="0"/>
              <a:cs typeface="Open Sans" pitchFamily="2" charset="0"/>
            </a:endParaRPr>
          </a:p>
        </xdr:txBody>
      </xdr:sp>
    </xdr:grpSp>
    <xdr:clientData/>
  </xdr:twoCellAnchor>
  <xdr:twoCellAnchor editAs="absolute">
    <xdr:from>
      <xdr:col>7</xdr:col>
      <xdr:colOff>7328</xdr:colOff>
      <xdr:row>4</xdr:row>
      <xdr:rowOff>238124</xdr:rowOff>
    </xdr:from>
    <xdr:to>
      <xdr:col>14</xdr:col>
      <xdr:colOff>381001</xdr:colOff>
      <xdr:row>9</xdr:row>
      <xdr:rowOff>312859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426489</xdr:colOff>
      <xdr:row>20</xdr:row>
      <xdr:rowOff>39263</xdr:rowOff>
    </xdr:from>
    <xdr:to>
      <xdr:col>2</xdr:col>
      <xdr:colOff>129718</xdr:colOff>
      <xdr:row>21</xdr:row>
      <xdr:rowOff>113546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426489" y="6838648"/>
          <a:ext cx="1615556" cy="2977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Open Sans" pitchFamily="2" charset="0"/>
              <a:ea typeface="Open Sans" pitchFamily="2" charset="0"/>
              <a:cs typeface="Open Sans" pitchFamily="2" charset="0"/>
            </a:rPr>
            <a:t>Satisfaction</a:t>
          </a:r>
          <a:r>
            <a:rPr lang="en-US" sz="1100" baseline="0">
              <a:latin typeface="Open Sans" pitchFamily="2" charset="0"/>
              <a:ea typeface="Open Sans" pitchFamily="2" charset="0"/>
              <a:cs typeface="Open Sans" pitchFamily="2" charset="0"/>
            </a:rPr>
            <a:t> </a:t>
          </a:r>
          <a:r>
            <a:rPr lang="hu-HU" sz="1100" baseline="0">
              <a:latin typeface="Open Sans" pitchFamily="2" charset="0"/>
              <a:ea typeface="Open Sans" pitchFamily="2" charset="0"/>
              <a:cs typeface="Open Sans" pitchFamily="2" charset="0"/>
            </a:rPr>
            <a:t>s</a:t>
          </a:r>
          <a:r>
            <a:rPr lang="en-US" sz="1100" baseline="0">
              <a:latin typeface="Open Sans" pitchFamily="2" charset="0"/>
              <a:ea typeface="Open Sans" pitchFamily="2" charset="0"/>
              <a:cs typeface="Open Sans" pitchFamily="2" charset="0"/>
            </a:rPr>
            <a:t>core:</a:t>
          </a:r>
          <a:endParaRPr lang="en-US" sz="1100">
            <a:latin typeface="Open Sans" pitchFamily="2" charset="0"/>
            <a:ea typeface="Open Sans" pitchFamily="2" charset="0"/>
            <a:cs typeface="Open Sans" pitchFamily="2" charset="0"/>
          </a:endParaRPr>
        </a:p>
      </xdr:txBody>
    </xdr:sp>
    <xdr:clientData/>
  </xdr:twoCellAnchor>
  <xdr:twoCellAnchor>
    <xdr:from>
      <xdr:col>1</xdr:col>
      <xdr:colOff>855402</xdr:colOff>
      <xdr:row>20</xdr:row>
      <xdr:rowOff>43067</xdr:rowOff>
    </xdr:from>
    <xdr:to>
      <xdr:col>2</xdr:col>
      <xdr:colOff>621003</xdr:colOff>
      <xdr:row>21</xdr:row>
      <xdr:rowOff>109743</xdr:rowOff>
    </xdr:to>
    <xdr:sp macro="" textlink="Data!B9">
      <xdr:nvSpPr>
        <xdr:cNvPr id="25" name="TextBox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1884835" y="6842452"/>
          <a:ext cx="648495" cy="290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DA3E3241-596B-4E7B-BCD0-BD01CB4CE54A}" type="TxLink">
            <a:rPr lang="en-US" sz="1800" b="1">
              <a:solidFill>
                <a:schemeClr val="tx1"/>
              </a:solidFill>
              <a:latin typeface="Open Sans" pitchFamily="2" charset="0"/>
              <a:ea typeface="Open Sans" pitchFamily="2" charset="0"/>
              <a:cs typeface="Open Sans" pitchFamily="2" charset="0"/>
            </a:rPr>
            <a:pPr marL="0" indent="0" algn="ctr"/>
            <a:t>3.30</a:t>
          </a:fld>
          <a:endParaRPr lang="en-US" sz="1800" b="1">
            <a:solidFill>
              <a:schemeClr val="tx1"/>
            </a:solidFill>
            <a:latin typeface="Open Sans" pitchFamily="2" charset="0"/>
            <a:ea typeface="Open Sans" pitchFamily="2" charset="0"/>
            <a:cs typeface="Open Sans" pitchFamily="2" charset="0"/>
          </a:endParaRPr>
        </a:p>
      </xdr:txBody>
    </xdr:sp>
    <xdr:clientData/>
  </xdr:twoCellAnchor>
  <xdr:twoCellAnchor>
    <xdr:from>
      <xdr:col>2</xdr:col>
      <xdr:colOff>1140515</xdr:colOff>
      <xdr:row>12</xdr:row>
      <xdr:rowOff>122583</xdr:rowOff>
    </xdr:from>
    <xdr:to>
      <xdr:col>5</xdr:col>
      <xdr:colOff>68540</xdr:colOff>
      <xdr:row>21</xdr:row>
      <xdr:rowOff>133972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12</xdr:col>
      <xdr:colOff>435428</xdr:colOff>
      <xdr:row>13</xdr:row>
      <xdr:rowOff>149679</xdr:rowOff>
    </xdr:from>
    <xdr:to>
      <xdr:col>14</xdr:col>
      <xdr:colOff>223161</xdr:colOff>
      <xdr:row>15</xdr:row>
      <xdr:rowOff>59056</xdr:rowOff>
    </xdr:to>
    <xdr:sp macro="" textlink="Data!B11">
      <xdr:nvSpPr>
        <xdr:cNvPr id="27" name="TextBox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10331903" y="5388429"/>
          <a:ext cx="1092658" cy="357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r"/>
          <a:fld id="{36843DA0-0EC2-4FC0-A603-D68E9CBCE21E}" type="TxLink">
            <a:rPr lang="en-US" sz="2000" b="1">
              <a:solidFill>
                <a:schemeClr val="accent6">
                  <a:lumMod val="75000"/>
                </a:schemeClr>
              </a:solidFill>
              <a:latin typeface="Open Sans" pitchFamily="2" charset="0"/>
              <a:ea typeface="Open Sans" pitchFamily="2" charset="0"/>
              <a:cs typeface="Open Sans" pitchFamily="2" charset="0"/>
            </a:rPr>
            <a:pPr marL="0" indent="0" algn="r"/>
            <a:t>26.1%</a:t>
          </a:fld>
          <a:endParaRPr lang="en-US" sz="2000" b="1">
            <a:solidFill>
              <a:schemeClr val="accent6">
                <a:lumMod val="75000"/>
              </a:schemeClr>
            </a:solidFill>
            <a:latin typeface="Open Sans" pitchFamily="2" charset="0"/>
            <a:ea typeface="Open Sans" pitchFamily="2" charset="0"/>
            <a:cs typeface="Open Sans" pitchFamily="2" charset="0"/>
          </a:endParaRPr>
        </a:p>
      </xdr:txBody>
    </xdr:sp>
    <xdr:clientData/>
  </xdr:twoCellAnchor>
  <xdr:twoCellAnchor editAs="absolute">
    <xdr:from>
      <xdr:col>7</xdr:col>
      <xdr:colOff>220463</xdr:colOff>
      <xdr:row>13</xdr:row>
      <xdr:rowOff>182331</xdr:rowOff>
    </xdr:from>
    <xdr:to>
      <xdr:col>12</xdr:col>
      <xdr:colOff>542230</xdr:colOff>
      <xdr:row>15</xdr:row>
      <xdr:rowOff>29878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6668155" y="5417418"/>
          <a:ext cx="3772748" cy="2944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en-US" sz="1200" b="1">
              <a:solidFill>
                <a:schemeClr val="tx1"/>
              </a:solidFill>
              <a:latin typeface="Open Sans" pitchFamily="2" charset="0"/>
              <a:ea typeface="Open Sans" pitchFamily="2" charset="0"/>
              <a:cs typeface="Open Sans" pitchFamily="2" charset="0"/>
            </a:rPr>
            <a:t>Calls answered in</a:t>
          </a:r>
          <a:r>
            <a:rPr lang="en-US" sz="1200" b="1" baseline="0">
              <a:solidFill>
                <a:schemeClr val="tx1"/>
              </a:solidFill>
              <a:latin typeface="Open Sans" pitchFamily="2" charset="0"/>
              <a:ea typeface="Open Sans" pitchFamily="2" charset="0"/>
              <a:cs typeface="Open Sans" pitchFamily="2" charset="0"/>
            </a:rPr>
            <a:t> less than </a:t>
          </a:r>
          <a:r>
            <a:rPr lang="en-US" sz="1200" b="1">
              <a:solidFill>
                <a:schemeClr val="tx1"/>
              </a:solidFill>
              <a:latin typeface="Open Sans" pitchFamily="2" charset="0"/>
              <a:ea typeface="Open Sans" pitchFamily="2" charset="0"/>
              <a:cs typeface="Open Sans" pitchFamily="2" charset="0"/>
            </a:rPr>
            <a:t>180 Seconds:</a:t>
          </a:r>
        </a:p>
      </xdr:txBody>
    </xdr:sp>
    <xdr:clientData/>
  </xdr:twoCellAnchor>
  <xdr:twoCellAnchor editAs="absolute">
    <xdr:from>
      <xdr:col>7</xdr:col>
      <xdr:colOff>222470</xdr:colOff>
      <xdr:row>16</xdr:row>
      <xdr:rowOff>175231</xdr:rowOff>
    </xdr:from>
    <xdr:to>
      <xdr:col>13</xdr:col>
      <xdr:colOff>204</xdr:colOff>
      <xdr:row>18</xdr:row>
      <xdr:rowOff>40319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6670162" y="6080731"/>
          <a:ext cx="3880811" cy="312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en-US" sz="1200" b="1">
              <a:solidFill>
                <a:schemeClr val="tx1"/>
              </a:solidFill>
              <a:latin typeface="Open Sans" pitchFamily="2" charset="0"/>
              <a:ea typeface="Open Sans" pitchFamily="2" charset="0"/>
              <a:cs typeface="Open Sans" pitchFamily="2" charset="0"/>
            </a:rPr>
            <a:t>Calls with satisfaction score less than 3:</a:t>
          </a:r>
        </a:p>
      </xdr:txBody>
    </xdr:sp>
    <xdr:clientData/>
  </xdr:twoCellAnchor>
  <xdr:twoCellAnchor editAs="absolute">
    <xdr:from>
      <xdr:col>12</xdr:col>
      <xdr:colOff>492578</xdr:colOff>
      <xdr:row>16</xdr:row>
      <xdr:rowOff>146959</xdr:rowOff>
    </xdr:from>
    <xdr:to>
      <xdr:col>14</xdr:col>
      <xdr:colOff>220432</xdr:colOff>
      <xdr:row>18</xdr:row>
      <xdr:rowOff>66241</xdr:rowOff>
    </xdr:to>
    <xdr:sp macro="" textlink="Data!B12">
      <xdr:nvSpPr>
        <xdr:cNvPr id="32" name="TextBox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10389053" y="6057222"/>
          <a:ext cx="1032779" cy="3669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r"/>
          <a:fld id="{45CC6EB6-6912-4691-9899-3FF194A29489}" type="TxLink">
            <a:rPr lang="en-US" sz="2000" b="1">
              <a:solidFill>
                <a:srgbClr val="C00000"/>
              </a:solidFill>
              <a:latin typeface="Open Sans" pitchFamily="2" charset="0"/>
              <a:ea typeface="Open Sans" pitchFamily="2" charset="0"/>
              <a:cs typeface="Open Sans" pitchFamily="2" charset="0"/>
            </a:rPr>
            <a:pPr marL="0" indent="0" algn="r"/>
            <a:t>13</a:t>
          </a:fld>
          <a:endParaRPr lang="en-US" sz="2000" b="1">
            <a:solidFill>
              <a:srgbClr val="C00000"/>
            </a:solidFill>
            <a:latin typeface="Open Sans" pitchFamily="2" charset="0"/>
            <a:ea typeface="Open Sans" pitchFamily="2" charset="0"/>
            <a:cs typeface="Open Sans" pitchFamily="2" charset="0"/>
          </a:endParaRPr>
        </a:p>
      </xdr:txBody>
    </xdr:sp>
    <xdr:clientData/>
  </xdr:twoCellAnchor>
  <xdr:twoCellAnchor editAs="oneCell">
    <xdr:from>
      <xdr:col>0</xdr:col>
      <xdr:colOff>267434</xdr:colOff>
      <xdr:row>0</xdr:row>
      <xdr:rowOff>194163</xdr:rowOff>
    </xdr:from>
    <xdr:to>
      <xdr:col>1</xdr:col>
      <xdr:colOff>528228</xdr:colOff>
      <xdr:row>0</xdr:row>
      <xdr:rowOff>553183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CD4A4A3-6F72-0A1A-068D-83EE622E7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434" y="194163"/>
          <a:ext cx="1284732" cy="359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C35"/>
  <sheetViews>
    <sheetView showGridLines="0" tabSelected="1" zoomScale="85" zoomScaleNormal="85" workbookViewId="0">
      <selection activeCell="A2" sqref="A2:XFD2"/>
    </sheetView>
  </sheetViews>
  <sheetFormatPr baseColWidth="10" defaultColWidth="0" defaultRowHeight="15" x14ac:dyDescent="0.2"/>
  <cols>
    <col min="1" max="1" width="14.33203125" style="17" customWidth="1"/>
    <col min="2" max="2" width="12.33203125" style="17" customWidth="1"/>
    <col min="3" max="3" width="16.6640625" style="17" customWidth="1"/>
    <col min="4" max="4" width="22.5" style="17" customWidth="1"/>
    <col min="5" max="5" width="16.6640625" style="17" customWidth="1"/>
    <col min="6" max="6" width="3" style="17" customWidth="1"/>
    <col min="7" max="7" width="4.6640625" style="17" customWidth="1"/>
    <col min="8" max="9" width="9.1640625" style="17" customWidth="1"/>
    <col min="10" max="11" width="10.5" style="17" customWidth="1"/>
    <col min="12" max="14" width="9.1640625" style="17" customWidth="1"/>
    <col min="15" max="15" width="6.1640625" style="17" customWidth="1"/>
    <col min="16" max="19" width="0" style="17" hidden="1"/>
    <col min="20" max="16383" width="9.1640625" style="17" hidden="1"/>
    <col min="16384" max="16384" width="1" style="17" customWidth="1"/>
  </cols>
  <sheetData>
    <row r="1" spans="1:15" ht="60" customHeight="1" x14ac:dyDescent="0.2">
      <c r="A1" s="42"/>
      <c r="B1" s="42"/>
      <c r="C1" s="43" t="s">
        <v>53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42" customFormat="1" ht="20" customHeight="1" x14ac:dyDescent="0.2"/>
    <row r="3" spans="1:15" ht="49.5" customHeight="1" x14ac:dyDescent="0.2"/>
    <row r="4" spans="1:15" ht="30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24" customHeight="1" x14ac:dyDescent="0.2">
      <c r="A5" s="18" t="s">
        <v>51</v>
      </c>
      <c r="B5" s="18" t="s">
        <v>50</v>
      </c>
      <c r="C5" s="18" t="s">
        <v>49</v>
      </c>
      <c r="D5" s="18" t="s">
        <v>48</v>
      </c>
      <c r="E5" s="48" t="s">
        <v>47</v>
      </c>
      <c r="F5" s="48"/>
      <c r="G5" s="49"/>
      <c r="H5" s="44" t="s">
        <v>52</v>
      </c>
      <c r="I5" s="45"/>
      <c r="J5" s="45"/>
      <c r="K5" s="45"/>
      <c r="L5" s="45"/>
      <c r="M5" s="45"/>
      <c r="N5" s="45"/>
      <c r="O5" s="46"/>
    </row>
    <row r="6" spans="1:15" ht="31.75" customHeight="1" x14ac:dyDescent="0.2">
      <c r="A6" s="19" t="str">
        <f>Data!L16</f>
        <v>Ringo</v>
      </c>
      <c r="B6" s="20">
        <f>Data!M16</f>
        <v>8</v>
      </c>
      <c r="C6" s="20">
        <f>Data!N16</f>
        <v>7</v>
      </c>
      <c r="D6" s="21">
        <f>Data!O16</f>
        <v>94.857142857142861</v>
      </c>
      <c r="E6" s="22">
        <f>Data!P16</f>
        <v>0.75</v>
      </c>
      <c r="F6" s="23">
        <f>E6</f>
        <v>0.75</v>
      </c>
      <c r="G6" s="49"/>
      <c r="H6" s="35"/>
      <c r="I6" s="36"/>
      <c r="J6" s="36"/>
      <c r="K6" s="36"/>
      <c r="L6" s="36"/>
      <c r="M6" s="36"/>
      <c r="N6" s="36"/>
      <c r="O6" s="37"/>
    </row>
    <row r="7" spans="1:15" ht="31.75" customHeight="1" x14ac:dyDescent="0.2">
      <c r="A7" s="24" t="str">
        <f>Data!L17</f>
        <v>Dave</v>
      </c>
      <c r="B7" s="25">
        <f>Data!M17</f>
        <v>4</v>
      </c>
      <c r="C7" s="25">
        <f>Data!N17</f>
        <v>4</v>
      </c>
      <c r="D7" s="26">
        <f>Data!O17</f>
        <v>66.25</v>
      </c>
      <c r="E7" s="27">
        <f>Data!P17</f>
        <v>1</v>
      </c>
      <c r="F7" s="28">
        <f t="shared" ref="F7:F10" si="0">E7</f>
        <v>1</v>
      </c>
      <c r="G7" s="49"/>
      <c r="H7" s="38"/>
      <c r="O7" s="39"/>
    </row>
    <row r="8" spans="1:15" ht="31.75" customHeight="1" x14ac:dyDescent="0.2">
      <c r="A8" s="24" t="str">
        <f>Data!L18</f>
        <v>Paul</v>
      </c>
      <c r="B8" s="25">
        <f>Data!M18</f>
        <v>4</v>
      </c>
      <c r="C8" s="25">
        <f>Data!N18</f>
        <v>4</v>
      </c>
      <c r="D8" s="26">
        <f>Data!O18</f>
        <v>44.25</v>
      </c>
      <c r="E8" s="27">
        <f>Data!P18</f>
        <v>0.5</v>
      </c>
      <c r="F8" s="28">
        <f t="shared" si="0"/>
        <v>0.5</v>
      </c>
      <c r="G8" s="49"/>
      <c r="H8" s="38"/>
      <c r="O8" s="39"/>
    </row>
    <row r="9" spans="1:15" ht="31.75" customHeight="1" x14ac:dyDescent="0.2">
      <c r="A9" s="24" t="str">
        <f>Data!L19</f>
        <v>John</v>
      </c>
      <c r="B9" s="25">
        <f>Data!M19</f>
        <v>4</v>
      </c>
      <c r="C9" s="25">
        <f>Data!N19</f>
        <v>2</v>
      </c>
      <c r="D9" s="26">
        <f>Data!O19</f>
        <v>32</v>
      </c>
      <c r="E9" s="27">
        <f>Data!P19</f>
        <v>0.5</v>
      </c>
      <c r="F9" s="28">
        <f t="shared" si="0"/>
        <v>0.5</v>
      </c>
      <c r="G9" s="49"/>
      <c r="H9" s="38"/>
      <c r="O9" s="39"/>
    </row>
    <row r="10" spans="1:15" ht="31.75" customHeight="1" x14ac:dyDescent="0.2">
      <c r="A10" s="29" t="str">
        <f>Data!L20</f>
        <v>George</v>
      </c>
      <c r="B10" s="30">
        <f>Data!M20</f>
        <v>4</v>
      </c>
      <c r="C10" s="30">
        <f>Data!N20</f>
        <v>3</v>
      </c>
      <c r="D10" s="31">
        <f>Data!O20</f>
        <v>36</v>
      </c>
      <c r="E10" s="32">
        <f>Data!P20</f>
        <v>0.75</v>
      </c>
      <c r="F10" s="33">
        <f t="shared" si="0"/>
        <v>0.75</v>
      </c>
      <c r="G10" s="49"/>
      <c r="H10" s="40"/>
      <c r="I10" s="34"/>
      <c r="J10" s="34"/>
      <c r="K10" s="34"/>
      <c r="L10" s="34"/>
      <c r="M10" s="34"/>
      <c r="N10" s="34"/>
      <c r="O10" s="41"/>
    </row>
    <row r="11" spans="1:15" s="42" customFormat="1" ht="30" customHeight="1" x14ac:dyDescent="0.2"/>
    <row r="12" spans="1:15" ht="24" customHeight="1" x14ac:dyDescent="0.2">
      <c r="A12" s="44" t="s">
        <v>45</v>
      </c>
      <c r="B12" s="45"/>
      <c r="C12" s="46"/>
      <c r="D12" s="44" t="s">
        <v>46</v>
      </c>
      <c r="E12" s="45"/>
      <c r="F12" s="46"/>
      <c r="G12" s="47"/>
      <c r="H12" s="35"/>
      <c r="I12" s="36"/>
      <c r="J12" s="36"/>
      <c r="K12" s="36"/>
      <c r="L12" s="36"/>
      <c r="M12" s="36"/>
      <c r="N12" s="36"/>
      <c r="O12" s="37"/>
    </row>
    <row r="13" spans="1:15" x14ac:dyDescent="0.2">
      <c r="A13" s="35"/>
      <c r="B13" s="36"/>
      <c r="C13" s="37"/>
      <c r="D13" s="35"/>
      <c r="E13" s="36"/>
      <c r="F13" s="37"/>
      <c r="G13" s="47"/>
      <c r="H13" s="38"/>
      <c r="O13" s="39"/>
    </row>
    <row r="14" spans="1:15" x14ac:dyDescent="0.2">
      <c r="A14" s="38"/>
      <c r="C14" s="39"/>
      <c r="D14" s="38"/>
      <c r="F14" s="39"/>
      <c r="G14" s="47"/>
      <c r="H14" s="38"/>
      <c r="O14" s="39"/>
    </row>
    <row r="15" spans="1:15" x14ac:dyDescent="0.2">
      <c r="A15" s="38"/>
      <c r="C15" s="39"/>
      <c r="D15" s="38"/>
      <c r="F15" s="39"/>
      <c r="G15" s="47"/>
      <c r="H15" s="38"/>
      <c r="O15" s="39"/>
    </row>
    <row r="16" spans="1:15" x14ac:dyDescent="0.2">
      <c r="A16" s="38"/>
      <c r="C16" s="39"/>
      <c r="D16" s="38"/>
      <c r="F16" s="39"/>
      <c r="G16" s="47"/>
      <c r="H16" s="38"/>
      <c r="O16" s="39"/>
    </row>
    <row r="17" spans="1:15" x14ac:dyDescent="0.2">
      <c r="A17" s="38"/>
      <c r="C17" s="39"/>
      <c r="D17" s="38"/>
      <c r="F17" s="39"/>
      <c r="G17" s="47"/>
      <c r="H17" s="38"/>
      <c r="O17" s="39"/>
    </row>
    <row r="18" spans="1:15" x14ac:dyDescent="0.2">
      <c r="A18" s="38"/>
      <c r="C18" s="39"/>
      <c r="D18" s="38"/>
      <c r="F18" s="39"/>
      <c r="G18" s="47"/>
      <c r="H18" s="38"/>
      <c r="O18" s="39"/>
    </row>
    <row r="19" spans="1:15" x14ac:dyDescent="0.2">
      <c r="A19" s="38"/>
      <c r="C19" s="39"/>
      <c r="D19" s="38"/>
      <c r="F19" s="39"/>
      <c r="G19" s="47"/>
      <c r="H19" s="38"/>
      <c r="O19" s="39"/>
    </row>
    <row r="20" spans="1:15" x14ac:dyDescent="0.2">
      <c r="A20" s="38"/>
      <c r="C20" s="39"/>
      <c r="D20" s="38"/>
      <c r="F20" s="39"/>
      <c r="G20" s="47"/>
      <c r="H20" s="38"/>
      <c r="O20" s="39"/>
    </row>
    <row r="21" spans="1:15" x14ac:dyDescent="0.2">
      <c r="A21" s="38"/>
      <c r="C21" s="39"/>
      <c r="D21" s="38"/>
      <c r="F21" s="39"/>
      <c r="G21" s="47"/>
      <c r="H21" s="38"/>
      <c r="O21" s="39"/>
    </row>
    <row r="22" spans="1:15" x14ac:dyDescent="0.2">
      <c r="A22" s="40"/>
      <c r="B22" s="34"/>
      <c r="C22" s="41"/>
      <c r="D22" s="40"/>
      <c r="E22" s="34"/>
      <c r="F22" s="41"/>
      <c r="G22" s="47"/>
      <c r="H22" s="40"/>
      <c r="I22" s="34"/>
      <c r="J22" s="34"/>
      <c r="K22" s="34"/>
      <c r="L22" s="34"/>
      <c r="M22" s="34"/>
      <c r="N22" s="34"/>
      <c r="O22" s="41"/>
    </row>
    <row r="33" s="17" customFormat="1" x14ac:dyDescent="0.2"/>
    <row r="34" s="17" customFormat="1" x14ac:dyDescent="0.2"/>
    <row r="35" s="17" customFormat="1" x14ac:dyDescent="0.2"/>
  </sheetData>
  <mergeCells count="11">
    <mergeCell ref="A11:XFD11"/>
    <mergeCell ref="C1:O1"/>
    <mergeCell ref="A12:C12"/>
    <mergeCell ref="D12:F12"/>
    <mergeCell ref="G12:G22"/>
    <mergeCell ref="A1:B1"/>
    <mergeCell ref="E5:F5"/>
    <mergeCell ref="H5:O5"/>
    <mergeCell ref="G5:G10"/>
    <mergeCell ref="A4:O4"/>
    <mergeCell ref="A2:XFD2"/>
  </mergeCells>
  <conditionalFormatting sqref="F6:F10">
    <cfRule type="iconSet" priority="2">
      <iconSet iconSet="3Signs" showValue="0">
        <cfvo type="percent" val="0"/>
        <cfvo type="num" val="0.7" gte="0"/>
        <cfvo type="num" val="0.8"/>
      </iconSet>
    </cfRule>
  </conditionalFormatting>
  <printOptions horizontalCentered="1"/>
  <pageMargins left="0.7" right="0.7" top="0.75" bottom="0.75" header="0.3" footer="0.3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1"/>
  <sheetViews>
    <sheetView workbookViewId="0">
      <selection activeCell="A47" sqref="A47:A51"/>
    </sheetView>
  </sheetViews>
  <sheetFormatPr baseColWidth="10" defaultColWidth="8.83203125" defaultRowHeight="15" x14ac:dyDescent="0.2"/>
  <cols>
    <col min="1" max="1" width="37.33203125" bestFit="1" customWidth="1"/>
    <col min="2" max="2" width="14.5" bestFit="1" customWidth="1"/>
    <col min="3" max="3" width="14.6640625" bestFit="1" customWidth="1"/>
    <col min="4" max="4" width="20" bestFit="1" customWidth="1"/>
    <col min="5" max="5" width="16.5" bestFit="1" customWidth="1"/>
    <col min="9" max="9" width="9.5" bestFit="1" customWidth="1"/>
    <col min="10" max="10" width="11.5" bestFit="1" customWidth="1"/>
  </cols>
  <sheetData>
    <row r="1" spans="1:16" x14ac:dyDescent="0.2">
      <c r="A1" s="9" t="s">
        <v>1</v>
      </c>
      <c r="B1" s="9" t="s">
        <v>23</v>
      </c>
      <c r="D1" s="1" t="s">
        <v>0</v>
      </c>
      <c r="E1" s="1"/>
    </row>
    <row r="2" spans="1:16" x14ac:dyDescent="0.2">
      <c r="A2" s="9">
        <v>3</v>
      </c>
      <c r="B2" s="9">
        <v>1</v>
      </c>
      <c r="D2" s="10">
        <v>45309</v>
      </c>
      <c r="E2" s="1" t="s">
        <v>36</v>
      </c>
    </row>
    <row r="4" spans="1:16" x14ac:dyDescent="0.2">
      <c r="A4" s="1" t="s">
        <v>2</v>
      </c>
      <c r="B4" s="1">
        <v>31</v>
      </c>
    </row>
    <row r="5" spans="1:16" x14ac:dyDescent="0.2">
      <c r="A5" s="1" t="s">
        <v>3</v>
      </c>
      <c r="B5" s="1">
        <v>23</v>
      </c>
    </row>
    <row r="6" spans="1:16" x14ac:dyDescent="0.2">
      <c r="A6" s="1" t="s">
        <v>9</v>
      </c>
      <c r="B6" s="6">
        <v>49.516129032258064</v>
      </c>
    </row>
    <row r="7" spans="1:16" x14ac:dyDescent="0.2">
      <c r="A7" s="1" t="s">
        <v>7</v>
      </c>
      <c r="B7" s="4">
        <v>0.25806451612903225</v>
      </c>
    </row>
    <row r="8" spans="1:16" x14ac:dyDescent="0.2">
      <c r="A8" s="1" t="s">
        <v>8</v>
      </c>
      <c r="B8" s="8">
        <v>8.2010582010582003E-3</v>
      </c>
    </row>
    <row r="9" spans="1:16" x14ac:dyDescent="0.2">
      <c r="A9" s="1" t="s">
        <v>21</v>
      </c>
      <c r="B9" s="7">
        <v>3.3043478260869565</v>
      </c>
    </row>
    <row r="10" spans="1:16" x14ac:dyDescent="0.2">
      <c r="A10" s="1" t="s">
        <v>24</v>
      </c>
      <c r="B10" s="1">
        <v>6</v>
      </c>
    </row>
    <row r="11" spans="1:16" x14ac:dyDescent="0.2">
      <c r="A11" s="1" t="s">
        <v>25</v>
      </c>
      <c r="B11" s="4">
        <v>0.2608695652173913</v>
      </c>
    </row>
    <row r="12" spans="1:16" x14ac:dyDescent="0.2">
      <c r="A12" s="1" t="s">
        <v>26</v>
      </c>
      <c r="B12" s="1">
        <v>13</v>
      </c>
    </row>
    <row r="15" spans="1:16" x14ac:dyDescent="0.2">
      <c r="A15" s="1" t="s">
        <v>4</v>
      </c>
      <c r="B15" s="1" t="s">
        <v>2</v>
      </c>
      <c r="C15" s="1" t="s">
        <v>3</v>
      </c>
      <c r="D15" s="1" t="s">
        <v>9</v>
      </c>
      <c r="E15" s="1" t="s">
        <v>27</v>
      </c>
      <c r="F15" s="1" t="s">
        <v>28</v>
      </c>
      <c r="G15" s="1"/>
      <c r="H15" s="12" t="s">
        <v>29</v>
      </c>
      <c r="I15" s="12"/>
      <c r="J15" s="12"/>
      <c r="K15" s="12"/>
      <c r="L15" s="12"/>
      <c r="M15" s="11" t="s">
        <v>2</v>
      </c>
      <c r="N15" s="2" t="s">
        <v>3</v>
      </c>
      <c r="O15" s="3" t="s">
        <v>6</v>
      </c>
      <c r="P15" s="3" t="s">
        <v>5</v>
      </c>
    </row>
    <row r="16" spans="1:16" x14ac:dyDescent="0.2">
      <c r="A16" s="1" t="s">
        <v>33</v>
      </c>
      <c r="B16" s="1">
        <v>4</v>
      </c>
      <c r="C16" s="1">
        <v>3</v>
      </c>
      <c r="D16" s="1">
        <v>36</v>
      </c>
      <c r="E16" s="1">
        <v>0.75</v>
      </c>
      <c r="F16" s="1">
        <v>3</v>
      </c>
      <c r="G16" s="1"/>
      <c r="H16" s="12">
        <v>4</v>
      </c>
      <c r="I16" s="13">
        <v>4.0000010000000001</v>
      </c>
      <c r="J16" s="14">
        <v>8.0000040000000006</v>
      </c>
      <c r="K16" s="12">
        <v>4</v>
      </c>
      <c r="L16" s="12" t="s">
        <v>37</v>
      </c>
      <c r="M16">
        <v>8</v>
      </c>
      <c r="N16">
        <v>7</v>
      </c>
      <c r="O16">
        <v>94.857142857142861</v>
      </c>
      <c r="P16">
        <v>0.75</v>
      </c>
    </row>
    <row r="17" spans="1:16" x14ac:dyDescent="0.2">
      <c r="A17" s="1" t="s">
        <v>35</v>
      </c>
      <c r="B17" s="1">
        <v>4</v>
      </c>
      <c r="C17" s="1">
        <v>2</v>
      </c>
      <c r="D17" s="1">
        <v>32</v>
      </c>
      <c r="E17" s="1">
        <v>0.5</v>
      </c>
      <c r="F17" s="1">
        <v>2</v>
      </c>
      <c r="G17" s="1"/>
      <c r="H17" s="12">
        <v>4</v>
      </c>
      <c r="I17" s="13">
        <v>4.0000020000000003</v>
      </c>
      <c r="J17" s="14">
        <v>4.0000049999999998</v>
      </c>
      <c r="K17" s="12">
        <v>5</v>
      </c>
      <c r="L17" s="12" t="s">
        <v>38</v>
      </c>
      <c r="M17">
        <v>4</v>
      </c>
      <c r="N17">
        <v>4</v>
      </c>
      <c r="O17">
        <v>66.25</v>
      </c>
      <c r="P17">
        <v>1</v>
      </c>
    </row>
    <row r="18" spans="1:16" x14ac:dyDescent="0.2">
      <c r="A18" s="1" t="s">
        <v>34</v>
      </c>
      <c r="B18" s="1">
        <v>4</v>
      </c>
      <c r="C18" s="1">
        <v>4</v>
      </c>
      <c r="D18" s="1">
        <v>44.25</v>
      </c>
      <c r="E18" s="1">
        <v>0.5</v>
      </c>
      <c r="F18" s="1">
        <v>2</v>
      </c>
      <c r="G18" s="1"/>
      <c r="H18" s="12">
        <v>4</v>
      </c>
      <c r="I18" s="13">
        <v>4.0000030000000004</v>
      </c>
      <c r="J18" s="14">
        <v>4.0000030000000004</v>
      </c>
      <c r="K18" s="12">
        <v>3</v>
      </c>
      <c r="L18" s="12" t="s">
        <v>34</v>
      </c>
      <c r="M18">
        <v>4</v>
      </c>
      <c r="N18">
        <v>4</v>
      </c>
      <c r="O18">
        <v>44.25</v>
      </c>
      <c r="P18">
        <v>0.5</v>
      </c>
    </row>
    <row r="19" spans="1:16" x14ac:dyDescent="0.2">
      <c r="A19" s="1" t="s">
        <v>37</v>
      </c>
      <c r="B19" s="1">
        <v>8</v>
      </c>
      <c r="C19" s="1">
        <v>7</v>
      </c>
      <c r="D19" s="1">
        <v>94.857142857142861</v>
      </c>
      <c r="E19" s="1">
        <v>0.75</v>
      </c>
      <c r="F19" s="1">
        <v>6</v>
      </c>
      <c r="G19" s="1"/>
      <c r="H19" s="12">
        <v>8</v>
      </c>
      <c r="I19" s="13">
        <v>8.0000040000000006</v>
      </c>
      <c r="J19" s="14">
        <v>4.0000020000000003</v>
      </c>
      <c r="K19" s="12">
        <v>2</v>
      </c>
      <c r="L19" s="12" t="s">
        <v>35</v>
      </c>
      <c r="M19">
        <v>4</v>
      </c>
      <c r="N19">
        <v>2</v>
      </c>
      <c r="O19">
        <v>32</v>
      </c>
      <c r="P19">
        <v>0.5</v>
      </c>
    </row>
    <row r="20" spans="1:16" x14ac:dyDescent="0.2">
      <c r="A20" s="1" t="s">
        <v>38</v>
      </c>
      <c r="B20" s="1">
        <v>4</v>
      </c>
      <c r="C20" s="1">
        <v>4</v>
      </c>
      <c r="D20" s="1">
        <v>66.25</v>
      </c>
      <c r="E20" s="1">
        <v>1</v>
      </c>
      <c r="F20" s="1">
        <v>4</v>
      </c>
      <c r="G20" s="1"/>
      <c r="H20" s="12">
        <v>4</v>
      </c>
      <c r="I20" s="13">
        <v>4.0000049999999998</v>
      </c>
      <c r="J20" s="14">
        <v>4.0000010000000001</v>
      </c>
      <c r="K20" s="12">
        <v>1</v>
      </c>
      <c r="L20" s="12" t="s">
        <v>33</v>
      </c>
      <c r="M20">
        <v>4</v>
      </c>
      <c r="N20">
        <v>3</v>
      </c>
      <c r="O20">
        <v>36</v>
      </c>
      <c r="P20">
        <v>0.75</v>
      </c>
    </row>
    <row r="21" spans="1:16" x14ac:dyDescent="0.2">
      <c r="G21" s="1"/>
      <c r="H21" s="12">
        <v>0</v>
      </c>
      <c r="I21" s="13">
        <v>6.0000000000000002E-6</v>
      </c>
      <c r="J21" s="14">
        <v>1.0000070000000001</v>
      </c>
      <c r="K21" s="12">
        <v>7</v>
      </c>
      <c r="L21" s="12"/>
    </row>
    <row r="23" spans="1:16" x14ac:dyDescent="0.2">
      <c r="A23" s="1" t="s">
        <v>22</v>
      </c>
      <c r="B23" s="1"/>
    </row>
    <row r="24" spans="1:16" x14ac:dyDescent="0.2">
      <c r="A24" s="1">
        <v>50</v>
      </c>
      <c r="B24" s="1">
        <v>64.086956521739125</v>
      </c>
    </row>
    <row r="25" spans="1:16" x14ac:dyDescent="0.2">
      <c r="A25" s="1">
        <v>20</v>
      </c>
      <c r="B25" s="1">
        <v>2</v>
      </c>
    </row>
    <row r="26" spans="1:16" x14ac:dyDescent="0.2">
      <c r="A26" s="1">
        <v>30</v>
      </c>
      <c r="B26" s="1">
        <v>135.91304347826087</v>
      </c>
    </row>
    <row r="27" spans="1:16" x14ac:dyDescent="0.2">
      <c r="A27" s="1">
        <v>100</v>
      </c>
      <c r="B27" s="1"/>
    </row>
    <row r="30" spans="1:16" x14ac:dyDescent="0.2">
      <c r="A30" s="1" t="s">
        <v>4</v>
      </c>
      <c r="B30" s="1" t="s">
        <v>10</v>
      </c>
      <c r="C30" s="1" t="s">
        <v>11</v>
      </c>
      <c r="D30" s="1" t="s">
        <v>12</v>
      </c>
      <c r="E30" s="1" t="s">
        <v>13</v>
      </c>
      <c r="F30" s="1" t="s">
        <v>14</v>
      </c>
      <c r="G30" s="1" t="s">
        <v>15</v>
      </c>
      <c r="H30" s="1" t="s">
        <v>32</v>
      </c>
    </row>
    <row r="31" spans="1:16" x14ac:dyDescent="0.2">
      <c r="A31" s="1" t="s">
        <v>37</v>
      </c>
      <c r="B31" s="1">
        <v>6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</row>
    <row r="32" spans="1:16" x14ac:dyDescent="0.2">
      <c r="A32" s="1" t="s">
        <v>38</v>
      </c>
      <c r="B32" s="1">
        <v>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</row>
    <row r="33" spans="1:8" x14ac:dyDescent="0.2">
      <c r="A33" s="1" t="s">
        <v>34</v>
      </c>
      <c r="B33" s="1">
        <v>2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</row>
    <row r="34" spans="1:8" x14ac:dyDescent="0.2">
      <c r="A34" s="1" t="s">
        <v>35</v>
      </c>
      <c r="B34" s="1">
        <v>2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</row>
    <row r="35" spans="1:8" x14ac:dyDescent="0.2">
      <c r="A35" s="1" t="s">
        <v>33</v>
      </c>
      <c r="B35" s="1">
        <v>3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</row>
    <row r="38" spans="1:8" x14ac:dyDescent="0.2">
      <c r="A38" s="1" t="s">
        <v>4</v>
      </c>
      <c r="B38" s="1" t="s">
        <v>30</v>
      </c>
      <c r="C38" s="1" t="s">
        <v>31</v>
      </c>
      <c r="D38" s="1"/>
      <c r="E38" s="1"/>
    </row>
    <row r="39" spans="1:8" x14ac:dyDescent="0.2">
      <c r="A39" s="1" t="s">
        <v>37</v>
      </c>
      <c r="B39" s="1">
        <v>3.2857142857142856</v>
      </c>
      <c r="C39" s="1">
        <v>3.5</v>
      </c>
      <c r="D39" s="16" t="s">
        <v>37</v>
      </c>
      <c r="E39" s="1">
        <v>3.2857142857142856</v>
      </c>
    </row>
    <row r="40" spans="1:8" x14ac:dyDescent="0.2">
      <c r="A40" s="1" t="s">
        <v>38</v>
      </c>
      <c r="B40" s="1">
        <v>3</v>
      </c>
      <c r="C40" s="1">
        <v>3.5</v>
      </c>
      <c r="D40" s="16" t="s">
        <v>38</v>
      </c>
      <c r="E40" s="1">
        <v>3</v>
      </c>
    </row>
    <row r="41" spans="1:8" x14ac:dyDescent="0.2">
      <c r="A41" s="1" t="s">
        <v>34</v>
      </c>
      <c r="B41" s="1">
        <v>4.5</v>
      </c>
      <c r="C41" s="1">
        <v>3.5</v>
      </c>
      <c r="D41" s="16" t="s">
        <v>39</v>
      </c>
      <c r="E41" s="1">
        <v>4.5</v>
      </c>
    </row>
    <row r="42" spans="1:8" x14ac:dyDescent="0.2">
      <c r="A42" s="1" t="s">
        <v>35</v>
      </c>
      <c r="B42" s="1">
        <v>3.5</v>
      </c>
      <c r="C42" s="1">
        <v>3.5</v>
      </c>
      <c r="D42" s="16" t="s">
        <v>35</v>
      </c>
      <c r="E42" s="1">
        <v>3.5</v>
      </c>
    </row>
    <row r="43" spans="1:8" x14ac:dyDescent="0.2">
      <c r="A43" s="1" t="s">
        <v>33</v>
      </c>
      <c r="B43" s="1">
        <v>2.6666666666666665</v>
      </c>
      <c r="C43" s="1">
        <v>3.5</v>
      </c>
      <c r="D43" s="16" t="s">
        <v>33</v>
      </c>
      <c r="E43" s="1">
        <v>2.6666666666666665</v>
      </c>
    </row>
    <row r="44" spans="1:8" x14ac:dyDescent="0.2">
      <c r="A44" s="1"/>
      <c r="B44" s="1"/>
      <c r="C44" s="1"/>
      <c r="D44" s="16"/>
      <c r="E44" s="1"/>
    </row>
    <row r="45" spans="1:8" x14ac:dyDescent="0.2">
      <c r="D45" s="5"/>
    </row>
    <row r="46" spans="1:8" x14ac:dyDescent="0.2">
      <c r="A46" s="1"/>
      <c r="B46" s="1" t="s">
        <v>16</v>
      </c>
      <c r="C46" s="1" t="s">
        <v>17</v>
      </c>
      <c r="D46" s="1" t="s">
        <v>18</v>
      </c>
      <c r="E46" s="1" t="s">
        <v>20</v>
      </c>
      <c r="F46" s="1" t="s">
        <v>19</v>
      </c>
    </row>
    <row r="47" spans="1:8" x14ac:dyDescent="0.2">
      <c r="A47" s="1" t="s">
        <v>40</v>
      </c>
      <c r="B47" s="1">
        <v>6</v>
      </c>
      <c r="C47" s="1">
        <v>4</v>
      </c>
      <c r="D47" s="4">
        <v>0.33333333333333331</v>
      </c>
      <c r="E47" s="15">
        <v>0.2</v>
      </c>
      <c r="F47" s="4">
        <v>0.33333333333333331</v>
      </c>
    </row>
    <row r="48" spans="1:8" x14ac:dyDescent="0.2">
      <c r="A48" s="1" t="s">
        <v>41</v>
      </c>
      <c r="B48" s="1">
        <v>5</v>
      </c>
      <c r="C48" s="1">
        <v>4</v>
      </c>
      <c r="D48" s="4">
        <v>0.2</v>
      </c>
      <c r="E48" s="15">
        <v>0.2</v>
      </c>
      <c r="F48" s="4" t="e">
        <v>#N/A</v>
      </c>
    </row>
    <row r="49" spans="1:6" x14ac:dyDescent="0.2">
      <c r="A49" s="1" t="s">
        <v>42</v>
      </c>
      <c r="B49" s="1">
        <v>9</v>
      </c>
      <c r="C49" s="1">
        <v>8</v>
      </c>
      <c r="D49" s="4">
        <v>0.1111111111111111</v>
      </c>
      <c r="E49" s="15">
        <v>0.2</v>
      </c>
      <c r="F49" s="4" t="e">
        <v>#N/A</v>
      </c>
    </row>
    <row r="50" spans="1:6" x14ac:dyDescent="0.2">
      <c r="A50" s="1" t="s">
        <v>43</v>
      </c>
      <c r="B50" s="1">
        <v>3</v>
      </c>
      <c r="C50" s="1">
        <v>1</v>
      </c>
      <c r="D50" s="4">
        <v>0.66666666666666663</v>
      </c>
      <c r="E50" s="15">
        <v>0.2</v>
      </c>
      <c r="F50" s="4">
        <v>0.66666666666666663</v>
      </c>
    </row>
    <row r="51" spans="1:6" x14ac:dyDescent="0.2">
      <c r="A51" s="1" t="s">
        <v>44</v>
      </c>
      <c r="B51" s="1">
        <v>8</v>
      </c>
      <c r="C51" s="1">
        <v>6</v>
      </c>
      <c r="D51" s="4">
        <v>0.25</v>
      </c>
      <c r="E51" s="15">
        <v>0.2</v>
      </c>
      <c r="F51" s="4">
        <v>0.25</v>
      </c>
    </row>
  </sheetData>
  <phoneticPr fontId="2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Dashboard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Sumit</dc:creator>
  <cp:lastModifiedBy>Allisa Boulette</cp:lastModifiedBy>
  <cp:lastPrinted>2023-12-20T22:13:11Z</cp:lastPrinted>
  <dcterms:created xsi:type="dcterms:W3CDTF">2015-03-31T11:23:42Z</dcterms:created>
  <dcterms:modified xsi:type="dcterms:W3CDTF">2024-01-03T13:13:57Z</dcterms:modified>
</cp:coreProperties>
</file>