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pensjonistforbundet-my.sharepoint.com/personal/jorn_karlsen_pensjonistforbundet_no/Documents/Microsoft Teams Chat Files/Dokumenter/Regnskap/Kassererkurs/"/>
    </mc:Choice>
  </mc:AlternateContent>
  <xr:revisionPtr revIDLastSave="24" documentId="8_{5D702118-71D6-413A-B274-94D5C8B4040A}" xr6:coauthVersionLast="47" xr6:coauthVersionMax="47" xr10:uidLastSave="{4F95AF35-83C9-49EA-9544-7EA60EF86B24}"/>
  <workbookProtection workbookAlgorithmName="SHA-512" workbookHashValue="5kb7OIJOmoSpRP6HG69P/5nWusrYi6VWDv5GLzJt6a/I9T+GzrD/42+adkwWIhUBz0WgT3CSs1r4t13vc/Ia9g==" workbookSaltValue="AibR12cfCIdLOfKcPmadzA==" workbookSpinCount="100000" lockStructure="1"/>
  <bookViews>
    <workbookView xWindow="-110" yWindow="-110" windowWidth="19420" windowHeight="10300" activeTab="4" xr2:uid="{00000000-000D-0000-FFFF-FFFF00000000}"/>
  </bookViews>
  <sheets>
    <sheet name="Veiledning" sheetId="4" r:id="rId1"/>
    <sheet name="Inntekter" sheetId="1" r:id="rId2"/>
    <sheet name="Kostnader" sheetId="2" r:id="rId3"/>
    <sheet name="REGNSKAP" sheetId="3" r:id="rId4"/>
    <sheet name="Underskrift styret" sheetId="5" r:id="rId5"/>
  </sheets>
  <definedNames>
    <definedName name="_xlnm._FilterDatabase" localSheetId="1" hidden="1">Inntekter!$A$12:$P$12</definedName>
    <definedName name="_xlnm._FilterDatabase" localSheetId="2" hidden="1">Kostnader!$A$12:$T$15</definedName>
    <definedName name="_xlnm._FilterDatabase" localSheetId="3" hidden="1">REGNSKAP!$A$11:$G$14</definedName>
    <definedName name="_xlnm.Print_Area" localSheetId="3">REGNSKAP!$A$1:$G$45</definedName>
    <definedName name="_xlnm.Print_Titles" localSheetId="1">Inntekter!$11:$12</definedName>
    <definedName name="_xlnm.Print_Titles" localSheetId="2">Kostnader!$11:$12</definedName>
    <definedName name="_xlnm.Print_Titles" localSheetId="3">REGNSKAP!$9:$11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F20" i="3" s="1"/>
  <c r="M11" i="1"/>
  <c r="B20" i="3" s="1"/>
  <c r="D11" i="1"/>
  <c r="B11" i="3" s="1"/>
  <c r="G24" i="3"/>
  <c r="G23" i="3"/>
  <c r="G22" i="3"/>
  <c r="G21" i="3"/>
  <c r="E28" i="3"/>
  <c r="E27" i="3"/>
  <c r="E26" i="3"/>
  <c r="E25" i="3"/>
  <c r="E24" i="3"/>
  <c r="E23" i="3"/>
  <c r="E22" i="3"/>
  <c r="E21" i="3"/>
  <c r="N11" i="2"/>
  <c r="F21" i="3" s="1"/>
  <c r="O11" i="2"/>
  <c r="F22" i="3" s="1"/>
  <c r="P11" i="2"/>
  <c r="F23" i="3" s="1"/>
  <c r="Q11" i="2"/>
  <c r="F24" i="3" s="1"/>
  <c r="G28" i="3"/>
  <c r="G27" i="3"/>
  <c r="G26" i="3"/>
  <c r="G25" i="3"/>
  <c r="G20" i="3"/>
  <c r="G19" i="3"/>
  <c r="G18" i="3"/>
  <c r="G17" i="3"/>
  <c r="G16" i="3"/>
  <c r="G15" i="3"/>
  <c r="G14" i="3"/>
  <c r="G13" i="3"/>
  <c r="G12" i="3"/>
  <c r="G11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E11" i="1"/>
  <c r="B12" i="3" s="1"/>
  <c r="F11" i="1"/>
  <c r="B13" i="3" s="1"/>
  <c r="G11" i="1"/>
  <c r="B14" i="3" s="1"/>
  <c r="H11" i="1"/>
  <c r="B15" i="3" s="1"/>
  <c r="I11" i="1"/>
  <c r="B16" i="3" s="1"/>
  <c r="J11" i="1"/>
  <c r="B17" i="3" s="1"/>
  <c r="K11" i="1"/>
  <c r="B18" i="3" s="1"/>
  <c r="L11" i="1"/>
  <c r="B19" i="3" s="1"/>
  <c r="N11" i="1"/>
  <c r="B21" i="3" s="1"/>
  <c r="O11" i="1"/>
  <c r="B22" i="3" s="1"/>
  <c r="P11" i="1"/>
  <c r="B23" i="3" s="1"/>
  <c r="Q11" i="1"/>
  <c r="B24" i="3" s="1"/>
  <c r="E11" i="2"/>
  <c r="F12" i="3" s="1"/>
  <c r="F11" i="2"/>
  <c r="F13" i="3" s="1"/>
  <c r="G11" i="2"/>
  <c r="F14" i="3" s="1"/>
  <c r="H11" i="2"/>
  <c r="F15" i="3" s="1"/>
  <c r="I11" i="2"/>
  <c r="F16" i="3" s="1"/>
  <c r="J11" i="2"/>
  <c r="F17" i="3" s="1"/>
  <c r="K11" i="2"/>
  <c r="F18" i="3" s="1"/>
  <c r="L11" i="2"/>
  <c r="F19" i="3" s="1"/>
  <c r="R11" i="2"/>
  <c r="F25" i="3" s="1"/>
  <c r="S11" i="2"/>
  <c r="F26" i="3" s="1"/>
  <c r="T11" i="2"/>
  <c r="F27" i="3" s="1"/>
  <c r="U11" i="2"/>
  <c r="F28" i="3" s="1"/>
  <c r="D11" i="2"/>
  <c r="F11" i="3" s="1"/>
  <c r="B4" i="3"/>
  <c r="B5" i="3"/>
  <c r="B6" i="3"/>
  <c r="B7" i="3"/>
  <c r="B2" i="3"/>
  <c r="E1" i="3" s="1"/>
  <c r="B3" i="3"/>
  <c r="D3" i="2"/>
  <c r="D2" i="2"/>
  <c r="D4" i="2"/>
  <c r="D5" i="2"/>
  <c r="D6" i="2"/>
  <c r="D7" i="2"/>
  <c r="C38" i="3"/>
  <c r="B38" i="3"/>
  <c r="E20" i="3"/>
  <c r="E19" i="3"/>
  <c r="E18" i="3"/>
  <c r="E17" i="3"/>
  <c r="E16" i="3"/>
  <c r="E15" i="3"/>
  <c r="E14" i="3"/>
  <c r="E13" i="3"/>
  <c r="E12" i="3"/>
  <c r="E11" i="3"/>
  <c r="E10" i="3"/>
  <c r="A10" i="3"/>
  <c r="A24" i="3"/>
  <c r="A23" i="3"/>
  <c r="A22" i="3"/>
  <c r="A21" i="3"/>
  <c r="A20" i="3"/>
  <c r="A18" i="3"/>
  <c r="A17" i="3"/>
  <c r="A16" i="3"/>
  <c r="A15" i="3"/>
  <c r="A14" i="3"/>
  <c r="A13" i="3"/>
  <c r="A11" i="3"/>
  <c r="A12" i="3"/>
  <c r="C25" i="3" l="1"/>
  <c r="G29" i="3"/>
  <c r="F29" i="3"/>
  <c r="B40" i="3"/>
  <c r="B25" i="3"/>
  <c r="B27" i="3" l="1"/>
</calcChain>
</file>

<file path=xl/sharedStrings.xml><?xml version="1.0" encoding="utf-8"?>
<sst xmlns="http://schemas.openxmlformats.org/spreadsheetml/2006/main" count="141" uniqueCount="102">
  <si>
    <t>Kasserer</t>
  </si>
  <si>
    <t>Leder</t>
  </si>
  <si>
    <t>Dato</t>
  </si>
  <si>
    <t>Medlems-kontigent</t>
  </si>
  <si>
    <t>Refusjon av moms.komp</t>
  </si>
  <si>
    <t>Loddsalg</t>
  </si>
  <si>
    <t>Arrangement</t>
  </si>
  <si>
    <t>Tilskudd offentlig</t>
  </si>
  <si>
    <t>Andre tilskudd</t>
  </si>
  <si>
    <t>Egenandel turer</t>
  </si>
  <si>
    <t>Andre egenandeler</t>
  </si>
  <si>
    <t>Gaver</t>
  </si>
  <si>
    <t>Andre drifts-inntekter</t>
  </si>
  <si>
    <t>SUM per post</t>
  </si>
  <si>
    <t>Rente-inntekter</t>
  </si>
  <si>
    <t>Forening:</t>
  </si>
  <si>
    <r>
      <rPr>
        <b/>
        <sz val="16"/>
        <color indexed="8"/>
        <rFont val="Calibri"/>
        <family val="2"/>
      </rPr>
      <t>Alle beløp legges inn med positive fortegn</t>
    </r>
    <r>
      <rPr>
        <b/>
        <sz val="11"/>
        <color indexed="8"/>
        <rFont val="Calibri"/>
        <family val="2"/>
      </rPr>
      <t/>
    </r>
  </si>
  <si>
    <t>eller inntekter legges inn på en kostnadskonto)</t>
  </si>
  <si>
    <t>DRIFTSINNTEKTER</t>
  </si>
  <si>
    <t xml:space="preserve">(med mindre kostnader legges inn på en inntekstkonto, </t>
  </si>
  <si>
    <t>DRIFTSKOSTNADER</t>
  </si>
  <si>
    <t>Bevertning møter</t>
  </si>
  <si>
    <t>Andre drifts-utgifter</t>
  </si>
  <si>
    <t>Turer</t>
  </si>
  <si>
    <t>Bank-gebyrer</t>
  </si>
  <si>
    <t>Annonser</t>
  </si>
  <si>
    <t>Telefon/ porto</t>
  </si>
  <si>
    <t>Leie av lokaler</t>
  </si>
  <si>
    <t>Andre møte-utgifter</t>
  </si>
  <si>
    <t>Kontor-kostnader</t>
  </si>
  <si>
    <t>Arrange-ment</t>
  </si>
  <si>
    <t>Reise-utgifter</t>
  </si>
  <si>
    <t>SUM DRIFTSINNTEKTER</t>
  </si>
  <si>
    <t>SUM DRIFTSUTGIFTER</t>
  </si>
  <si>
    <t>ÅRSRESULTAT</t>
  </si>
  <si>
    <t>Brukskonto</t>
  </si>
  <si>
    <t>Høyrentekonto</t>
  </si>
  <si>
    <t>Kasse</t>
  </si>
  <si>
    <t>inngangen av året</t>
  </si>
  <si>
    <t>SUM</t>
  </si>
  <si>
    <t xml:space="preserve">BALANSE </t>
  </si>
  <si>
    <t>Tekst</t>
  </si>
  <si>
    <t>Dato og underskrifter:</t>
  </si>
  <si>
    <t>Veiledning</t>
  </si>
  <si>
    <t>Fyll ut opplysningene på toppen av arket (år, forening osv)</t>
  </si>
  <si>
    <t>Disse opplysningene overføres automatisk til de andre arkene.</t>
  </si>
  <si>
    <r>
      <t>L</t>
    </r>
    <r>
      <rPr>
        <sz val="11"/>
        <rFont val="Calibri"/>
        <family val="2"/>
      </rPr>
      <t xml:space="preserve">egg inn </t>
    </r>
    <r>
      <rPr>
        <u/>
        <sz val="11"/>
        <rFont val="Calibri"/>
        <family val="2"/>
      </rPr>
      <t>INNTEKSPOSTENE</t>
    </r>
    <r>
      <rPr>
        <sz val="11"/>
        <rFont val="Calibri"/>
        <family val="2"/>
      </rPr>
      <t xml:space="preserve"> nedenfor hverandre etter dato på denne siden.</t>
    </r>
  </si>
  <si>
    <t>Arket "Kostnader"</t>
  </si>
  <si>
    <t>Ikke nødvendig å fylle ut opplysningene på toppen, de hentes automatisk når du har fylt ut toppen av arket "Inntekter"</t>
  </si>
  <si>
    <t>Arket "Regnskap"</t>
  </si>
  <si>
    <t>Arket "Inntekter"</t>
  </si>
  <si>
    <t>Regnskapet kommer automatisk frem på DENNE SIDEN når du fyller ut sidene med "Inntekter" og "Kostnader".</t>
  </si>
  <si>
    <t>Fyll ut balanse ved inngang og utgangen av året</t>
  </si>
  <si>
    <t xml:space="preserve"> og se at den stemmer med årsresultatet</t>
  </si>
  <si>
    <r>
      <t>L</t>
    </r>
    <r>
      <rPr>
        <sz val="11"/>
        <rFont val="Calibri"/>
        <family val="2"/>
      </rPr>
      <t xml:space="preserve">egg inn </t>
    </r>
    <r>
      <rPr>
        <u/>
        <sz val="11"/>
        <rFont val="Calibri"/>
        <family val="2"/>
      </rPr>
      <t>KOSTNADENE (utgiftene)</t>
    </r>
    <r>
      <rPr>
        <sz val="11"/>
        <rFont val="Calibri"/>
        <family val="2"/>
      </rPr>
      <t xml:space="preserve"> nedenfor hverandre etter dato på denne siden.</t>
    </r>
  </si>
  <si>
    <t>Det er mulig å endre overskriften på kollonene. Teksten endres automatis i arket "Regnskap"</t>
  </si>
  <si>
    <t>Skal stemme med "årsresultatet" litt lenger opp.</t>
  </si>
  <si>
    <t>Bilags-nummer</t>
  </si>
  <si>
    <t>Fyll ut bilagsnummer, dato og evt tekst i tillegg til beløpet. Beløpene settes inn i den kollonnen inntekten hører hjemme.</t>
  </si>
  <si>
    <t>Det er mulig å endre navn på kollonnene. Sett gjerne inn navn/overskrift på ledige kollonner (kollonne M-O).</t>
  </si>
  <si>
    <t>Det er bare inntekter som skal føres i dette arket (fra linje 13 og nedover).</t>
  </si>
  <si>
    <t>Fyll ut opplysninger om år, forening, kasserer, leder, evt organisasjonsnummer og bankkonto i dette arket.</t>
  </si>
  <si>
    <t>Opplysninger om år, forening, kasserer, leder, evt organisasjonsnummer og bankkonto fylles ut i arket "Inntekter"</t>
  </si>
  <si>
    <t>Det er bare kostnader som skal føres i dette arket (fra linje 13 og nedover).</t>
  </si>
  <si>
    <t>Det er mulig å endre navn på kollonnene. Sett gjerne inn navn/overskrift på ledige kollonner (kollonne N og O).</t>
  </si>
  <si>
    <t>Opplysningene overføres automatisk til dette arket og arket Regnskap. Se også forklaringer i arket "Veiledning".</t>
  </si>
  <si>
    <t>Opplysningene overføres automatisk til de øvrige arkene. Se også forklaringer i arket "Veiledning".</t>
  </si>
  <si>
    <t>Tall du har fyllt inn i øvrige ark overføres til dette regnskapsarket</t>
  </si>
  <si>
    <t>Se også arket "Veiledning"</t>
  </si>
  <si>
    <t>I dette arket er det bare BALANSEN som skal fylles ut.</t>
  </si>
  <si>
    <t>Kasserer:</t>
  </si>
  <si>
    <t>Leder:</t>
  </si>
  <si>
    <t>Organisasjonsnummer</t>
  </si>
  <si>
    <t>Bankkontonummer:</t>
  </si>
  <si>
    <t>År:</t>
  </si>
  <si>
    <t>Fyll ut bilagsnummer, dato og evt tekst i tillegg til beløpet. Beløpene settes inn i den kollonnen kostnaden hører hjemme.</t>
  </si>
  <si>
    <t xml:space="preserve">revisor som trenger å se de andre arkene. </t>
  </si>
  <si>
    <t>Det er arket "Regnskap" som legges frem for årsmøtet. De andre arkene er underlagsmaterialet, og det er vanligvis bare</t>
  </si>
  <si>
    <t>Det er bare arket "Regnskap" som sendes inn sammen med søknaden om momskompensasjon.</t>
  </si>
  <si>
    <t>I forbindelse med årsmøte og søknad om momskompensasjon:</t>
  </si>
  <si>
    <t>Budsjettallene kommer automatisk frem på arket som heter "REGNSKAP" når det over er satt inn.</t>
  </si>
  <si>
    <t>Inntektene kommer automatisk frem på arket som heter "REGNSKAP"</t>
  </si>
  <si>
    <t>Kostnadene kommer automatisk frem på arket som heter "REGNSKAP"</t>
  </si>
  <si>
    <t>Fyll ut balanse ved inngang og utgangen av året og se at den stemmer med årsresultatet.</t>
  </si>
  <si>
    <t>Budsjett</t>
  </si>
  <si>
    <t>REGNSKAP og budsjett</t>
  </si>
  <si>
    <t>Regnskap</t>
  </si>
  <si>
    <t>Budsjettet for kostnadene legges inn i linje 10.</t>
  </si>
  <si>
    <t>Budsjettet for inntektene legges inn i linje 10.</t>
  </si>
  <si>
    <t>Kostnadsbudsjettet kan legges inn her</t>
  </si>
  <si>
    <t>Inntektsbudsjettet  kan legges inn her</t>
  </si>
  <si>
    <t>Inntektene legges inn i arket "Inntekter". Tallene legges inn i linje 10, dvs linjen over sum for hver inntektspost.</t>
  </si>
  <si>
    <t>Kostnadene legges inn i arket "Kostnader". Tallene legges inn i linje 10, dvs linjen over sum for hver utgiftspost.</t>
  </si>
  <si>
    <t>Pr</t>
  </si>
  <si>
    <t>Nestleder</t>
  </si>
  <si>
    <t>Styremedlem</t>
  </si>
  <si>
    <t>Sted</t>
  </si>
  <si>
    <t>Underskrifter se neste side.</t>
  </si>
  <si>
    <t>Side 1.</t>
  </si>
  <si>
    <t>Side 2.</t>
  </si>
  <si>
    <t>Navnene skrives med blokkbokstaver og underskrift</t>
  </si>
  <si>
    <t>blokkbokstaver og signarur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</si>
</sst>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d/mm/yy;@"/>
  </numFmts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4" fontId="8" fillId="2" borderId="0" xfId="0" applyNumberFormat="1" applyFont="1" applyFill="1" applyAlignment="1" applyProtection="1">
      <alignment vertical="center"/>
      <protection locked="0"/>
    </xf>
    <xf numFmtId="4" fontId="6" fillId="3" borderId="3" xfId="0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9" fillId="3" borderId="4" xfId="0" applyNumberFormat="1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vertical="center"/>
    </xf>
    <xf numFmtId="4" fontId="8" fillId="3" borderId="4" xfId="0" applyNumberFormat="1" applyFont="1" applyFill="1" applyBorder="1" applyAlignment="1">
      <alignment vertical="center"/>
    </xf>
    <xf numFmtId="1" fontId="6" fillId="4" borderId="5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Alignment="1">
      <alignment vertical="center"/>
    </xf>
    <xf numFmtId="49" fontId="6" fillId="4" borderId="5" xfId="0" applyNumberFormat="1" applyFont="1" applyFill="1" applyBorder="1" applyAlignment="1">
      <alignment vertical="center" wrapText="1" shrinkToFit="1"/>
    </xf>
    <xf numFmtId="3" fontId="6" fillId="4" borderId="5" xfId="0" applyNumberFormat="1" applyFont="1" applyFill="1" applyBorder="1" applyAlignment="1">
      <alignment horizontal="left" vertical="center" wrapText="1" shrinkToFit="1"/>
    </xf>
    <xf numFmtId="0" fontId="6" fillId="4" borderId="5" xfId="0" applyFont="1" applyFill="1" applyBorder="1" applyAlignment="1">
      <alignment horizontal="left" vertical="center" wrapText="1" shrinkToFit="1"/>
    </xf>
    <xf numFmtId="164" fontId="6" fillId="2" borderId="2" xfId="0" applyNumberFormat="1" applyFont="1" applyFill="1" applyBorder="1" applyProtection="1">
      <protection locked="0"/>
    </xf>
    <xf numFmtId="164" fontId="8" fillId="4" borderId="1" xfId="0" applyNumberFormat="1" applyFont="1" applyFill="1" applyBorder="1" applyAlignment="1">
      <alignment vertical="center"/>
    </xf>
    <xf numFmtId="4" fontId="11" fillId="5" borderId="1" xfId="0" applyNumberFormat="1" applyFont="1" applyFill="1" applyBorder="1"/>
    <xf numFmtId="4" fontId="11" fillId="3" borderId="1" xfId="0" applyNumberFormat="1" applyFont="1" applyFill="1" applyBorder="1"/>
    <xf numFmtId="4" fontId="6" fillId="4" borderId="1" xfId="0" applyNumberFormat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wrapText="1"/>
    </xf>
    <xf numFmtId="164" fontId="6" fillId="4" borderId="1" xfId="0" applyNumberFormat="1" applyFont="1" applyFill="1" applyBorder="1"/>
    <xf numFmtId="0" fontId="6" fillId="4" borderId="1" xfId="0" applyFont="1" applyFill="1" applyBorder="1"/>
    <xf numFmtId="164" fontId="6" fillId="4" borderId="2" xfId="0" applyNumberFormat="1" applyFont="1" applyFill="1" applyBorder="1"/>
    <xf numFmtId="4" fontId="0" fillId="4" borderId="2" xfId="0" applyNumberFormat="1" applyFill="1" applyBorder="1" applyAlignment="1">
      <alignment vertical="center" wrapText="1"/>
    </xf>
    <xf numFmtId="164" fontId="6" fillId="4" borderId="6" xfId="0" applyNumberFormat="1" applyFont="1" applyFill="1" applyBorder="1"/>
    <xf numFmtId="4" fontId="6" fillId="4" borderId="6" xfId="0" applyNumberFormat="1" applyFont="1" applyFill="1" applyBorder="1"/>
    <xf numFmtId="4" fontId="0" fillId="2" borderId="0" xfId="0" applyNumberFormat="1" applyFill="1"/>
    <xf numFmtId="164" fontId="6" fillId="4" borderId="7" xfId="0" applyNumberFormat="1" applyFont="1" applyFill="1" applyBorder="1"/>
    <xf numFmtId="4" fontId="6" fillId="4" borderId="8" xfId="0" applyNumberFormat="1" applyFont="1" applyFill="1" applyBorder="1"/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4" fontId="9" fillId="5" borderId="4" xfId="0" applyNumberFormat="1" applyFont="1" applyFill="1" applyBorder="1" applyAlignment="1">
      <alignment vertical="center" wrapText="1"/>
    </xf>
    <xf numFmtId="4" fontId="10" fillId="5" borderId="4" xfId="0" applyNumberFormat="1" applyFont="1" applyFill="1" applyBorder="1" applyAlignment="1">
      <alignment vertical="center"/>
    </xf>
    <xf numFmtId="1" fontId="6" fillId="6" borderId="5" xfId="0" applyNumberFormat="1" applyFont="1" applyFill="1" applyBorder="1" applyAlignment="1">
      <alignment vertical="center" wrapText="1"/>
    </xf>
    <xf numFmtId="4" fontId="6" fillId="6" borderId="5" xfId="0" applyNumberFormat="1" applyFont="1" applyFill="1" applyBorder="1" applyAlignment="1">
      <alignment vertical="center" wrapText="1" shrinkToFit="1"/>
    </xf>
    <xf numFmtId="3" fontId="6" fillId="6" borderId="5" xfId="0" applyNumberFormat="1" applyFont="1" applyFill="1" applyBorder="1" applyAlignment="1">
      <alignment vertical="center" wrapText="1" shrinkToFit="1"/>
    </xf>
    <xf numFmtId="0" fontId="6" fillId="6" borderId="5" xfId="0" applyFont="1" applyFill="1" applyBorder="1" applyAlignment="1">
      <alignment vertical="center" wrapText="1" shrinkToFit="1"/>
    </xf>
    <xf numFmtId="0" fontId="0" fillId="2" borderId="4" xfId="0" applyFill="1" applyBorder="1"/>
    <xf numFmtId="0" fontId="0" fillId="2" borderId="0" xfId="0" applyFill="1"/>
    <xf numFmtId="0" fontId="0" fillId="2" borderId="9" xfId="0" applyFill="1" applyBorder="1"/>
    <xf numFmtId="164" fontId="6" fillId="2" borderId="0" xfId="0" applyNumberFormat="1" applyFont="1" applyFill="1"/>
    <xf numFmtId="4" fontId="6" fillId="2" borderId="0" xfId="0" applyNumberFormat="1" applyFont="1" applyFill="1"/>
    <xf numFmtId="0" fontId="5" fillId="7" borderId="10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12" fillId="5" borderId="11" xfId="0" applyNumberFormat="1" applyFont="1" applyFill="1" applyBorder="1" applyAlignment="1">
      <alignment horizontal="left" vertical="center"/>
    </xf>
    <xf numFmtId="49" fontId="8" fillId="6" borderId="10" xfId="0" applyNumberFormat="1" applyFont="1" applyFill="1" applyBorder="1" applyAlignment="1">
      <alignment horizontal="left" vertical="center"/>
    </xf>
    <xf numFmtId="49" fontId="12" fillId="3" borderId="11" xfId="0" applyNumberFormat="1" applyFont="1" applyFill="1" applyBorder="1" applyAlignment="1">
      <alignment horizontal="left" vertical="center"/>
    </xf>
    <xf numFmtId="49" fontId="8" fillId="4" borderId="10" xfId="0" applyNumberFormat="1" applyFont="1" applyFill="1" applyBorder="1" applyAlignment="1">
      <alignment horizontal="left" vertical="center"/>
    </xf>
    <xf numFmtId="0" fontId="13" fillId="8" borderId="1" xfId="0" applyFont="1" applyFill="1" applyBorder="1"/>
    <xf numFmtId="0" fontId="8" fillId="0" borderId="0" xfId="0" applyFont="1"/>
    <xf numFmtId="0" fontId="8" fillId="0" borderId="0" xfId="0" applyFont="1" applyAlignment="1">
      <alignment vertical="center"/>
    </xf>
    <xf numFmtId="4" fontId="7" fillId="4" borderId="0" xfId="0" applyNumberFormat="1" applyFont="1" applyFill="1" applyAlignment="1">
      <alignment vertical="center"/>
    </xf>
    <xf numFmtId="4" fontId="0" fillId="4" borderId="12" xfId="0" applyNumberFormat="1" applyFill="1" applyBorder="1"/>
    <xf numFmtId="4" fontId="0" fillId="4" borderId="9" xfId="0" applyNumberFormat="1" applyFill="1" applyBorder="1"/>
    <xf numFmtId="4" fontId="0" fillId="4" borderId="9" xfId="0" applyNumberFormat="1" applyFill="1" applyBorder="1" applyAlignment="1">
      <alignment vertical="center"/>
    </xf>
    <xf numFmtId="164" fontId="0" fillId="2" borderId="0" xfId="0" applyNumberFormat="1" applyFill="1"/>
    <xf numFmtId="0" fontId="6" fillId="0" borderId="0" xfId="0" applyFont="1"/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164" fontId="0" fillId="0" borderId="0" xfId="0" applyNumberFormat="1"/>
    <xf numFmtId="4" fontId="0" fillId="0" borderId="0" xfId="0" applyNumberFormat="1"/>
    <xf numFmtId="4" fontId="6" fillId="4" borderId="1" xfId="0" applyNumberFormat="1" applyFont="1" applyFill="1" applyBorder="1" applyAlignment="1" applyProtection="1">
      <alignment vertical="center"/>
      <protection locked="0"/>
    </xf>
    <xf numFmtId="4" fontId="0" fillId="7" borderId="0" xfId="0" applyNumberFormat="1" applyFill="1" applyAlignment="1" applyProtection="1">
      <alignment vertical="center"/>
      <protection locked="0"/>
    </xf>
    <xf numFmtId="49" fontId="6" fillId="9" borderId="16" xfId="0" applyNumberFormat="1" applyFont="1" applyFill="1" applyBorder="1" applyAlignment="1">
      <alignment horizontal="left" vertical="center"/>
    </xf>
    <xf numFmtId="164" fontId="9" fillId="9" borderId="19" xfId="0" applyNumberFormat="1" applyFont="1" applyFill="1" applyBorder="1" applyAlignment="1">
      <alignment vertical="center" wrapText="1"/>
    </xf>
    <xf numFmtId="4" fontId="6" fillId="9" borderId="20" xfId="0" applyNumberFormat="1" applyFont="1" applyFill="1" applyBorder="1" applyAlignment="1">
      <alignment vertical="center"/>
    </xf>
    <xf numFmtId="49" fontId="6" fillId="10" borderId="16" xfId="0" applyNumberFormat="1" applyFont="1" applyFill="1" applyBorder="1" applyAlignment="1">
      <alignment horizontal="left" vertical="center"/>
    </xf>
    <xf numFmtId="164" fontId="9" fillId="10" borderId="19" xfId="0" applyNumberFormat="1" applyFont="1" applyFill="1" applyBorder="1" applyAlignment="1">
      <alignment vertical="center" wrapText="1"/>
    </xf>
    <xf numFmtId="164" fontId="9" fillId="2" borderId="21" xfId="0" applyNumberFormat="1" applyFont="1" applyFill="1" applyBorder="1" applyAlignment="1">
      <alignment vertical="center" wrapText="1"/>
    </xf>
    <xf numFmtId="164" fontId="8" fillId="4" borderId="22" xfId="0" applyNumberFormat="1" applyFont="1" applyFill="1" applyBorder="1" applyAlignment="1">
      <alignment vertical="center"/>
    </xf>
    <xf numFmtId="1" fontId="8" fillId="4" borderId="22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4" xfId="0" applyFont="1" applyFill="1" applyBorder="1"/>
    <xf numFmtId="0" fontId="15" fillId="2" borderId="0" xfId="0" applyFont="1" applyFill="1"/>
    <xf numFmtId="49" fontId="16" fillId="2" borderId="23" xfId="0" applyNumberFormat="1" applyFont="1" applyFill="1" applyBorder="1" applyAlignment="1">
      <alignment horizontal="left" vertical="center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8" fillId="3" borderId="13" xfId="0" applyNumberFormat="1" applyFont="1" applyFill="1" applyBorder="1" applyAlignment="1">
      <alignment vertical="center"/>
    </xf>
    <xf numFmtId="4" fontId="8" fillId="4" borderId="15" xfId="0" applyNumberFormat="1" applyFont="1" applyFill="1" applyBorder="1" applyAlignment="1">
      <alignment vertical="center"/>
    </xf>
    <xf numFmtId="164" fontId="6" fillId="4" borderId="0" xfId="0" applyNumberFormat="1" applyFont="1" applyFill="1" applyAlignment="1">
      <alignment vertical="center"/>
    </xf>
    <xf numFmtId="49" fontId="0" fillId="7" borderId="0" xfId="0" applyNumberFormat="1" applyFill="1" applyAlignment="1">
      <alignment horizontal="left" vertical="center"/>
    </xf>
    <xf numFmtId="4" fontId="0" fillId="7" borderId="0" xfId="0" applyNumberFormat="1" applyFill="1" applyAlignment="1">
      <alignment vertical="center"/>
    </xf>
    <xf numFmtId="4" fontId="0" fillId="7" borderId="0" xfId="0" applyNumberFormat="1" applyFill="1" applyAlignment="1">
      <alignment vertical="center" wrapText="1"/>
    </xf>
    <xf numFmtId="4" fontId="10" fillId="5" borderId="13" xfId="0" applyNumberFormat="1" applyFont="1" applyFill="1" applyBorder="1" applyAlignment="1">
      <alignment vertical="center"/>
    </xf>
    <xf numFmtId="4" fontId="6" fillId="4" borderId="0" xfId="0" applyNumberFormat="1" applyFont="1" applyFill="1" applyAlignment="1">
      <alignment vertical="center"/>
    </xf>
    <xf numFmtId="0" fontId="17" fillId="11" borderId="0" xfId="0" applyFont="1" applyFill="1"/>
    <xf numFmtId="0" fontId="17" fillId="11" borderId="0" xfId="0" applyFont="1" applyFill="1" applyAlignment="1">
      <alignment vertical="center"/>
    </xf>
    <xf numFmtId="0" fontId="14" fillId="2" borderId="24" xfId="0" applyFont="1" applyFill="1" applyBorder="1"/>
    <xf numFmtId="0" fontId="14" fillId="2" borderId="25" xfId="0" applyFont="1" applyFill="1" applyBorder="1"/>
    <xf numFmtId="0" fontId="14" fillId="2" borderId="26" xfId="0" applyFont="1" applyFill="1" applyBorder="1"/>
    <xf numFmtId="0" fontId="18" fillId="2" borderId="27" xfId="0" applyFont="1" applyFill="1" applyBorder="1"/>
    <xf numFmtId="0" fontId="0" fillId="2" borderId="28" xfId="0" applyFill="1" applyBorder="1"/>
    <xf numFmtId="4" fontId="6" fillId="2" borderId="27" xfId="0" applyNumberFormat="1" applyFont="1" applyFill="1" applyBorder="1" applyAlignment="1" applyProtection="1">
      <alignment vertical="center"/>
      <protection locked="0"/>
    </xf>
    <xf numFmtId="0" fontId="0" fillId="2" borderId="29" xfId="0" applyFill="1" applyBorder="1"/>
    <xf numFmtId="0" fontId="0" fillId="2" borderId="17" xfId="0" applyFill="1" applyBorder="1"/>
    <xf numFmtId="0" fontId="0" fillId="2" borderId="30" xfId="0" applyFill="1" applyBorder="1"/>
    <xf numFmtId="0" fontId="19" fillId="2" borderId="24" xfId="0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164" fontId="6" fillId="2" borderId="27" xfId="0" applyNumberFormat="1" applyFont="1" applyFill="1" applyBorder="1" applyAlignment="1" applyProtection="1">
      <alignment vertical="center"/>
      <protection locked="0"/>
    </xf>
    <xf numFmtId="0" fontId="20" fillId="2" borderId="31" xfId="0" applyFont="1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20" fillId="2" borderId="27" xfId="0" applyFont="1" applyFill="1" applyBorder="1"/>
    <xf numFmtId="4" fontId="9" fillId="2" borderId="27" xfId="0" applyNumberFormat="1" applyFont="1" applyFill="1" applyBorder="1" applyAlignment="1" applyProtection="1">
      <alignment vertical="center"/>
      <protection locked="0"/>
    </xf>
    <xf numFmtId="4" fontId="8" fillId="2" borderId="27" xfId="0" applyNumberFormat="1" applyFont="1" applyFill="1" applyBorder="1" applyAlignment="1" applyProtection="1">
      <alignment vertical="center"/>
      <protection locked="0"/>
    </xf>
    <xf numFmtId="0" fontId="14" fillId="2" borderId="31" xfId="0" applyFont="1" applyFill="1" applyBorder="1"/>
    <xf numFmtId="0" fontId="14" fillId="2" borderId="32" xfId="0" applyFont="1" applyFill="1" applyBorder="1"/>
    <xf numFmtId="0" fontId="21" fillId="2" borderId="27" xfId="0" applyFont="1" applyFill="1" applyBorder="1"/>
    <xf numFmtId="0" fontId="14" fillId="2" borderId="28" xfId="0" applyFont="1" applyFill="1" applyBorder="1"/>
    <xf numFmtId="0" fontId="14" fillId="2" borderId="27" xfId="0" applyFont="1" applyFill="1" applyBorder="1"/>
    <xf numFmtId="0" fontId="14" fillId="2" borderId="29" xfId="0" applyFont="1" applyFill="1" applyBorder="1"/>
    <xf numFmtId="0" fontId="14" fillId="2" borderId="17" xfId="0" applyFont="1" applyFill="1" applyBorder="1"/>
    <xf numFmtId="0" fontId="14" fillId="2" borderId="30" xfId="0" applyFont="1" applyFill="1" applyBorder="1"/>
    <xf numFmtId="4" fontId="16" fillId="4" borderId="0" xfId="0" applyNumberFormat="1" applyFont="1" applyFill="1" applyAlignment="1">
      <alignment vertical="center"/>
    </xf>
    <xf numFmtId="4" fontId="22" fillId="7" borderId="35" xfId="0" applyNumberFormat="1" applyFont="1" applyFill="1" applyBorder="1"/>
    <xf numFmtId="4" fontId="23" fillId="7" borderId="36" xfId="0" applyNumberFormat="1" applyFont="1" applyFill="1" applyBorder="1"/>
    <xf numFmtId="49" fontId="22" fillId="7" borderId="36" xfId="0" applyNumberFormat="1" applyFont="1" applyFill="1" applyBorder="1" applyAlignment="1">
      <alignment shrinkToFit="1"/>
    </xf>
    <xf numFmtId="4" fontId="23" fillId="7" borderId="37" xfId="0" applyNumberFormat="1" applyFont="1" applyFill="1" applyBorder="1"/>
    <xf numFmtId="165" fontId="12" fillId="5" borderId="4" xfId="0" applyNumberFormat="1" applyFont="1" applyFill="1" applyBorder="1" applyAlignment="1">
      <alignment vertical="center"/>
    </xf>
    <xf numFmtId="165" fontId="8" fillId="6" borderId="38" xfId="0" applyNumberFormat="1" applyFont="1" applyFill="1" applyBorder="1" applyAlignment="1">
      <alignment vertical="center"/>
    </xf>
    <xf numFmtId="165" fontId="6" fillId="4" borderId="0" xfId="0" applyNumberFormat="1" applyFont="1" applyFill="1" applyAlignment="1">
      <alignment vertical="center"/>
    </xf>
    <xf numFmtId="165" fontId="0" fillId="7" borderId="0" xfId="0" applyNumberFormat="1" applyFill="1" applyAlignment="1">
      <alignment vertical="center"/>
    </xf>
    <xf numFmtId="165" fontId="6" fillId="2" borderId="39" xfId="0" applyNumberFormat="1" applyFont="1" applyFill="1" applyBorder="1" applyAlignment="1">
      <alignment vertical="center"/>
    </xf>
    <xf numFmtId="165" fontId="6" fillId="9" borderId="17" xfId="0" applyNumberFormat="1" applyFont="1" applyFill="1" applyBorder="1" applyAlignment="1">
      <alignment vertical="center"/>
    </xf>
    <xf numFmtId="165" fontId="0" fillId="0" borderId="0" xfId="0" applyNumberFormat="1" applyAlignment="1" applyProtection="1">
      <alignment vertical="center"/>
      <protection locked="0"/>
    </xf>
    <xf numFmtId="165" fontId="12" fillId="3" borderId="4" xfId="0" applyNumberFormat="1" applyFont="1" applyFill="1" applyBorder="1" applyAlignment="1">
      <alignment vertical="center"/>
    </xf>
    <xf numFmtId="165" fontId="8" fillId="4" borderId="38" xfId="0" applyNumberFormat="1" applyFont="1" applyFill="1" applyBorder="1" applyAlignment="1">
      <alignment vertical="center"/>
    </xf>
    <xf numFmtId="165" fontId="6" fillId="10" borderId="17" xfId="0" applyNumberFormat="1" applyFont="1" applyFill="1" applyBorder="1" applyAlignment="1">
      <alignment vertical="center"/>
    </xf>
    <xf numFmtId="0" fontId="6" fillId="4" borderId="2" xfId="0" applyFont="1" applyFill="1" applyBorder="1"/>
    <xf numFmtId="164" fontId="6" fillId="0" borderId="0" xfId="0" applyNumberFormat="1" applyFont="1"/>
    <xf numFmtId="164" fontId="11" fillId="2" borderId="14" xfId="0" applyNumberFormat="1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27" fillId="2" borderId="14" xfId="0" applyNumberFormat="1" applyFont="1" applyFill="1" applyBorder="1"/>
    <xf numFmtId="4" fontId="28" fillId="2" borderId="0" xfId="0" applyNumberFormat="1" applyFont="1" applyFill="1"/>
    <xf numFmtId="4" fontId="26" fillId="2" borderId="0" xfId="0" applyNumberFormat="1" applyFont="1" applyFill="1"/>
    <xf numFmtId="4" fontId="26" fillId="2" borderId="15" xfId="0" applyNumberFormat="1" applyFont="1" applyFill="1" applyBorder="1"/>
    <xf numFmtId="164" fontId="29" fillId="2" borderId="14" xfId="0" applyNumberFormat="1" applyFont="1" applyFill="1" applyBorder="1"/>
    <xf numFmtId="164" fontId="29" fillId="2" borderId="12" xfId="0" applyNumberFormat="1" applyFont="1" applyFill="1" applyBorder="1"/>
    <xf numFmtId="4" fontId="26" fillId="2" borderId="9" xfId="0" applyNumberFormat="1" applyFont="1" applyFill="1" applyBorder="1"/>
    <xf numFmtId="164" fontId="26" fillId="2" borderId="9" xfId="0" applyNumberFormat="1" applyFont="1" applyFill="1" applyBorder="1"/>
    <xf numFmtId="164" fontId="26" fillId="2" borderId="14" xfId="0" applyNumberFormat="1" applyFont="1" applyFill="1" applyBorder="1"/>
    <xf numFmtId="0" fontId="26" fillId="0" borderId="0" xfId="0" applyFont="1"/>
    <xf numFmtId="164" fontId="26" fillId="2" borderId="12" xfId="0" applyNumberFormat="1" applyFont="1" applyFill="1" applyBorder="1"/>
    <xf numFmtId="0" fontId="26" fillId="2" borderId="15" xfId="0" applyFont="1" applyFill="1" applyBorder="1"/>
    <xf numFmtId="0" fontId="26" fillId="2" borderId="0" xfId="0" applyFont="1" applyFill="1"/>
    <xf numFmtId="0" fontId="26" fillId="0" borderId="14" xfId="0" applyFont="1" applyBorder="1"/>
    <xf numFmtId="4" fontId="26" fillId="2" borderId="18" xfId="0" applyNumberFormat="1" applyFont="1" applyFill="1" applyBorder="1"/>
    <xf numFmtId="49" fontId="6" fillId="0" borderId="41" xfId="0" applyNumberFormat="1" applyFont="1" applyBorder="1" applyAlignment="1">
      <alignment horizontal="left" vertical="center" wrapText="1"/>
    </xf>
    <xf numFmtId="165" fontId="6" fillId="0" borderId="41" xfId="0" applyNumberFormat="1" applyFont="1" applyBorder="1" applyAlignment="1">
      <alignment vertical="center" wrapText="1"/>
    </xf>
    <xf numFmtId="164" fontId="6" fillId="0" borderId="41" xfId="0" applyNumberFormat="1" applyFont="1" applyBorder="1" applyAlignment="1">
      <alignment vertical="center" wrapText="1"/>
    </xf>
    <xf numFmtId="4" fontId="6" fillId="5" borderId="4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" fontId="6" fillId="3" borderId="41" xfId="0" applyNumberFormat="1" applyFont="1" applyFill="1" applyBorder="1" applyAlignment="1" applyProtection="1">
      <alignment vertical="center" wrapText="1"/>
      <protection locked="0"/>
    </xf>
    <xf numFmtId="49" fontId="8" fillId="2" borderId="10" xfId="0" applyNumberFormat="1" applyFont="1" applyFill="1" applyBorder="1" applyAlignment="1" applyProtection="1">
      <alignment vertical="center" shrinkToFit="1"/>
      <protection locked="0"/>
    </xf>
    <xf numFmtId="0" fontId="0" fillId="2" borderId="38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3" fontId="8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38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8" fillId="2" borderId="10" xfId="0" applyFont="1" applyFill="1" applyBorder="1" applyAlignment="1" applyProtection="1">
      <alignment horizontal="left" vertical="center" shrinkToFit="1"/>
      <protection locked="0"/>
    </xf>
    <xf numFmtId="49" fontId="8" fillId="4" borderId="10" xfId="0" applyNumberFormat="1" applyFont="1" applyFill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3" fontId="8" fillId="4" borderId="10" xfId="0" applyNumberFormat="1" applyFont="1" applyFill="1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8" fillId="4" borderId="10" xfId="0" applyFont="1" applyFill="1" applyBorder="1" applyAlignment="1">
      <alignment horizontal="left" vertical="center" shrinkToFit="1"/>
    </xf>
    <xf numFmtId="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4" fontId="24" fillId="4" borderId="1" xfId="0" applyNumberFormat="1" applyFont="1" applyFill="1" applyBorder="1" applyAlignment="1">
      <alignment horizontal="left" vertical="center" shrinkToFit="1"/>
    </xf>
    <xf numFmtId="0" fontId="25" fillId="4" borderId="1" xfId="0" applyFont="1" applyFill="1" applyBorder="1" applyAlignment="1">
      <alignment horizontal="left" vertical="center" shrinkToFit="1"/>
    </xf>
    <xf numFmtId="4" fontId="11" fillId="4" borderId="1" xfId="0" applyNumberFormat="1" applyFont="1" applyFill="1" applyBorder="1" applyAlignment="1">
      <alignment horizontal="left" vertical="center" shrinkToFit="1"/>
    </xf>
    <xf numFmtId="0" fontId="26" fillId="4" borderId="1" xfId="0" applyFont="1" applyFill="1" applyBorder="1" applyAlignment="1">
      <alignment horizontal="left" vertical="center" shrinkToFit="1"/>
    </xf>
    <xf numFmtId="3" fontId="11" fillId="4" borderId="1" xfId="0" applyNumberFormat="1" applyFont="1" applyFill="1" applyBorder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shrinkToFit="1"/>
    </xf>
    <xf numFmtId="164" fontId="11" fillId="0" borderId="0" xfId="0" applyNumberFormat="1" applyFont="1" applyAlignment="1">
      <alignment horizontal="center"/>
    </xf>
    <xf numFmtId="164" fontId="11" fillId="2" borderId="11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30" fillId="2" borderId="14" xfId="0" applyNumberFormat="1" applyFont="1" applyFill="1" applyBorder="1"/>
    <xf numFmtId="164" fontId="30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1092835</xdr:colOff>
      <xdr:row>9</xdr:row>
      <xdr:rowOff>38100</xdr:rowOff>
    </xdr:from>
    <xdr:to>
      <xdr:col>3</xdr:col>
      <xdr:colOff>355</xdr:colOff>
      <xdr:row>9</xdr:row>
      <xdr:rowOff>153053</xdr:rowOff>
    </xdr:to>
    <xdr:sp macro="" textlink="">
      <xdr:nvSpPr>
        <xdr:cNvPr id="2" name="Pil høyre 1">
          <a:extLst>
            <a:ext uri="{FF2B5EF4-FFF2-40B4-BE49-F238E27FC236}">
              <a16:creationId xmlns:a16="http://schemas.microsoft.com/office/drawing/2014/main" id="{426349AD-0C9D-0800-7410-D42358C704E9}"/>
            </a:ext>
          </a:extLst>
        </xdr:cNvPr>
        <xdr:cNvSpPr/>
      </xdr:nvSpPr>
      <xdr:spPr>
        <a:xfrm>
          <a:off x="2333625" y="2209800"/>
          <a:ext cx="2000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1086485</xdr:colOff>
      <xdr:row>9</xdr:row>
      <xdr:rowOff>5080</xdr:rowOff>
    </xdr:from>
    <xdr:to>
      <xdr:col>2</xdr:col>
      <xdr:colOff>1282258</xdr:colOff>
      <xdr:row>9</xdr:row>
      <xdr:rowOff>136091</xdr:rowOff>
    </xdr:to>
    <xdr:sp macro="" textlink="">
      <xdr:nvSpPr>
        <xdr:cNvPr id="2" name="Pil høyre 1">
          <a:extLst>
            <a:ext uri="{FF2B5EF4-FFF2-40B4-BE49-F238E27FC236}">
              <a16:creationId xmlns:a16="http://schemas.microsoft.com/office/drawing/2014/main" id="{75952A9B-756B-6F0C-22AA-7C14B69181F5}"/>
            </a:ext>
          </a:extLst>
        </xdr:cNvPr>
        <xdr:cNvSpPr/>
      </xdr:nvSpPr>
      <xdr:spPr>
        <a:xfrm>
          <a:off x="2333625" y="2190750"/>
          <a:ext cx="2000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b-NO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zoomScaleNormal="100" workbookViewId="0">
      <selection activeCell="L14" sqref="L14"/>
    </sheetView>
  </sheetViews>
  <sheetFormatPr baseColWidth="10" defaultRowHeight="14.5" x14ac:dyDescent="0.35"/>
  <cols>
    <col min="1" max="1" width="15.54296875" customWidth="1"/>
  </cols>
  <sheetData>
    <row r="1" spans="1:9" ht="46" x14ac:dyDescent="1">
      <c r="A1" s="104" t="s">
        <v>43</v>
      </c>
      <c r="B1" s="105"/>
      <c r="C1" s="105"/>
      <c r="D1" s="105"/>
      <c r="E1" s="105"/>
      <c r="F1" s="105"/>
      <c r="G1" s="105"/>
      <c r="H1" s="105"/>
      <c r="I1" s="106"/>
    </row>
    <row r="2" spans="1:9" x14ac:dyDescent="0.35">
      <c r="A2" s="107"/>
      <c r="B2" s="45"/>
      <c r="C2" s="45"/>
      <c r="D2" s="45"/>
      <c r="E2" s="45"/>
      <c r="F2" s="45"/>
      <c r="G2" s="45"/>
      <c r="H2" s="45"/>
      <c r="I2" s="99"/>
    </row>
    <row r="3" spans="1:9" ht="21" x14ac:dyDescent="0.35">
      <c r="A3" s="108" t="s">
        <v>16</v>
      </c>
      <c r="B3" s="45"/>
      <c r="C3" s="45"/>
      <c r="D3" s="45"/>
      <c r="E3" s="45"/>
      <c r="F3" s="45"/>
      <c r="G3" s="45"/>
      <c r="H3" s="45"/>
      <c r="I3" s="99"/>
    </row>
    <row r="4" spans="1:9" ht="15.5" x14ac:dyDescent="0.35">
      <c r="A4" s="107"/>
      <c r="B4" s="8" t="s">
        <v>19</v>
      </c>
      <c r="C4" s="45"/>
      <c r="D4" s="45"/>
      <c r="E4" s="45"/>
      <c r="F4" s="45"/>
      <c r="G4" s="45"/>
      <c r="H4" s="45"/>
      <c r="I4" s="99"/>
    </row>
    <row r="5" spans="1:9" ht="15.5" x14ac:dyDescent="0.35">
      <c r="A5" s="107"/>
      <c r="B5" s="8" t="s">
        <v>17</v>
      </c>
      <c r="C5" s="45"/>
      <c r="D5" s="45"/>
      <c r="E5" s="45"/>
      <c r="F5" s="45"/>
      <c r="G5" s="45"/>
      <c r="H5" s="45"/>
      <c r="I5" s="99"/>
    </row>
    <row r="6" spans="1:9" x14ac:dyDescent="0.35">
      <c r="A6" s="107"/>
      <c r="B6" s="45"/>
      <c r="C6" s="45"/>
      <c r="D6" s="45"/>
      <c r="E6" s="45"/>
      <c r="F6" s="45"/>
      <c r="G6" s="45"/>
      <c r="H6" s="45"/>
      <c r="I6" s="99"/>
    </row>
    <row r="7" spans="1:9" ht="21" x14ac:dyDescent="0.5">
      <c r="A7" s="109" t="s">
        <v>50</v>
      </c>
      <c r="B7" s="44"/>
      <c r="C7" s="44"/>
      <c r="D7" s="44"/>
      <c r="E7" s="44"/>
      <c r="F7" s="44"/>
      <c r="G7" s="44"/>
      <c r="H7" s="44"/>
      <c r="I7" s="110"/>
    </row>
    <row r="8" spans="1:9" x14ac:dyDescent="0.35">
      <c r="A8" s="107" t="s">
        <v>44</v>
      </c>
      <c r="B8" s="45"/>
      <c r="C8" s="45"/>
      <c r="D8" s="45"/>
      <c r="E8" s="45"/>
      <c r="F8" s="45"/>
      <c r="G8" s="45"/>
      <c r="H8" s="45"/>
      <c r="I8" s="99"/>
    </row>
    <row r="9" spans="1:9" x14ac:dyDescent="0.35">
      <c r="A9" s="107"/>
      <c r="B9" s="45" t="s">
        <v>45</v>
      </c>
      <c r="C9" s="45"/>
      <c r="D9" s="45"/>
      <c r="E9" s="45"/>
      <c r="F9" s="45"/>
      <c r="G9" s="45"/>
      <c r="H9" s="45"/>
      <c r="I9" s="99"/>
    </row>
    <row r="10" spans="1:9" ht="6.75" customHeight="1" x14ac:dyDescent="0.35">
      <c r="A10" s="107"/>
      <c r="B10" s="45"/>
      <c r="C10" s="45"/>
      <c r="D10" s="45"/>
      <c r="E10" s="45"/>
      <c r="F10" s="45"/>
      <c r="G10" s="45"/>
      <c r="H10" s="45"/>
      <c r="I10" s="99"/>
    </row>
    <row r="11" spans="1:9" x14ac:dyDescent="0.35">
      <c r="A11" s="107" t="s">
        <v>46</v>
      </c>
      <c r="B11" s="45"/>
      <c r="C11" s="45"/>
      <c r="D11" s="45"/>
      <c r="E11" s="45"/>
      <c r="F11" s="45"/>
      <c r="G11" s="45"/>
      <c r="H11" s="45"/>
      <c r="I11" s="99"/>
    </row>
    <row r="12" spans="1:9" x14ac:dyDescent="0.35">
      <c r="A12" s="107" t="s">
        <v>81</v>
      </c>
      <c r="B12" s="45"/>
      <c r="C12" s="45"/>
      <c r="D12" s="45"/>
      <c r="E12" s="45"/>
      <c r="F12" s="45"/>
      <c r="G12" s="45"/>
      <c r="H12" s="45"/>
      <c r="I12" s="99"/>
    </row>
    <row r="13" spans="1:9" x14ac:dyDescent="0.35">
      <c r="A13" s="111" t="s">
        <v>55</v>
      </c>
      <c r="B13" s="46"/>
      <c r="C13" s="46"/>
      <c r="D13" s="46"/>
      <c r="E13" s="46"/>
      <c r="F13" s="46"/>
      <c r="G13" s="46"/>
      <c r="H13" s="46"/>
      <c r="I13" s="112"/>
    </row>
    <row r="14" spans="1:9" ht="21" x14ac:dyDescent="0.5">
      <c r="A14" s="113" t="s">
        <v>47</v>
      </c>
      <c r="B14" s="45"/>
      <c r="C14" s="45"/>
      <c r="D14" s="45"/>
      <c r="E14" s="45"/>
      <c r="F14" s="45"/>
      <c r="G14" s="45"/>
      <c r="H14" s="45"/>
      <c r="I14" s="99"/>
    </row>
    <row r="15" spans="1:9" x14ac:dyDescent="0.35">
      <c r="A15" s="107" t="s">
        <v>48</v>
      </c>
      <c r="B15" s="45"/>
      <c r="C15" s="45"/>
      <c r="D15" s="45"/>
      <c r="E15" s="45"/>
      <c r="F15" s="45"/>
      <c r="G15" s="45"/>
      <c r="H15" s="45"/>
      <c r="I15" s="99"/>
    </row>
    <row r="16" spans="1:9" ht="6" customHeight="1" x14ac:dyDescent="0.35">
      <c r="A16" s="107"/>
      <c r="B16" s="45"/>
      <c r="C16" s="45"/>
      <c r="D16" s="45"/>
      <c r="E16" s="45"/>
      <c r="F16" s="45"/>
      <c r="G16" s="45"/>
      <c r="H16" s="45"/>
      <c r="I16" s="99"/>
    </row>
    <row r="17" spans="1:9" x14ac:dyDescent="0.35">
      <c r="A17" s="107" t="s">
        <v>54</v>
      </c>
      <c r="B17" s="45"/>
      <c r="C17" s="45"/>
      <c r="D17" s="45"/>
      <c r="E17" s="45"/>
      <c r="F17" s="45"/>
      <c r="G17" s="45"/>
      <c r="H17" s="45"/>
      <c r="I17" s="99"/>
    </row>
    <row r="18" spans="1:9" x14ac:dyDescent="0.35">
      <c r="A18" s="107" t="s">
        <v>82</v>
      </c>
      <c r="B18" s="45"/>
      <c r="C18" s="45"/>
      <c r="D18" s="45"/>
      <c r="E18" s="45"/>
      <c r="F18" s="45"/>
      <c r="G18" s="45"/>
      <c r="H18" s="45"/>
      <c r="I18" s="99"/>
    </row>
    <row r="19" spans="1:9" x14ac:dyDescent="0.35">
      <c r="A19" s="111" t="s">
        <v>55</v>
      </c>
      <c r="B19" s="46"/>
      <c r="C19" s="46"/>
      <c r="D19" s="46"/>
      <c r="E19" s="46"/>
      <c r="F19" s="46"/>
      <c r="G19" s="46"/>
      <c r="H19" s="46"/>
      <c r="I19" s="112"/>
    </row>
    <row r="20" spans="1:9" ht="21" x14ac:dyDescent="0.5">
      <c r="A20" s="113" t="s">
        <v>49</v>
      </c>
      <c r="B20" s="45"/>
      <c r="C20" s="45"/>
      <c r="D20" s="45"/>
      <c r="E20" s="45"/>
      <c r="F20" s="45"/>
      <c r="G20" s="45"/>
      <c r="H20" s="45"/>
      <c r="I20" s="99"/>
    </row>
    <row r="21" spans="1:9" x14ac:dyDescent="0.35">
      <c r="A21" s="107" t="s">
        <v>48</v>
      </c>
      <c r="B21" s="45"/>
      <c r="C21" s="45"/>
      <c r="D21" s="45"/>
      <c r="E21" s="45"/>
      <c r="F21" s="45"/>
      <c r="G21" s="45"/>
      <c r="H21" s="45"/>
      <c r="I21" s="99"/>
    </row>
    <row r="22" spans="1:9" ht="8.25" customHeight="1" x14ac:dyDescent="0.35">
      <c r="A22" s="107"/>
      <c r="B22" s="45"/>
      <c r="C22" s="45"/>
      <c r="D22" s="45"/>
      <c r="E22" s="45"/>
      <c r="F22" s="45"/>
      <c r="G22" s="45"/>
      <c r="H22" s="45"/>
      <c r="I22" s="99"/>
    </row>
    <row r="23" spans="1:9" x14ac:dyDescent="0.35">
      <c r="A23" s="114" t="s">
        <v>51</v>
      </c>
      <c r="B23" s="45"/>
      <c r="C23" s="45"/>
      <c r="D23" s="45"/>
      <c r="E23" s="45"/>
      <c r="F23" s="45"/>
      <c r="G23" s="45"/>
      <c r="H23" s="45"/>
      <c r="I23" s="99"/>
    </row>
    <row r="24" spans="1:9" ht="15.5" x14ac:dyDescent="0.35">
      <c r="A24" s="115" t="s">
        <v>83</v>
      </c>
      <c r="B24" s="45"/>
      <c r="C24" s="45"/>
      <c r="D24" s="45"/>
      <c r="E24" s="45"/>
      <c r="F24" s="45"/>
      <c r="G24" s="45"/>
      <c r="H24" s="45"/>
      <c r="I24" s="99"/>
    </row>
    <row r="25" spans="1:9" ht="15.5" x14ac:dyDescent="0.35">
      <c r="A25" s="115"/>
      <c r="B25" s="45"/>
      <c r="C25" s="45"/>
      <c r="D25" s="45"/>
      <c r="E25" s="45"/>
      <c r="F25" s="45"/>
      <c r="G25" s="45"/>
      <c r="H25" s="45"/>
      <c r="I25" s="99"/>
    </row>
    <row r="26" spans="1:9" x14ac:dyDescent="0.35">
      <c r="A26" s="116"/>
      <c r="B26" s="81"/>
      <c r="C26" s="81"/>
      <c r="D26" s="81"/>
      <c r="E26" s="81"/>
      <c r="F26" s="81"/>
      <c r="G26" s="81"/>
      <c r="H26" s="81"/>
      <c r="I26" s="117"/>
    </row>
    <row r="27" spans="1:9" ht="18.5" x14ac:dyDescent="0.45">
      <c r="A27" s="118" t="s">
        <v>84</v>
      </c>
      <c r="B27" s="82"/>
      <c r="C27" s="80"/>
      <c r="D27" s="80"/>
      <c r="E27" s="80"/>
      <c r="F27" s="80"/>
      <c r="G27" s="80"/>
      <c r="H27" s="80"/>
      <c r="I27" s="119"/>
    </row>
    <row r="28" spans="1:9" x14ac:dyDescent="0.35">
      <c r="A28" s="120" t="s">
        <v>91</v>
      </c>
      <c r="B28" s="80"/>
      <c r="C28" s="80"/>
      <c r="D28" s="80"/>
      <c r="E28" s="80"/>
      <c r="F28" s="80"/>
      <c r="G28" s="80"/>
      <c r="H28" s="80"/>
      <c r="I28" s="119"/>
    </row>
    <row r="29" spans="1:9" x14ac:dyDescent="0.35">
      <c r="A29" s="120" t="s">
        <v>92</v>
      </c>
      <c r="B29" s="80"/>
      <c r="C29" s="80"/>
      <c r="D29" s="80"/>
      <c r="E29" s="80"/>
      <c r="F29" s="80"/>
      <c r="G29" s="80"/>
      <c r="H29" s="80"/>
      <c r="I29" s="119"/>
    </row>
    <row r="30" spans="1:9" ht="6.75" customHeight="1" x14ac:dyDescent="0.35">
      <c r="A30" s="120"/>
      <c r="B30" s="80"/>
      <c r="C30" s="80"/>
      <c r="D30" s="80"/>
      <c r="E30" s="80"/>
      <c r="F30" s="80"/>
      <c r="G30" s="80"/>
      <c r="H30" s="80"/>
      <c r="I30" s="119"/>
    </row>
    <row r="31" spans="1:9" ht="15" thickBot="1" x14ac:dyDescent="0.4">
      <c r="A31" s="121" t="s">
        <v>80</v>
      </c>
      <c r="B31" s="122"/>
      <c r="C31" s="122"/>
      <c r="D31" s="122"/>
      <c r="E31" s="122"/>
      <c r="F31" s="122"/>
      <c r="G31" s="122"/>
      <c r="H31" s="122"/>
      <c r="I31" s="123"/>
    </row>
    <row r="32" spans="1:9" ht="15" thickBot="1" x14ac:dyDescent="0.4">
      <c r="A32" s="80"/>
      <c r="B32" s="80"/>
      <c r="C32" s="80"/>
      <c r="D32" s="80"/>
      <c r="E32" s="80"/>
      <c r="F32" s="80"/>
      <c r="G32" s="80"/>
      <c r="H32" s="80"/>
      <c r="I32" s="80"/>
    </row>
    <row r="33" spans="1:9" ht="9" customHeight="1" x14ac:dyDescent="0.35">
      <c r="A33" s="95"/>
      <c r="B33" s="96"/>
      <c r="C33" s="96"/>
      <c r="D33" s="96"/>
      <c r="E33" s="96"/>
      <c r="F33" s="96"/>
      <c r="G33" s="96"/>
      <c r="H33" s="96"/>
      <c r="I33" s="97"/>
    </row>
    <row r="34" spans="1:9" ht="21" x14ac:dyDescent="0.5">
      <c r="A34" s="98" t="s">
        <v>79</v>
      </c>
      <c r="B34" s="45"/>
      <c r="C34" s="45"/>
      <c r="D34" s="45"/>
      <c r="E34" s="45"/>
      <c r="F34" s="45"/>
      <c r="G34" s="45"/>
      <c r="H34" s="45"/>
      <c r="I34" s="99"/>
    </row>
    <row r="35" spans="1:9" x14ac:dyDescent="0.35">
      <c r="A35" s="100" t="s">
        <v>77</v>
      </c>
      <c r="B35" s="45"/>
      <c r="C35" s="45"/>
      <c r="D35" s="45"/>
      <c r="E35" s="45"/>
      <c r="F35" s="45"/>
      <c r="G35" s="45"/>
      <c r="H35" s="45"/>
      <c r="I35" s="99"/>
    </row>
    <row r="36" spans="1:9" x14ac:dyDescent="0.35">
      <c r="A36" s="100" t="s">
        <v>76</v>
      </c>
      <c r="B36" s="45"/>
      <c r="C36" s="45"/>
      <c r="D36" s="45"/>
      <c r="E36" s="45"/>
      <c r="F36" s="45"/>
      <c r="G36" s="45"/>
      <c r="H36" s="45"/>
      <c r="I36" s="99"/>
    </row>
    <row r="37" spans="1:9" x14ac:dyDescent="0.35">
      <c r="A37" s="100" t="s">
        <v>78</v>
      </c>
      <c r="B37" s="45"/>
      <c r="C37" s="45"/>
      <c r="D37" s="45"/>
      <c r="E37" s="45"/>
      <c r="F37" s="45"/>
      <c r="G37" s="45"/>
      <c r="H37" s="45"/>
      <c r="I37" s="99"/>
    </row>
    <row r="38" spans="1:9" ht="8.25" customHeight="1" thickBot="1" x14ac:dyDescent="0.4">
      <c r="A38" s="101"/>
      <c r="B38" s="102"/>
      <c r="C38" s="102"/>
      <c r="D38" s="102"/>
      <c r="E38" s="102"/>
      <c r="F38" s="102"/>
      <c r="G38" s="102"/>
      <c r="H38" s="102"/>
      <c r="I38" s="103"/>
    </row>
  </sheetData>
  <sheetProtection password="CC6F" sheet="1" objects="1" scenarios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ABAB"/>
    <pageSetUpPr fitToPage="1"/>
  </sheetPr>
  <dimension ref="A1:R200"/>
  <sheetViews>
    <sheetView zoomScaleNormal="100" workbookViewId="0">
      <pane ySplit="12" topLeftCell="A13" activePane="bottomLeft" state="frozen"/>
      <selection activeCell="B3" sqref="B3:D3"/>
      <selection pane="bottomLeft" activeCell="D14" sqref="D14:D15"/>
    </sheetView>
  </sheetViews>
  <sheetFormatPr baseColWidth="10" defaultColWidth="11.453125" defaultRowHeight="14.5" x14ac:dyDescent="0.35"/>
  <cols>
    <col min="1" max="1" width="9.7265625" style="51" customWidth="1"/>
    <col min="2" max="2" width="9.7265625" style="135" customWidth="1"/>
    <col min="3" max="3" width="28.1796875" style="10" customWidth="1"/>
    <col min="4" max="16" width="12.7265625" style="11" customWidth="1"/>
    <col min="17" max="17" width="11.453125" style="12"/>
    <col min="19" max="16384" width="11.453125" style="3"/>
  </cols>
  <sheetData>
    <row r="1" spans="1:18" customFormat="1" ht="33.5" x14ac:dyDescent="0.35">
      <c r="A1" s="52" t="s">
        <v>18</v>
      </c>
      <c r="B1" s="129"/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91"/>
    </row>
    <row r="2" spans="1:18" s="57" customFormat="1" ht="21" customHeight="1" x14ac:dyDescent="0.35">
      <c r="A2" s="53" t="s">
        <v>74</v>
      </c>
      <c r="B2" s="130"/>
      <c r="C2" s="40"/>
      <c r="D2" s="37"/>
      <c r="E2" s="18"/>
      <c r="F2" s="18"/>
      <c r="G2" s="18"/>
      <c r="H2" s="18"/>
      <c r="I2" s="92" t="s">
        <v>61</v>
      </c>
      <c r="J2" s="18"/>
      <c r="K2" s="18"/>
      <c r="L2" s="18"/>
      <c r="M2" s="18"/>
      <c r="N2" s="18"/>
      <c r="O2" s="18"/>
      <c r="P2" s="18"/>
      <c r="Q2" s="86"/>
    </row>
    <row r="3" spans="1:18" s="58" customFormat="1" ht="21" customHeight="1" x14ac:dyDescent="0.35">
      <c r="A3" s="53" t="s">
        <v>15</v>
      </c>
      <c r="B3" s="130"/>
      <c r="C3" s="41"/>
      <c r="D3" s="169"/>
      <c r="E3" s="170"/>
      <c r="F3" s="170"/>
      <c r="G3" s="171"/>
      <c r="H3" s="18"/>
      <c r="I3" s="87" t="s">
        <v>66</v>
      </c>
      <c r="J3" s="18"/>
      <c r="K3" s="18"/>
      <c r="L3" s="18"/>
      <c r="M3" s="18"/>
      <c r="N3" s="18"/>
      <c r="O3" s="18"/>
      <c r="P3" s="18"/>
      <c r="Q3" s="86"/>
    </row>
    <row r="4" spans="1:18" s="58" customFormat="1" ht="21" customHeight="1" x14ac:dyDescent="0.35">
      <c r="A4" s="53" t="s">
        <v>70</v>
      </c>
      <c r="B4" s="130"/>
      <c r="C4" s="41"/>
      <c r="D4" s="169"/>
      <c r="E4" s="170"/>
      <c r="F4" s="170"/>
      <c r="G4" s="171"/>
      <c r="H4" s="18"/>
      <c r="I4" s="92"/>
      <c r="J4" s="18"/>
      <c r="K4" s="18"/>
      <c r="L4" s="18"/>
      <c r="M4" s="18"/>
      <c r="N4" s="18"/>
      <c r="O4" s="18"/>
      <c r="P4" s="18"/>
      <c r="Q4" s="86"/>
    </row>
    <row r="5" spans="1:18" s="58" customFormat="1" ht="21" customHeight="1" x14ac:dyDescent="0.35">
      <c r="A5" s="53" t="s">
        <v>71</v>
      </c>
      <c r="B5" s="130"/>
      <c r="C5" s="41"/>
      <c r="D5" s="169"/>
      <c r="E5" s="170"/>
      <c r="F5" s="170"/>
      <c r="G5" s="171"/>
      <c r="H5" s="18"/>
      <c r="I5" s="92" t="s">
        <v>60</v>
      </c>
      <c r="J5" s="18"/>
      <c r="K5" s="18"/>
      <c r="L5" s="18"/>
      <c r="M5" s="18"/>
      <c r="N5" s="18"/>
      <c r="O5" s="18"/>
      <c r="P5" s="18"/>
      <c r="Q5" s="86"/>
    </row>
    <row r="6" spans="1:18" s="58" customFormat="1" ht="15.5" x14ac:dyDescent="0.35">
      <c r="A6" s="53" t="s">
        <v>72</v>
      </c>
      <c r="B6" s="130"/>
      <c r="C6" s="42"/>
      <c r="D6" s="172"/>
      <c r="E6" s="173"/>
      <c r="F6" s="173"/>
      <c r="G6" s="174"/>
      <c r="H6" s="18"/>
      <c r="I6" s="92" t="s">
        <v>58</v>
      </c>
      <c r="J6" s="59"/>
      <c r="K6" s="59"/>
      <c r="L6" s="59"/>
      <c r="M6" s="59"/>
      <c r="N6" s="18"/>
      <c r="O6" s="18"/>
      <c r="P6" s="18"/>
      <c r="Q6" s="86"/>
    </row>
    <row r="7" spans="1:18" s="58" customFormat="1" ht="15.5" x14ac:dyDescent="0.35">
      <c r="A7" s="53" t="s">
        <v>73</v>
      </c>
      <c r="B7" s="130"/>
      <c r="C7" s="43"/>
      <c r="D7" s="175"/>
      <c r="E7" s="173"/>
      <c r="F7" s="173"/>
      <c r="G7" s="174"/>
      <c r="H7" s="18"/>
      <c r="I7" s="92" t="s">
        <v>59</v>
      </c>
      <c r="J7" s="59"/>
      <c r="K7" s="59"/>
      <c r="L7" s="59"/>
      <c r="M7" s="59"/>
      <c r="N7" s="18"/>
      <c r="O7" s="18"/>
      <c r="P7" s="18"/>
      <c r="Q7" s="86"/>
    </row>
    <row r="8" spans="1:18" s="58" customFormat="1" ht="15.5" x14ac:dyDescent="0.35">
      <c r="A8" s="92"/>
      <c r="B8" s="131"/>
      <c r="C8" s="92"/>
      <c r="D8" s="92"/>
      <c r="E8" s="92"/>
      <c r="F8" s="92"/>
      <c r="G8" s="92"/>
      <c r="H8" s="92"/>
      <c r="I8" s="124" t="s">
        <v>88</v>
      </c>
      <c r="J8" s="59"/>
      <c r="K8" s="59"/>
      <c r="L8" s="59"/>
      <c r="M8" s="59"/>
      <c r="N8" s="18"/>
      <c r="O8" s="18"/>
      <c r="P8" s="18"/>
      <c r="Q8" s="86"/>
    </row>
    <row r="9" spans="1:18" ht="6" customHeight="1" x14ac:dyDescent="0.35">
      <c r="A9" s="88"/>
      <c r="B9" s="132"/>
      <c r="C9" s="9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8" s="6" customFormat="1" ht="15" thickBot="1" x14ac:dyDescent="0.4">
      <c r="A10" s="83" t="s">
        <v>90</v>
      </c>
      <c r="B10" s="133"/>
      <c r="C10" s="77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64"/>
    </row>
    <row r="11" spans="1:18" s="64" customFormat="1" ht="15" thickBot="1" x14ac:dyDescent="0.4">
      <c r="A11" s="72" t="s">
        <v>13</v>
      </c>
      <c r="B11" s="134"/>
      <c r="C11" s="73"/>
      <c r="D11" s="74">
        <f t="shared" ref="D11:Q11" si="0">SUBTOTAL(9,D13:D1001)</f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 t="shared" si="0"/>
        <v>0</v>
      </c>
      <c r="O11" s="74">
        <f t="shared" si="0"/>
        <v>0</v>
      </c>
      <c r="P11" s="74">
        <f t="shared" si="0"/>
        <v>0</v>
      </c>
      <c r="Q11" s="74">
        <f t="shared" si="0"/>
        <v>0</v>
      </c>
    </row>
    <row r="12" spans="1:18" s="7" customFormat="1" ht="29" x14ac:dyDescent="0.35">
      <c r="A12" s="159" t="s">
        <v>57</v>
      </c>
      <c r="B12" s="160" t="s">
        <v>2</v>
      </c>
      <c r="C12" s="161" t="s">
        <v>41</v>
      </c>
      <c r="D12" s="162" t="s">
        <v>3</v>
      </c>
      <c r="E12" s="162" t="s">
        <v>7</v>
      </c>
      <c r="F12" s="162" t="s">
        <v>8</v>
      </c>
      <c r="G12" s="162" t="s">
        <v>6</v>
      </c>
      <c r="H12" s="162" t="s">
        <v>5</v>
      </c>
      <c r="I12" s="162" t="s">
        <v>9</v>
      </c>
      <c r="J12" s="162" t="s">
        <v>10</v>
      </c>
      <c r="K12" s="162" t="s">
        <v>11</v>
      </c>
      <c r="L12" s="162"/>
      <c r="M12" s="162"/>
      <c r="N12" s="162"/>
      <c r="O12" s="162" t="s">
        <v>4</v>
      </c>
      <c r="P12" s="162" t="s">
        <v>14</v>
      </c>
      <c r="Q12" s="162" t="s">
        <v>12</v>
      </c>
      <c r="R12" s="65"/>
    </row>
    <row r="13" spans="1:18" x14ac:dyDescent="0.35">
      <c r="A13" s="163"/>
      <c r="B13" s="164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8" x14ac:dyDescent="0.35">
      <c r="A14" s="163"/>
      <c r="B14" s="164"/>
      <c r="C14" s="165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8" x14ac:dyDescent="0.35">
      <c r="A15" s="163"/>
      <c r="B15" s="164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8" x14ac:dyDescent="0.35">
      <c r="A16" s="163"/>
      <c r="B16" s="164"/>
      <c r="C16" s="165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x14ac:dyDescent="0.35">
      <c r="A17" s="163"/>
      <c r="B17" s="164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35">
      <c r="A18" s="163"/>
      <c r="B18" s="164"/>
      <c r="C18" s="165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7"/>
    </row>
    <row r="19" spans="1:17" x14ac:dyDescent="0.35">
      <c r="A19" s="163"/>
      <c r="B19" s="164"/>
      <c r="C19" s="165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7"/>
    </row>
    <row r="20" spans="1:17" x14ac:dyDescent="0.35">
      <c r="A20" s="163"/>
      <c r="B20" s="164"/>
      <c r="C20" s="165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7"/>
    </row>
    <row r="21" spans="1:17" x14ac:dyDescent="0.35">
      <c r="A21" s="163"/>
      <c r="B21" s="164"/>
      <c r="C21" s="165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7"/>
    </row>
    <row r="22" spans="1:17" x14ac:dyDescent="0.35">
      <c r="A22" s="163"/>
      <c r="B22" s="164"/>
      <c r="C22" s="165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7"/>
    </row>
    <row r="23" spans="1:17" x14ac:dyDescent="0.35">
      <c r="A23" s="163"/>
      <c r="B23" s="164"/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7"/>
    </row>
    <row r="24" spans="1:17" x14ac:dyDescent="0.35">
      <c r="A24" s="163"/>
      <c r="B24" s="164"/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7"/>
    </row>
    <row r="25" spans="1:17" x14ac:dyDescent="0.35">
      <c r="A25" s="163"/>
      <c r="B25" s="164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7"/>
    </row>
    <row r="26" spans="1:17" x14ac:dyDescent="0.35">
      <c r="A26" s="163"/>
      <c r="B26" s="164"/>
      <c r="C26" s="165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7"/>
    </row>
    <row r="27" spans="1:17" x14ac:dyDescent="0.35">
      <c r="A27" s="163"/>
      <c r="B27" s="164"/>
      <c r="C27" s="165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7"/>
    </row>
    <row r="28" spans="1:17" x14ac:dyDescent="0.35">
      <c r="A28" s="163"/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7"/>
    </row>
    <row r="29" spans="1:17" x14ac:dyDescent="0.35">
      <c r="A29" s="163"/>
      <c r="B29" s="164"/>
      <c r="C29" s="165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7"/>
    </row>
    <row r="30" spans="1:17" x14ac:dyDescent="0.35">
      <c r="A30" s="163"/>
      <c r="B30" s="164"/>
      <c r="C30" s="165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7"/>
    </row>
    <row r="31" spans="1:17" x14ac:dyDescent="0.35">
      <c r="A31" s="163"/>
      <c r="B31" s="164"/>
      <c r="C31" s="165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7"/>
    </row>
    <row r="32" spans="1:17" x14ac:dyDescent="0.35">
      <c r="A32" s="163"/>
      <c r="B32" s="164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7"/>
    </row>
    <row r="33" spans="1:17" x14ac:dyDescent="0.35">
      <c r="A33" s="163"/>
      <c r="B33" s="164"/>
      <c r="C33" s="165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</row>
    <row r="34" spans="1:17" x14ac:dyDescent="0.35">
      <c r="A34" s="163"/>
      <c r="B34" s="164"/>
      <c r="C34" s="16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7"/>
    </row>
    <row r="35" spans="1:17" x14ac:dyDescent="0.35">
      <c r="A35" s="163"/>
      <c r="B35" s="164"/>
      <c r="C35" s="165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</row>
    <row r="36" spans="1:17" x14ac:dyDescent="0.35">
      <c r="A36" s="163"/>
      <c r="B36" s="164"/>
      <c r="C36" s="165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7"/>
    </row>
    <row r="37" spans="1:17" x14ac:dyDescent="0.35">
      <c r="A37" s="163"/>
      <c r="B37" s="164"/>
      <c r="C37" s="165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7"/>
    </row>
    <row r="38" spans="1:17" x14ac:dyDescent="0.35">
      <c r="A38" s="163"/>
      <c r="B38" s="164"/>
      <c r="C38" s="165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7"/>
    </row>
    <row r="39" spans="1:17" x14ac:dyDescent="0.35">
      <c r="A39" s="163"/>
      <c r="B39" s="164"/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7"/>
    </row>
    <row r="40" spans="1:17" x14ac:dyDescent="0.35">
      <c r="A40" s="163"/>
      <c r="B40" s="164"/>
      <c r="C40" s="165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7"/>
    </row>
    <row r="41" spans="1:17" x14ac:dyDescent="0.35">
      <c r="A41" s="163"/>
      <c r="B41" s="164"/>
      <c r="C41" s="165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7"/>
    </row>
    <row r="42" spans="1:17" x14ac:dyDescent="0.35">
      <c r="A42" s="163"/>
      <c r="B42" s="164"/>
      <c r="C42" s="165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7"/>
    </row>
    <row r="43" spans="1:17" x14ac:dyDescent="0.35">
      <c r="A43" s="163"/>
      <c r="B43" s="164"/>
      <c r="C43" s="165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7"/>
    </row>
    <row r="44" spans="1:17" x14ac:dyDescent="0.35">
      <c r="A44" s="163"/>
      <c r="B44" s="164"/>
      <c r="C44" s="165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7"/>
    </row>
    <row r="45" spans="1:17" x14ac:dyDescent="0.35">
      <c r="A45" s="163"/>
      <c r="B45" s="164"/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7"/>
    </row>
    <row r="46" spans="1:17" x14ac:dyDescent="0.35">
      <c r="A46" s="163"/>
      <c r="B46" s="164"/>
      <c r="C46" s="165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7"/>
    </row>
    <row r="47" spans="1:17" x14ac:dyDescent="0.35">
      <c r="A47" s="163"/>
      <c r="B47" s="164"/>
      <c r="C47" s="165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7"/>
    </row>
    <row r="48" spans="1:17" x14ac:dyDescent="0.35">
      <c r="A48" s="163"/>
      <c r="B48" s="164"/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7"/>
    </row>
    <row r="49" spans="1:17" x14ac:dyDescent="0.35">
      <c r="A49" s="163"/>
      <c r="B49" s="164"/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7"/>
    </row>
    <row r="50" spans="1:17" x14ac:dyDescent="0.35">
      <c r="A50" s="163"/>
      <c r="B50" s="164"/>
      <c r="C50" s="165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7"/>
    </row>
    <row r="51" spans="1:17" x14ac:dyDescent="0.35">
      <c r="A51" s="163"/>
      <c r="B51" s="164"/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7"/>
    </row>
    <row r="52" spans="1:17" x14ac:dyDescent="0.35">
      <c r="A52" s="163"/>
      <c r="B52" s="164"/>
      <c r="C52" s="165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7"/>
    </row>
    <row r="53" spans="1:17" x14ac:dyDescent="0.35">
      <c r="A53" s="163"/>
      <c r="B53" s="164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7"/>
    </row>
    <row r="54" spans="1:17" x14ac:dyDescent="0.35">
      <c r="A54" s="163"/>
      <c r="B54" s="164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7"/>
    </row>
    <row r="55" spans="1:17" x14ac:dyDescent="0.35">
      <c r="A55" s="163"/>
      <c r="B55" s="164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7"/>
    </row>
    <row r="56" spans="1:17" x14ac:dyDescent="0.35">
      <c r="A56" s="163"/>
      <c r="B56" s="164"/>
      <c r="C56" s="165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7"/>
    </row>
    <row r="57" spans="1:17" x14ac:dyDescent="0.35">
      <c r="A57" s="163"/>
      <c r="B57" s="164"/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7"/>
    </row>
    <row r="58" spans="1:17" x14ac:dyDescent="0.35">
      <c r="A58" s="163"/>
      <c r="B58" s="164"/>
      <c r="C58" s="165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7"/>
    </row>
    <row r="59" spans="1:17" x14ac:dyDescent="0.35">
      <c r="A59" s="163"/>
      <c r="B59" s="164"/>
      <c r="C59" s="165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7"/>
    </row>
    <row r="60" spans="1:17" x14ac:dyDescent="0.35">
      <c r="A60" s="163"/>
      <c r="B60" s="164"/>
      <c r="C60" s="165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7"/>
    </row>
    <row r="61" spans="1:17" x14ac:dyDescent="0.35">
      <c r="A61" s="163"/>
      <c r="B61" s="164"/>
      <c r="C61" s="165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7"/>
    </row>
    <row r="62" spans="1:17" x14ac:dyDescent="0.35">
      <c r="A62" s="163"/>
      <c r="B62" s="164"/>
      <c r="C62" s="165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7"/>
    </row>
    <row r="63" spans="1:17" x14ac:dyDescent="0.35">
      <c r="A63" s="163"/>
      <c r="B63" s="164"/>
      <c r="C63" s="165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7"/>
    </row>
    <row r="64" spans="1:17" x14ac:dyDescent="0.35">
      <c r="A64" s="163"/>
      <c r="B64" s="164"/>
      <c r="C64" s="165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7"/>
    </row>
    <row r="65" spans="1:17" x14ac:dyDescent="0.35">
      <c r="A65" s="163"/>
      <c r="B65" s="164"/>
      <c r="C65" s="165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7"/>
    </row>
    <row r="66" spans="1:17" x14ac:dyDescent="0.35">
      <c r="A66" s="163"/>
      <c r="B66" s="164"/>
      <c r="C66" s="165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7"/>
    </row>
    <row r="67" spans="1:17" x14ac:dyDescent="0.35">
      <c r="A67" s="163"/>
      <c r="B67" s="164"/>
      <c r="C67" s="165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7"/>
    </row>
    <row r="68" spans="1:17" x14ac:dyDescent="0.35">
      <c r="A68" s="163"/>
      <c r="B68" s="164"/>
      <c r="C68" s="165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7"/>
    </row>
    <row r="69" spans="1:17" x14ac:dyDescent="0.35">
      <c r="A69" s="163"/>
      <c r="B69" s="164"/>
      <c r="C69" s="165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7"/>
    </row>
    <row r="70" spans="1:17" x14ac:dyDescent="0.35">
      <c r="A70" s="163"/>
      <c r="B70" s="164"/>
      <c r="C70" s="165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7"/>
    </row>
    <row r="71" spans="1:17" x14ac:dyDescent="0.35">
      <c r="A71" s="163"/>
      <c r="B71" s="164"/>
      <c r="C71" s="165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7"/>
    </row>
    <row r="72" spans="1:17" x14ac:dyDescent="0.35">
      <c r="A72" s="163"/>
      <c r="B72" s="164"/>
      <c r="C72" s="165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7"/>
    </row>
    <row r="73" spans="1:17" x14ac:dyDescent="0.35">
      <c r="A73" s="163"/>
      <c r="B73" s="164"/>
      <c r="C73" s="165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7"/>
    </row>
    <row r="74" spans="1:17" x14ac:dyDescent="0.35">
      <c r="A74" s="163"/>
      <c r="B74" s="164"/>
      <c r="C74" s="165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7"/>
    </row>
    <row r="75" spans="1:17" x14ac:dyDescent="0.35">
      <c r="A75" s="163"/>
      <c r="B75" s="164"/>
      <c r="C75" s="165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7"/>
    </row>
    <row r="76" spans="1:17" x14ac:dyDescent="0.35">
      <c r="A76" s="163"/>
      <c r="B76" s="164"/>
      <c r="C76" s="165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7"/>
    </row>
    <row r="77" spans="1:17" x14ac:dyDescent="0.35">
      <c r="A77" s="163"/>
      <c r="B77" s="164"/>
      <c r="C77" s="165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7"/>
    </row>
    <row r="78" spans="1:17" x14ac:dyDescent="0.35">
      <c r="A78" s="163"/>
      <c r="B78" s="164"/>
      <c r="C78" s="165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7"/>
    </row>
    <row r="79" spans="1:17" x14ac:dyDescent="0.35">
      <c r="A79" s="163"/>
      <c r="B79" s="164"/>
      <c r="C79" s="165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7"/>
    </row>
    <row r="80" spans="1:17" x14ac:dyDescent="0.35">
      <c r="A80" s="163"/>
      <c r="B80" s="164"/>
      <c r="C80" s="165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7"/>
    </row>
    <row r="81" spans="1:17" x14ac:dyDescent="0.35">
      <c r="A81" s="163"/>
      <c r="B81" s="164"/>
      <c r="C81" s="165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7"/>
    </row>
    <row r="82" spans="1:17" x14ac:dyDescent="0.35">
      <c r="A82" s="163"/>
      <c r="B82" s="164"/>
      <c r="C82" s="165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7"/>
    </row>
    <row r="83" spans="1:17" x14ac:dyDescent="0.35">
      <c r="A83" s="163"/>
      <c r="B83" s="164"/>
      <c r="C83" s="165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7"/>
    </row>
    <row r="84" spans="1:17" x14ac:dyDescent="0.35">
      <c r="A84" s="163"/>
      <c r="B84" s="164"/>
      <c r="C84" s="165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7"/>
    </row>
    <row r="85" spans="1:17" x14ac:dyDescent="0.35">
      <c r="A85" s="163"/>
      <c r="B85" s="164"/>
      <c r="C85" s="165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7"/>
    </row>
    <row r="86" spans="1:17" x14ac:dyDescent="0.35">
      <c r="A86" s="163"/>
      <c r="B86" s="164"/>
      <c r="C86" s="165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7"/>
    </row>
    <row r="87" spans="1:17" x14ac:dyDescent="0.35">
      <c r="A87" s="163"/>
      <c r="B87" s="164"/>
      <c r="C87" s="165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7"/>
    </row>
    <row r="88" spans="1:17" x14ac:dyDescent="0.35">
      <c r="A88" s="163"/>
      <c r="B88" s="164"/>
      <c r="C88" s="165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7"/>
    </row>
    <row r="89" spans="1:17" x14ac:dyDescent="0.35">
      <c r="A89" s="163"/>
      <c r="B89" s="164"/>
      <c r="C89" s="165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7"/>
    </row>
    <row r="90" spans="1:17" x14ac:dyDescent="0.35">
      <c r="A90" s="163"/>
      <c r="B90" s="164"/>
      <c r="C90" s="165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7"/>
    </row>
    <row r="91" spans="1:17" x14ac:dyDescent="0.35">
      <c r="A91" s="163"/>
      <c r="B91" s="164"/>
      <c r="C91" s="165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7"/>
    </row>
    <row r="92" spans="1:17" x14ac:dyDescent="0.35">
      <c r="A92" s="163"/>
      <c r="B92" s="164"/>
      <c r="C92" s="165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7"/>
    </row>
    <row r="93" spans="1:17" x14ac:dyDescent="0.35">
      <c r="A93" s="163"/>
      <c r="B93" s="164"/>
      <c r="C93" s="165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7"/>
    </row>
    <row r="94" spans="1:17" x14ac:dyDescent="0.35">
      <c r="A94" s="163"/>
      <c r="B94" s="164"/>
      <c r="C94" s="165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7"/>
    </row>
    <row r="95" spans="1:17" x14ac:dyDescent="0.35">
      <c r="A95" s="163"/>
      <c r="B95" s="164"/>
      <c r="C95" s="165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7"/>
    </row>
    <row r="96" spans="1:17" x14ac:dyDescent="0.35">
      <c r="A96" s="163"/>
      <c r="B96" s="164"/>
      <c r="C96" s="165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7"/>
    </row>
    <row r="97" spans="1:17" x14ac:dyDescent="0.35">
      <c r="A97" s="163"/>
      <c r="B97" s="164"/>
      <c r="C97" s="165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7"/>
    </row>
    <row r="98" spans="1:17" x14ac:dyDescent="0.35">
      <c r="A98" s="163"/>
      <c r="B98" s="164"/>
      <c r="C98" s="165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7"/>
    </row>
    <row r="99" spans="1:17" x14ac:dyDescent="0.35">
      <c r="A99" s="163"/>
      <c r="B99" s="164"/>
      <c r="C99" s="165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7"/>
    </row>
    <row r="100" spans="1:17" x14ac:dyDescent="0.35">
      <c r="A100" s="163"/>
      <c r="B100" s="164"/>
      <c r="C100" s="165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7"/>
    </row>
    <row r="101" spans="1:17" x14ac:dyDescent="0.35">
      <c r="A101" s="163"/>
      <c r="B101" s="164"/>
      <c r="C101" s="165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7"/>
    </row>
    <row r="102" spans="1:17" x14ac:dyDescent="0.35">
      <c r="A102" s="163"/>
      <c r="B102" s="164"/>
      <c r="C102" s="165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7"/>
    </row>
    <row r="103" spans="1:17" x14ac:dyDescent="0.35">
      <c r="A103" s="163"/>
      <c r="B103" s="164"/>
      <c r="C103" s="165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7"/>
    </row>
    <row r="104" spans="1:17" x14ac:dyDescent="0.35">
      <c r="A104" s="163"/>
      <c r="B104" s="164"/>
      <c r="C104" s="165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7"/>
    </row>
    <row r="105" spans="1:17" x14ac:dyDescent="0.35">
      <c r="A105" s="163"/>
      <c r="B105" s="164"/>
      <c r="C105" s="165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7"/>
    </row>
    <row r="106" spans="1:17" x14ac:dyDescent="0.35">
      <c r="A106" s="163"/>
      <c r="B106" s="164"/>
      <c r="C106" s="165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7"/>
    </row>
    <row r="107" spans="1:17" x14ac:dyDescent="0.35">
      <c r="A107" s="163"/>
      <c r="B107" s="164"/>
      <c r="C107" s="165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7"/>
    </row>
    <row r="108" spans="1:17" x14ac:dyDescent="0.35">
      <c r="A108" s="163"/>
      <c r="B108" s="164"/>
      <c r="C108" s="165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7"/>
    </row>
    <row r="109" spans="1:17" x14ac:dyDescent="0.35">
      <c r="A109" s="163"/>
      <c r="B109" s="164"/>
      <c r="C109" s="165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7"/>
    </row>
    <row r="110" spans="1:17" x14ac:dyDescent="0.35">
      <c r="A110" s="163"/>
      <c r="B110" s="164"/>
      <c r="C110" s="165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7"/>
    </row>
    <row r="111" spans="1:17" x14ac:dyDescent="0.35">
      <c r="A111" s="163"/>
      <c r="B111" s="164"/>
      <c r="C111" s="165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7"/>
    </row>
    <row r="112" spans="1:17" x14ac:dyDescent="0.35">
      <c r="A112" s="163"/>
      <c r="B112" s="164"/>
      <c r="C112" s="165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7"/>
    </row>
    <row r="113" spans="1:17" x14ac:dyDescent="0.35">
      <c r="A113" s="163"/>
      <c r="B113" s="164"/>
      <c r="C113" s="165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7"/>
    </row>
    <row r="114" spans="1:17" x14ac:dyDescent="0.35">
      <c r="A114" s="163"/>
      <c r="B114" s="164"/>
      <c r="C114" s="165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7"/>
    </row>
    <row r="115" spans="1:17" x14ac:dyDescent="0.35">
      <c r="A115" s="163"/>
      <c r="B115" s="164"/>
      <c r="C115" s="165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7"/>
    </row>
    <row r="116" spans="1:17" x14ac:dyDescent="0.35">
      <c r="A116" s="163"/>
      <c r="B116" s="164"/>
      <c r="C116" s="165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7"/>
    </row>
    <row r="117" spans="1:17" x14ac:dyDescent="0.35">
      <c r="A117" s="163"/>
      <c r="B117" s="164"/>
      <c r="C117" s="165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7"/>
    </row>
    <row r="118" spans="1:17" x14ac:dyDescent="0.35">
      <c r="A118" s="163"/>
      <c r="B118" s="164"/>
      <c r="C118" s="165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7"/>
    </row>
    <row r="119" spans="1:17" x14ac:dyDescent="0.35">
      <c r="A119" s="163"/>
      <c r="B119" s="164"/>
      <c r="C119" s="165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7"/>
    </row>
    <row r="120" spans="1:17" x14ac:dyDescent="0.35">
      <c r="A120" s="163"/>
      <c r="B120" s="164"/>
      <c r="C120" s="165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7"/>
    </row>
    <row r="121" spans="1:17" x14ac:dyDescent="0.35">
      <c r="A121" s="163"/>
      <c r="B121" s="164"/>
      <c r="C121" s="165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7"/>
    </row>
    <row r="122" spans="1:17" x14ac:dyDescent="0.35">
      <c r="A122" s="163"/>
      <c r="B122" s="164"/>
      <c r="C122" s="165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7"/>
    </row>
    <row r="123" spans="1:17" x14ac:dyDescent="0.35">
      <c r="A123" s="163"/>
      <c r="B123" s="164"/>
      <c r="C123" s="165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7"/>
    </row>
    <row r="124" spans="1:17" x14ac:dyDescent="0.35">
      <c r="A124" s="163"/>
      <c r="B124" s="164"/>
      <c r="C124" s="165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7"/>
    </row>
    <row r="125" spans="1:17" x14ac:dyDescent="0.35">
      <c r="A125" s="163"/>
      <c r="B125" s="164"/>
      <c r="C125" s="165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7"/>
    </row>
    <row r="126" spans="1:17" x14ac:dyDescent="0.35">
      <c r="A126" s="163"/>
      <c r="B126" s="164"/>
      <c r="C126" s="165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7"/>
    </row>
    <row r="127" spans="1:17" x14ac:dyDescent="0.35">
      <c r="A127" s="163"/>
      <c r="B127" s="164"/>
      <c r="C127" s="165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7"/>
    </row>
    <row r="128" spans="1:17" x14ac:dyDescent="0.35">
      <c r="A128" s="163"/>
      <c r="B128" s="164"/>
      <c r="C128" s="165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7"/>
    </row>
    <row r="129" spans="1:17" x14ac:dyDescent="0.35">
      <c r="A129" s="163"/>
      <c r="B129" s="164"/>
      <c r="C129" s="165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7"/>
    </row>
    <row r="130" spans="1:17" x14ac:dyDescent="0.35">
      <c r="A130" s="163"/>
      <c r="B130" s="164"/>
      <c r="C130" s="165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7"/>
    </row>
    <row r="131" spans="1:17" x14ac:dyDescent="0.35">
      <c r="A131" s="163"/>
      <c r="B131" s="164"/>
      <c r="C131" s="165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7"/>
    </row>
    <row r="132" spans="1:17" x14ac:dyDescent="0.35">
      <c r="A132" s="163"/>
      <c r="B132" s="164"/>
      <c r="C132" s="165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7"/>
    </row>
    <row r="133" spans="1:17" x14ac:dyDescent="0.35">
      <c r="A133" s="163"/>
      <c r="B133" s="164"/>
      <c r="C133" s="165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7"/>
    </row>
    <row r="134" spans="1:17" x14ac:dyDescent="0.35">
      <c r="A134" s="163"/>
      <c r="B134" s="164"/>
      <c r="C134" s="165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7"/>
    </row>
    <row r="135" spans="1:17" x14ac:dyDescent="0.35">
      <c r="A135" s="163"/>
      <c r="B135" s="164"/>
      <c r="C135" s="165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7"/>
    </row>
    <row r="136" spans="1:17" x14ac:dyDescent="0.35">
      <c r="A136" s="163"/>
      <c r="B136" s="164"/>
      <c r="C136" s="165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7"/>
    </row>
    <row r="137" spans="1:17" x14ac:dyDescent="0.35">
      <c r="A137" s="163"/>
      <c r="B137" s="164"/>
      <c r="C137" s="165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7"/>
    </row>
    <row r="138" spans="1:17" x14ac:dyDescent="0.35">
      <c r="A138" s="163"/>
      <c r="B138" s="164"/>
      <c r="C138" s="165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7"/>
    </row>
    <row r="139" spans="1:17" x14ac:dyDescent="0.35">
      <c r="A139" s="163"/>
      <c r="B139" s="164"/>
      <c r="C139" s="165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7"/>
    </row>
    <row r="140" spans="1:17" x14ac:dyDescent="0.35">
      <c r="A140" s="163"/>
      <c r="B140" s="164"/>
      <c r="C140" s="165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7"/>
    </row>
    <row r="141" spans="1:17" x14ac:dyDescent="0.35">
      <c r="A141" s="163"/>
      <c r="B141" s="164"/>
      <c r="C141" s="165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7"/>
    </row>
    <row r="142" spans="1:17" x14ac:dyDescent="0.35">
      <c r="A142" s="163"/>
      <c r="B142" s="164"/>
      <c r="C142" s="165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7"/>
    </row>
    <row r="143" spans="1:17" x14ac:dyDescent="0.35">
      <c r="A143" s="163"/>
      <c r="B143" s="164"/>
      <c r="C143" s="165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7"/>
    </row>
    <row r="144" spans="1:17" x14ac:dyDescent="0.35">
      <c r="A144" s="163"/>
      <c r="B144" s="164"/>
      <c r="C144" s="165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7"/>
    </row>
    <row r="145" spans="1:17" x14ac:dyDescent="0.35">
      <c r="A145" s="163"/>
      <c r="B145" s="164"/>
      <c r="C145" s="165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7"/>
    </row>
    <row r="146" spans="1:17" x14ac:dyDescent="0.35">
      <c r="A146" s="163"/>
      <c r="B146" s="164"/>
      <c r="C146" s="165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7"/>
    </row>
    <row r="147" spans="1:17" x14ac:dyDescent="0.35">
      <c r="A147" s="163"/>
      <c r="B147" s="164"/>
      <c r="C147" s="165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7"/>
    </row>
    <row r="148" spans="1:17" x14ac:dyDescent="0.35">
      <c r="A148" s="163"/>
      <c r="B148" s="164"/>
      <c r="C148" s="165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7"/>
    </row>
    <row r="149" spans="1:17" x14ac:dyDescent="0.35">
      <c r="A149" s="163"/>
      <c r="B149" s="164"/>
      <c r="C149" s="165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7"/>
    </row>
    <row r="150" spans="1:17" x14ac:dyDescent="0.35">
      <c r="A150" s="163"/>
      <c r="B150" s="164"/>
      <c r="C150" s="165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7"/>
    </row>
    <row r="151" spans="1:17" x14ac:dyDescent="0.35">
      <c r="A151" s="163"/>
      <c r="B151" s="164"/>
      <c r="C151" s="165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7"/>
    </row>
    <row r="152" spans="1:17" x14ac:dyDescent="0.35">
      <c r="A152" s="163"/>
      <c r="B152" s="164"/>
      <c r="C152" s="165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7"/>
    </row>
    <row r="153" spans="1:17" x14ac:dyDescent="0.35">
      <c r="A153" s="163"/>
      <c r="B153" s="164"/>
      <c r="C153" s="165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7"/>
    </row>
    <row r="154" spans="1:17" x14ac:dyDescent="0.35">
      <c r="A154" s="163"/>
      <c r="B154" s="164"/>
      <c r="C154" s="165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7"/>
    </row>
    <row r="155" spans="1:17" x14ac:dyDescent="0.35">
      <c r="A155" s="163"/>
      <c r="B155" s="164"/>
      <c r="C155" s="165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7"/>
    </row>
    <row r="156" spans="1:17" x14ac:dyDescent="0.35">
      <c r="A156" s="163"/>
      <c r="B156" s="164"/>
      <c r="C156" s="165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7"/>
    </row>
    <row r="157" spans="1:17" x14ac:dyDescent="0.35">
      <c r="A157" s="163"/>
      <c r="B157" s="164"/>
      <c r="C157" s="165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7"/>
    </row>
    <row r="158" spans="1:17" x14ac:dyDescent="0.35">
      <c r="A158" s="163"/>
      <c r="B158" s="164"/>
      <c r="C158" s="165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7"/>
    </row>
    <row r="159" spans="1:17" x14ac:dyDescent="0.35">
      <c r="A159" s="163"/>
      <c r="B159" s="164"/>
      <c r="C159" s="165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7"/>
    </row>
    <row r="160" spans="1:17" x14ac:dyDescent="0.35">
      <c r="A160" s="163"/>
      <c r="B160" s="164"/>
      <c r="C160" s="165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7"/>
    </row>
    <row r="161" spans="1:17" x14ac:dyDescent="0.35">
      <c r="A161" s="163"/>
      <c r="B161" s="164"/>
      <c r="C161" s="165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7"/>
    </row>
    <row r="162" spans="1:17" x14ac:dyDescent="0.35">
      <c r="A162" s="163"/>
      <c r="B162" s="164"/>
      <c r="C162" s="165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7"/>
    </row>
    <row r="163" spans="1:17" x14ac:dyDescent="0.35">
      <c r="A163" s="163"/>
      <c r="B163" s="164"/>
      <c r="C163" s="165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7"/>
    </row>
    <row r="164" spans="1:17" x14ac:dyDescent="0.35">
      <c r="A164" s="163"/>
      <c r="B164" s="164"/>
      <c r="C164" s="165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7"/>
    </row>
    <row r="165" spans="1:17" x14ac:dyDescent="0.35">
      <c r="A165" s="163"/>
      <c r="B165" s="164"/>
      <c r="C165" s="165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7"/>
    </row>
    <row r="166" spans="1:17" x14ac:dyDescent="0.35">
      <c r="A166" s="163"/>
      <c r="B166" s="164"/>
      <c r="C166" s="165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7"/>
    </row>
    <row r="167" spans="1:17" x14ac:dyDescent="0.35">
      <c r="A167" s="163"/>
      <c r="B167" s="164"/>
      <c r="C167" s="165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7"/>
    </row>
    <row r="168" spans="1:17" x14ac:dyDescent="0.35">
      <c r="A168" s="163"/>
      <c r="B168" s="164"/>
      <c r="C168" s="165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7"/>
    </row>
    <row r="169" spans="1:17" x14ac:dyDescent="0.35">
      <c r="A169" s="163"/>
      <c r="B169" s="164"/>
      <c r="C169" s="165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7"/>
    </row>
    <row r="170" spans="1:17" x14ac:dyDescent="0.35">
      <c r="A170" s="163"/>
      <c r="B170" s="164"/>
      <c r="C170" s="165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7"/>
    </row>
    <row r="171" spans="1:17" x14ac:dyDescent="0.35">
      <c r="A171" s="163"/>
      <c r="B171" s="164"/>
      <c r="C171" s="165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7"/>
    </row>
    <row r="172" spans="1:17" x14ac:dyDescent="0.35">
      <c r="A172" s="163"/>
      <c r="B172" s="164"/>
      <c r="C172" s="165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7"/>
    </row>
    <row r="173" spans="1:17" x14ac:dyDescent="0.35">
      <c r="A173" s="163"/>
      <c r="B173" s="164"/>
      <c r="C173" s="165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7"/>
    </row>
    <row r="174" spans="1:17" x14ac:dyDescent="0.35">
      <c r="A174" s="163"/>
      <c r="B174" s="164"/>
      <c r="C174" s="165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7"/>
    </row>
    <row r="175" spans="1:17" x14ac:dyDescent="0.35">
      <c r="A175" s="163"/>
      <c r="B175" s="164"/>
      <c r="C175" s="165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7"/>
    </row>
    <row r="176" spans="1:17" x14ac:dyDescent="0.35">
      <c r="A176" s="163"/>
      <c r="B176" s="164"/>
      <c r="C176" s="165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7"/>
    </row>
    <row r="177" spans="1:17" x14ac:dyDescent="0.35">
      <c r="A177" s="163"/>
      <c r="B177" s="164"/>
      <c r="C177" s="165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7"/>
    </row>
    <row r="178" spans="1:17" x14ac:dyDescent="0.35">
      <c r="A178" s="163"/>
      <c r="B178" s="164"/>
      <c r="C178" s="165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7"/>
    </row>
    <row r="179" spans="1:17" x14ac:dyDescent="0.35">
      <c r="A179" s="163"/>
      <c r="B179" s="164"/>
      <c r="C179" s="165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7"/>
    </row>
    <row r="180" spans="1:17" x14ac:dyDescent="0.35">
      <c r="A180" s="163"/>
      <c r="B180" s="164"/>
      <c r="C180" s="165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7"/>
    </row>
    <row r="181" spans="1:17" x14ac:dyDescent="0.35">
      <c r="A181" s="163"/>
      <c r="B181" s="164"/>
      <c r="C181" s="165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7"/>
    </row>
    <row r="182" spans="1:17" x14ac:dyDescent="0.35">
      <c r="A182" s="163"/>
      <c r="B182" s="164"/>
      <c r="C182" s="165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7"/>
    </row>
    <row r="183" spans="1:17" x14ac:dyDescent="0.35">
      <c r="A183" s="163"/>
      <c r="B183" s="164"/>
      <c r="C183" s="165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7"/>
    </row>
    <row r="184" spans="1:17" x14ac:dyDescent="0.35">
      <c r="A184" s="163"/>
      <c r="B184" s="164"/>
      <c r="C184" s="165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7"/>
    </row>
    <row r="185" spans="1:17" x14ac:dyDescent="0.35">
      <c r="A185" s="163"/>
      <c r="B185" s="164"/>
      <c r="C185" s="165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7"/>
    </row>
    <row r="186" spans="1:17" x14ac:dyDescent="0.35">
      <c r="A186" s="163"/>
      <c r="B186" s="164"/>
      <c r="C186" s="165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7"/>
    </row>
    <row r="187" spans="1:17" x14ac:dyDescent="0.35">
      <c r="A187" s="163"/>
      <c r="B187" s="164"/>
      <c r="C187" s="165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7"/>
    </row>
    <row r="188" spans="1:17" x14ac:dyDescent="0.35">
      <c r="A188" s="163"/>
      <c r="B188" s="164"/>
      <c r="C188" s="165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7"/>
    </row>
    <row r="189" spans="1:17" x14ac:dyDescent="0.35">
      <c r="A189" s="163"/>
      <c r="B189" s="164"/>
      <c r="C189" s="165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7"/>
    </row>
    <row r="190" spans="1:17" x14ac:dyDescent="0.35">
      <c r="A190" s="163"/>
      <c r="B190" s="164"/>
      <c r="C190" s="165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7"/>
    </row>
    <row r="191" spans="1:17" x14ac:dyDescent="0.35">
      <c r="A191" s="163"/>
      <c r="B191" s="164"/>
      <c r="C191" s="165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7"/>
    </row>
    <row r="192" spans="1:17" x14ac:dyDescent="0.35">
      <c r="A192" s="163"/>
      <c r="B192" s="164"/>
      <c r="C192" s="165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7"/>
    </row>
    <row r="193" spans="1:17" x14ac:dyDescent="0.35">
      <c r="A193" s="163"/>
      <c r="B193" s="164"/>
      <c r="C193" s="165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7"/>
    </row>
    <row r="194" spans="1:17" x14ac:dyDescent="0.35">
      <c r="A194" s="163"/>
      <c r="B194" s="164"/>
      <c r="C194" s="165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7"/>
    </row>
    <row r="195" spans="1:17" x14ac:dyDescent="0.35">
      <c r="A195" s="163"/>
      <c r="B195" s="164"/>
      <c r="C195" s="165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7"/>
    </row>
    <row r="196" spans="1:17" x14ac:dyDescent="0.35">
      <c r="A196" s="163"/>
      <c r="B196" s="164"/>
      <c r="C196" s="165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7"/>
    </row>
    <row r="197" spans="1:17" x14ac:dyDescent="0.35">
      <c r="A197" s="163"/>
      <c r="B197" s="164"/>
      <c r="C197" s="165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7"/>
    </row>
    <row r="198" spans="1:17" x14ac:dyDescent="0.35">
      <c r="A198" s="163"/>
      <c r="B198" s="164"/>
      <c r="C198" s="165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7"/>
    </row>
    <row r="199" spans="1:17" x14ac:dyDescent="0.35">
      <c r="A199" s="163"/>
      <c r="B199" s="164"/>
      <c r="C199" s="165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7"/>
    </row>
    <row r="200" spans="1:17" x14ac:dyDescent="0.35">
      <c r="A200" s="163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7"/>
    </row>
  </sheetData>
  <sheetProtection algorithmName="SHA-512" hashValue="c1KJtQ09tVn1MEJvHkhXUmUE6FbavS+MLRaryYOnfnoq7JOntsXCYFYX6Fn0trmi9G//y16p3KoebtZTcQ26LA==" saltValue="loAgaBwO1/FS+F3XCDNe1w==" spinCount="100000" sheet="1" objects="1" scenarios="1"/>
  <autoFilter ref="A12:P12" xr:uid="{00000000-0009-0000-0000-000001000000}">
    <filterColumn colId="3">
      <filters>
        <filter val="55,00"/>
      </filters>
    </filterColumn>
  </autoFilter>
  <mergeCells count="5">
    <mergeCell ref="D3:G3"/>
    <mergeCell ref="D4:G4"/>
    <mergeCell ref="D5:G5"/>
    <mergeCell ref="D6:G6"/>
    <mergeCell ref="D7:G7"/>
  </mergeCells>
  <pageMargins left="0.31496062992125984" right="0.31496062992125984" top="0.55118110236220474" bottom="0.55118110236220474" header="0.31496062992125984" footer="0.31496062992125984"/>
  <pageSetup paperSize="9" scale="62" fitToHeight="0" orientation="landscape" r:id="rId1"/>
  <headerFooter>
    <oddFooter>&amp;L&amp;P&amp;R&amp;D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V199"/>
  <sheetViews>
    <sheetView zoomScaleNormal="100" workbookViewId="0">
      <pane ySplit="12" topLeftCell="A13" activePane="bottomLeft" state="frozen"/>
      <selection activeCell="B3" sqref="B3:D3"/>
      <selection pane="bottomLeft" activeCell="K14" sqref="K14"/>
    </sheetView>
  </sheetViews>
  <sheetFormatPr baseColWidth="10" defaultColWidth="11.453125" defaultRowHeight="14.5" x14ac:dyDescent="0.35"/>
  <cols>
    <col min="1" max="1" width="9.7265625" style="51" customWidth="1"/>
    <col min="2" max="2" width="9.7265625" style="135" customWidth="1"/>
    <col min="3" max="3" width="18.54296875" style="10" customWidth="1"/>
    <col min="4" max="18" width="12.7265625" style="11" customWidth="1"/>
    <col min="19" max="19" width="12.26953125" style="11" customWidth="1"/>
    <col min="20" max="20" width="12.7265625" style="11" customWidth="1"/>
    <col min="21" max="21" width="11.453125" style="11"/>
    <col min="23" max="16384" width="11.453125" style="3"/>
  </cols>
  <sheetData>
    <row r="1" spans="1:22" ht="33.5" x14ac:dyDescent="0.35">
      <c r="A1" s="54" t="s">
        <v>20</v>
      </c>
      <c r="B1" s="136"/>
      <c r="C1" s="13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85"/>
    </row>
    <row r="2" spans="1:22" s="4" customFormat="1" ht="21" customHeight="1" x14ac:dyDescent="0.35">
      <c r="A2" s="55" t="s">
        <v>74</v>
      </c>
      <c r="B2" s="137"/>
      <c r="C2" s="16"/>
      <c r="D2" s="17">
        <f>+Inntekter!D2</f>
        <v>0</v>
      </c>
      <c r="E2" s="18"/>
      <c r="F2" s="18"/>
      <c r="G2" s="18"/>
      <c r="H2" s="18"/>
      <c r="I2" s="92" t="s">
        <v>62</v>
      </c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86"/>
      <c r="V2" s="57"/>
    </row>
    <row r="3" spans="1:22" s="5" customFormat="1" ht="21" customHeight="1" x14ac:dyDescent="0.35">
      <c r="A3" s="55" t="s">
        <v>15</v>
      </c>
      <c r="B3" s="137"/>
      <c r="C3" s="19"/>
      <c r="D3" s="176">
        <f>+Inntekter!D3</f>
        <v>0</v>
      </c>
      <c r="E3" s="177"/>
      <c r="F3" s="177"/>
      <c r="G3" s="178"/>
      <c r="H3" s="18"/>
      <c r="I3" s="87" t="s">
        <v>65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86"/>
      <c r="V3" s="58"/>
    </row>
    <row r="4" spans="1:22" s="5" customFormat="1" ht="21" customHeight="1" x14ac:dyDescent="0.35">
      <c r="A4" s="55" t="s">
        <v>70</v>
      </c>
      <c r="B4" s="137"/>
      <c r="C4" s="19"/>
      <c r="D4" s="176">
        <f>+Inntekter!D4</f>
        <v>0</v>
      </c>
      <c r="E4" s="177"/>
      <c r="F4" s="177"/>
      <c r="G4" s="178"/>
      <c r="H4" s="18"/>
      <c r="I4" s="9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86"/>
      <c r="V4" s="58"/>
    </row>
    <row r="5" spans="1:22" s="5" customFormat="1" ht="21" customHeight="1" x14ac:dyDescent="0.35">
      <c r="A5" s="55" t="s">
        <v>71</v>
      </c>
      <c r="B5" s="137"/>
      <c r="C5" s="19"/>
      <c r="D5" s="176">
        <f>+Inntekter!D5</f>
        <v>0</v>
      </c>
      <c r="E5" s="177"/>
      <c r="F5" s="177"/>
      <c r="G5" s="178"/>
      <c r="H5" s="18"/>
      <c r="I5" s="92" t="s">
        <v>63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86"/>
      <c r="V5" s="58"/>
    </row>
    <row r="6" spans="1:22" s="5" customFormat="1" ht="15.5" x14ac:dyDescent="0.35">
      <c r="A6" s="55" t="s">
        <v>72</v>
      </c>
      <c r="B6" s="137"/>
      <c r="C6" s="20"/>
      <c r="D6" s="179">
        <f>+Inntekter!D6</f>
        <v>0</v>
      </c>
      <c r="E6" s="180"/>
      <c r="F6" s="180"/>
      <c r="G6" s="181"/>
      <c r="H6" s="18"/>
      <c r="I6" s="92" t="s">
        <v>75</v>
      </c>
      <c r="J6" s="59"/>
      <c r="K6" s="59"/>
      <c r="L6" s="59"/>
      <c r="M6" s="59"/>
      <c r="N6" s="59"/>
      <c r="O6" s="59"/>
      <c r="P6" s="59"/>
      <c r="Q6" s="59"/>
      <c r="R6" s="18"/>
      <c r="S6" s="18"/>
      <c r="T6" s="18"/>
      <c r="U6" s="86"/>
      <c r="V6" s="58"/>
    </row>
    <row r="7" spans="1:22" s="5" customFormat="1" ht="15.5" x14ac:dyDescent="0.35">
      <c r="A7" s="55" t="s">
        <v>73</v>
      </c>
      <c r="B7" s="137"/>
      <c r="C7" s="21"/>
      <c r="D7" s="182">
        <f>+Inntekter!D7</f>
        <v>0</v>
      </c>
      <c r="E7" s="180"/>
      <c r="F7" s="180"/>
      <c r="G7" s="181"/>
      <c r="H7" s="18"/>
      <c r="I7" s="92" t="s">
        <v>64</v>
      </c>
      <c r="J7" s="59"/>
      <c r="K7" s="59"/>
      <c r="L7" s="59"/>
      <c r="M7" s="59"/>
      <c r="N7" s="59"/>
      <c r="O7" s="59"/>
      <c r="P7" s="59"/>
      <c r="Q7" s="59"/>
      <c r="R7" s="18"/>
      <c r="S7" s="18"/>
      <c r="T7" s="18"/>
      <c r="U7" s="86"/>
      <c r="V7" s="58"/>
    </row>
    <row r="8" spans="1:22" s="58" customFormat="1" ht="15.5" x14ac:dyDescent="0.35">
      <c r="A8" s="92"/>
      <c r="B8" s="131"/>
      <c r="C8" s="92"/>
      <c r="D8" s="92"/>
      <c r="E8" s="92"/>
      <c r="F8" s="92"/>
      <c r="G8" s="92"/>
      <c r="H8" s="92"/>
      <c r="I8" s="124" t="s">
        <v>87</v>
      </c>
      <c r="J8" s="59"/>
      <c r="K8" s="59"/>
      <c r="L8" s="59"/>
      <c r="M8" s="59"/>
      <c r="N8" s="59"/>
      <c r="O8" s="59"/>
      <c r="P8" s="59"/>
      <c r="Q8" s="59"/>
      <c r="R8" s="18"/>
      <c r="S8" s="18"/>
      <c r="T8" s="18"/>
      <c r="U8" s="86"/>
    </row>
    <row r="9" spans="1:22" ht="6" customHeight="1" x14ac:dyDescent="0.35">
      <c r="A9" s="88"/>
      <c r="B9" s="132"/>
      <c r="C9" s="90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>
        <v>5</v>
      </c>
    </row>
    <row r="10" spans="1:22" s="6" customFormat="1" ht="15" thickBot="1" x14ac:dyDescent="0.4">
      <c r="A10" s="83" t="s">
        <v>89</v>
      </c>
      <c r="B10" s="133"/>
      <c r="C10" s="77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64"/>
    </row>
    <row r="11" spans="1:22" s="64" customFormat="1" ht="15" thickBot="1" x14ac:dyDescent="0.4">
      <c r="A11" s="75" t="s">
        <v>13</v>
      </c>
      <c r="B11" s="138"/>
      <c r="C11" s="76"/>
      <c r="D11" s="74">
        <f>SUBTOTAL(9,D13:D1001)</f>
        <v>0</v>
      </c>
      <c r="E11" s="74">
        <f t="shared" ref="E11:U11" si="0">SUBTOTAL(9,E13:E1001)</f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 t="shared" si="0"/>
        <v>0</v>
      </c>
      <c r="O11" s="74">
        <f t="shared" si="0"/>
        <v>0</v>
      </c>
      <c r="P11" s="74">
        <f t="shared" si="0"/>
        <v>0</v>
      </c>
      <c r="Q11" s="74">
        <f t="shared" si="0"/>
        <v>0</v>
      </c>
      <c r="R11" s="74">
        <f t="shared" si="0"/>
        <v>0</v>
      </c>
      <c r="S11" s="74">
        <f t="shared" si="0"/>
        <v>0</v>
      </c>
      <c r="T11" s="74">
        <f t="shared" si="0"/>
        <v>0</v>
      </c>
      <c r="U11" s="74">
        <f t="shared" si="0"/>
        <v>0</v>
      </c>
    </row>
    <row r="12" spans="1:22" s="7" customFormat="1" ht="29.5" thickBot="1" x14ac:dyDescent="0.4">
      <c r="A12" s="159" t="s">
        <v>57</v>
      </c>
      <c r="B12" s="160" t="s">
        <v>2</v>
      </c>
      <c r="C12" s="161" t="s">
        <v>41</v>
      </c>
      <c r="D12" s="168" t="s">
        <v>21</v>
      </c>
      <c r="E12" s="168" t="s">
        <v>28</v>
      </c>
      <c r="F12" s="168" t="s">
        <v>29</v>
      </c>
      <c r="G12" s="168" t="s">
        <v>26</v>
      </c>
      <c r="H12" s="168" t="s">
        <v>30</v>
      </c>
      <c r="I12" s="168" t="s">
        <v>23</v>
      </c>
      <c r="J12" s="168" t="s">
        <v>31</v>
      </c>
      <c r="K12" s="168" t="s">
        <v>25</v>
      </c>
      <c r="L12" s="168" t="s">
        <v>11</v>
      </c>
      <c r="M12" s="168" t="s">
        <v>27</v>
      </c>
      <c r="N12" s="168"/>
      <c r="O12" s="168"/>
      <c r="P12" s="168"/>
      <c r="Q12" s="168"/>
      <c r="R12" s="9"/>
      <c r="S12" s="9"/>
      <c r="T12" s="9" t="s">
        <v>24</v>
      </c>
      <c r="U12" s="9" t="s">
        <v>22</v>
      </c>
      <c r="V12" s="65"/>
    </row>
    <row r="13" spans="1:22" x14ac:dyDescent="0.35">
      <c r="A13" s="163"/>
      <c r="B13" s="164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22" x14ac:dyDescent="0.35">
      <c r="A14" s="163"/>
      <c r="B14" s="164"/>
      <c r="C14" s="165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22" x14ac:dyDescent="0.35">
      <c r="A15" s="163"/>
      <c r="B15" s="164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22" x14ac:dyDescent="0.35">
      <c r="A16" s="163"/>
      <c r="B16" s="164"/>
      <c r="C16" s="165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x14ac:dyDescent="0.35">
      <c r="A17" s="163"/>
      <c r="B17" s="164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35">
      <c r="A18" s="163"/>
      <c r="B18" s="164"/>
      <c r="C18" s="165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x14ac:dyDescent="0.35">
      <c r="A19" s="163"/>
      <c r="B19" s="164"/>
      <c r="C19" s="165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</row>
    <row r="20" spans="1:17" x14ac:dyDescent="0.35">
      <c r="A20" s="163"/>
      <c r="B20" s="164"/>
      <c r="C20" s="165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</row>
    <row r="21" spans="1:17" x14ac:dyDescent="0.35">
      <c r="A21" s="163"/>
      <c r="B21" s="164"/>
      <c r="C21" s="165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17" x14ac:dyDescent="0.35">
      <c r="A22" s="163"/>
      <c r="B22" s="164"/>
      <c r="C22" s="165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7" x14ac:dyDescent="0.35">
      <c r="A23" s="163"/>
      <c r="B23" s="164"/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</row>
    <row r="24" spans="1:17" x14ac:dyDescent="0.35">
      <c r="A24" s="163"/>
      <c r="B24" s="164"/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</row>
    <row r="25" spans="1:17" x14ac:dyDescent="0.35">
      <c r="A25" s="163"/>
      <c r="B25" s="164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</row>
    <row r="26" spans="1:17" x14ac:dyDescent="0.35">
      <c r="A26" s="163"/>
      <c r="B26" s="164"/>
      <c r="C26" s="165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</row>
    <row r="27" spans="1:17" x14ac:dyDescent="0.35">
      <c r="A27" s="163"/>
      <c r="B27" s="164"/>
      <c r="C27" s="165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</row>
    <row r="28" spans="1:17" x14ac:dyDescent="0.35">
      <c r="A28" s="163"/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</row>
    <row r="29" spans="1:17" x14ac:dyDescent="0.35">
      <c r="A29" s="163"/>
      <c r="B29" s="164"/>
      <c r="C29" s="165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</row>
    <row r="30" spans="1:17" x14ac:dyDescent="0.35">
      <c r="A30" s="163"/>
      <c r="B30" s="164"/>
      <c r="C30" s="165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</row>
    <row r="31" spans="1:17" x14ac:dyDescent="0.35">
      <c r="A31" s="163"/>
      <c r="B31" s="164"/>
      <c r="C31" s="165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</row>
    <row r="32" spans="1:17" x14ac:dyDescent="0.35">
      <c r="A32" s="163"/>
      <c r="B32" s="164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</row>
    <row r="33" spans="1:17" x14ac:dyDescent="0.35">
      <c r="A33" s="163"/>
      <c r="B33" s="164"/>
      <c r="C33" s="165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</row>
    <row r="34" spans="1:17" x14ac:dyDescent="0.35">
      <c r="A34" s="163"/>
      <c r="B34" s="164"/>
      <c r="C34" s="16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</row>
    <row r="35" spans="1:17" x14ac:dyDescent="0.35">
      <c r="A35" s="163"/>
      <c r="B35" s="164"/>
      <c r="C35" s="165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</row>
    <row r="36" spans="1:17" x14ac:dyDescent="0.35">
      <c r="A36" s="163"/>
      <c r="B36" s="164"/>
      <c r="C36" s="165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</row>
    <row r="37" spans="1:17" x14ac:dyDescent="0.35">
      <c r="A37" s="163"/>
      <c r="B37" s="164"/>
      <c r="C37" s="165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</row>
    <row r="38" spans="1:17" x14ac:dyDescent="0.35">
      <c r="A38" s="163"/>
      <c r="B38" s="164"/>
      <c r="C38" s="165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</row>
    <row r="39" spans="1:17" x14ac:dyDescent="0.35">
      <c r="A39" s="163"/>
      <c r="B39" s="164"/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</row>
    <row r="40" spans="1:17" x14ac:dyDescent="0.35">
      <c r="A40" s="163"/>
      <c r="B40" s="164"/>
      <c r="C40" s="165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</row>
    <row r="41" spans="1:17" x14ac:dyDescent="0.35">
      <c r="A41" s="163"/>
      <c r="B41" s="164"/>
      <c r="C41" s="165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</row>
    <row r="42" spans="1:17" x14ac:dyDescent="0.35">
      <c r="A42" s="163"/>
      <c r="B42" s="164"/>
      <c r="C42" s="165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</row>
    <row r="43" spans="1:17" x14ac:dyDescent="0.35">
      <c r="A43" s="163"/>
      <c r="B43" s="164"/>
      <c r="C43" s="165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</row>
    <row r="44" spans="1:17" x14ac:dyDescent="0.35">
      <c r="A44" s="163"/>
      <c r="B44" s="164"/>
      <c r="C44" s="165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</row>
    <row r="45" spans="1:17" x14ac:dyDescent="0.35">
      <c r="A45" s="163"/>
      <c r="B45" s="164"/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</row>
    <row r="46" spans="1:17" x14ac:dyDescent="0.35">
      <c r="A46" s="163"/>
      <c r="B46" s="164"/>
      <c r="C46" s="165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</row>
    <row r="47" spans="1:17" x14ac:dyDescent="0.35">
      <c r="A47" s="163"/>
      <c r="B47" s="164"/>
      <c r="C47" s="165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</row>
    <row r="48" spans="1:17" x14ac:dyDescent="0.35">
      <c r="A48" s="163"/>
      <c r="B48" s="164"/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</row>
    <row r="49" spans="1:17" x14ac:dyDescent="0.35">
      <c r="A49" s="163"/>
      <c r="B49" s="164"/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</row>
    <row r="50" spans="1:17" x14ac:dyDescent="0.35">
      <c r="A50" s="163"/>
      <c r="B50" s="164"/>
      <c r="C50" s="165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</row>
    <row r="51" spans="1:17" x14ac:dyDescent="0.35">
      <c r="A51" s="163"/>
      <c r="B51" s="164"/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</row>
    <row r="52" spans="1:17" x14ac:dyDescent="0.35">
      <c r="A52" s="163"/>
      <c r="B52" s="164"/>
      <c r="C52" s="165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</row>
    <row r="53" spans="1:17" x14ac:dyDescent="0.35">
      <c r="A53" s="163"/>
      <c r="B53" s="164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1:17" x14ac:dyDescent="0.35">
      <c r="A54" s="163"/>
      <c r="B54" s="164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1:17" x14ac:dyDescent="0.35">
      <c r="A55" s="163"/>
      <c r="B55" s="164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1:17" x14ac:dyDescent="0.35">
      <c r="A56" s="163"/>
      <c r="B56" s="164"/>
      <c r="C56" s="165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1:17" x14ac:dyDescent="0.35">
      <c r="A57" s="163"/>
      <c r="B57" s="164"/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1:17" x14ac:dyDescent="0.35">
      <c r="A58" s="163"/>
      <c r="B58" s="164"/>
      <c r="C58" s="165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  <row r="59" spans="1:17" x14ac:dyDescent="0.35">
      <c r="A59" s="163"/>
      <c r="B59" s="164"/>
      <c r="C59" s="165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</row>
    <row r="60" spans="1:17" x14ac:dyDescent="0.35">
      <c r="A60" s="163"/>
      <c r="B60" s="164"/>
      <c r="C60" s="165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17" x14ac:dyDescent="0.35">
      <c r="A61" s="163"/>
      <c r="B61" s="164"/>
      <c r="C61" s="165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</row>
    <row r="62" spans="1:17" x14ac:dyDescent="0.35">
      <c r="A62" s="163"/>
      <c r="B62" s="164"/>
      <c r="C62" s="165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</row>
    <row r="63" spans="1:17" x14ac:dyDescent="0.35">
      <c r="A63" s="163"/>
      <c r="B63" s="164"/>
      <c r="C63" s="165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</row>
    <row r="64" spans="1:17" x14ac:dyDescent="0.35">
      <c r="A64" s="163"/>
      <c r="B64" s="164"/>
      <c r="C64" s="165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</row>
    <row r="65" spans="1:17" x14ac:dyDescent="0.35">
      <c r="A65" s="163"/>
      <c r="B65" s="164"/>
      <c r="C65" s="165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</row>
    <row r="66" spans="1:17" x14ac:dyDescent="0.35">
      <c r="A66" s="163"/>
      <c r="B66" s="164"/>
      <c r="C66" s="165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</row>
    <row r="67" spans="1:17" x14ac:dyDescent="0.35">
      <c r="A67" s="163"/>
      <c r="B67" s="164"/>
      <c r="C67" s="165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</row>
    <row r="68" spans="1:17" x14ac:dyDescent="0.35">
      <c r="A68" s="163"/>
      <c r="B68" s="164"/>
      <c r="C68" s="165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</row>
    <row r="69" spans="1:17" x14ac:dyDescent="0.35">
      <c r="A69" s="163"/>
      <c r="B69" s="164"/>
      <c r="C69" s="165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</row>
    <row r="70" spans="1:17" x14ac:dyDescent="0.35">
      <c r="A70" s="163"/>
      <c r="B70" s="164"/>
      <c r="C70" s="165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</row>
    <row r="71" spans="1:17" x14ac:dyDescent="0.35">
      <c r="A71" s="163"/>
      <c r="B71" s="164"/>
      <c r="C71" s="165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</row>
    <row r="72" spans="1:17" x14ac:dyDescent="0.35">
      <c r="A72" s="163"/>
      <c r="B72" s="164"/>
      <c r="C72" s="165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</row>
    <row r="73" spans="1:17" x14ac:dyDescent="0.35">
      <c r="A73" s="163"/>
      <c r="B73" s="164"/>
      <c r="C73" s="165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</row>
    <row r="74" spans="1:17" x14ac:dyDescent="0.35">
      <c r="A74" s="163"/>
      <c r="B74" s="164"/>
      <c r="C74" s="165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</row>
    <row r="75" spans="1:17" x14ac:dyDescent="0.35">
      <c r="A75" s="163"/>
      <c r="B75" s="164"/>
      <c r="C75" s="165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</row>
    <row r="76" spans="1:17" x14ac:dyDescent="0.35">
      <c r="A76" s="163"/>
      <c r="B76" s="164"/>
      <c r="C76" s="165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</row>
    <row r="77" spans="1:17" x14ac:dyDescent="0.35">
      <c r="A77" s="163"/>
      <c r="B77" s="164"/>
      <c r="C77" s="165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</row>
    <row r="78" spans="1:17" x14ac:dyDescent="0.35">
      <c r="A78" s="163"/>
      <c r="B78" s="164"/>
      <c r="C78" s="165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</row>
    <row r="79" spans="1:17" x14ac:dyDescent="0.35">
      <c r="A79" s="163"/>
      <c r="B79" s="164"/>
      <c r="C79" s="165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</row>
    <row r="80" spans="1:17" x14ac:dyDescent="0.35">
      <c r="A80" s="163"/>
      <c r="B80" s="164"/>
      <c r="C80" s="165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</row>
    <row r="81" spans="1:17" x14ac:dyDescent="0.35">
      <c r="A81" s="163"/>
      <c r="B81" s="164"/>
      <c r="C81" s="165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x14ac:dyDescent="0.35">
      <c r="A82" s="163"/>
      <c r="B82" s="164"/>
      <c r="C82" s="165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</row>
    <row r="83" spans="1:17" x14ac:dyDescent="0.35">
      <c r="A83" s="163"/>
      <c r="B83" s="164"/>
      <c r="C83" s="165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</row>
    <row r="84" spans="1:17" x14ac:dyDescent="0.35">
      <c r="A84" s="163"/>
      <c r="B84" s="164"/>
      <c r="C84" s="165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</row>
    <row r="85" spans="1:17" x14ac:dyDescent="0.35">
      <c r="A85" s="163"/>
      <c r="B85" s="164"/>
      <c r="C85" s="165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</row>
    <row r="86" spans="1:17" x14ac:dyDescent="0.35">
      <c r="A86" s="163"/>
      <c r="B86" s="164"/>
      <c r="C86" s="165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</row>
    <row r="87" spans="1:17" x14ac:dyDescent="0.35">
      <c r="A87" s="163"/>
      <c r="B87" s="164"/>
      <c r="C87" s="165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</row>
    <row r="88" spans="1:17" x14ac:dyDescent="0.35">
      <c r="A88" s="163"/>
      <c r="B88" s="164"/>
      <c r="C88" s="165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</row>
    <row r="89" spans="1:17" x14ac:dyDescent="0.35">
      <c r="A89" s="163"/>
      <c r="B89" s="164"/>
      <c r="C89" s="165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</row>
    <row r="90" spans="1:17" x14ac:dyDescent="0.35">
      <c r="A90" s="163"/>
      <c r="B90" s="164"/>
      <c r="C90" s="165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</row>
    <row r="91" spans="1:17" x14ac:dyDescent="0.35">
      <c r="A91" s="163"/>
      <c r="B91" s="164"/>
      <c r="C91" s="165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</row>
    <row r="92" spans="1:17" x14ac:dyDescent="0.35">
      <c r="A92" s="163"/>
      <c r="B92" s="164"/>
      <c r="C92" s="165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</row>
    <row r="93" spans="1:17" x14ac:dyDescent="0.35">
      <c r="A93" s="163"/>
      <c r="B93" s="164"/>
      <c r="C93" s="165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</row>
    <row r="94" spans="1:17" x14ac:dyDescent="0.35">
      <c r="A94" s="163"/>
      <c r="B94" s="164"/>
      <c r="C94" s="165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</row>
    <row r="95" spans="1:17" x14ac:dyDescent="0.35">
      <c r="A95" s="163"/>
      <c r="B95" s="164"/>
      <c r="C95" s="165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</row>
    <row r="96" spans="1:17" x14ac:dyDescent="0.35">
      <c r="A96" s="163"/>
      <c r="B96" s="164"/>
      <c r="C96" s="165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</row>
    <row r="97" spans="1:17" x14ac:dyDescent="0.35">
      <c r="A97" s="163"/>
      <c r="B97" s="164"/>
      <c r="C97" s="165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</row>
    <row r="98" spans="1:17" x14ac:dyDescent="0.35">
      <c r="A98" s="163"/>
      <c r="B98" s="164"/>
      <c r="C98" s="165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</row>
    <row r="99" spans="1:17" x14ac:dyDescent="0.35">
      <c r="A99" s="163"/>
      <c r="B99" s="164"/>
      <c r="C99" s="165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</row>
    <row r="100" spans="1:17" x14ac:dyDescent="0.35">
      <c r="A100" s="163"/>
      <c r="B100" s="164"/>
      <c r="C100" s="165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</row>
    <row r="101" spans="1:17" x14ac:dyDescent="0.35">
      <c r="A101" s="163"/>
      <c r="B101" s="164"/>
      <c r="C101" s="165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</row>
    <row r="102" spans="1:17" x14ac:dyDescent="0.35">
      <c r="A102" s="163"/>
      <c r="B102" s="164"/>
      <c r="C102" s="165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</row>
    <row r="103" spans="1:17" x14ac:dyDescent="0.35">
      <c r="A103" s="163"/>
      <c r="B103" s="164"/>
      <c r="C103" s="165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</row>
    <row r="104" spans="1:17" x14ac:dyDescent="0.35">
      <c r="A104" s="163"/>
      <c r="B104" s="164"/>
      <c r="C104" s="165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</row>
    <row r="105" spans="1:17" x14ac:dyDescent="0.35">
      <c r="A105" s="163"/>
      <c r="B105" s="164"/>
      <c r="C105" s="165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</row>
    <row r="106" spans="1:17" x14ac:dyDescent="0.35">
      <c r="A106" s="163"/>
      <c r="B106" s="164"/>
      <c r="C106" s="165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</row>
    <row r="107" spans="1:17" x14ac:dyDescent="0.35">
      <c r="A107" s="163"/>
      <c r="B107" s="164"/>
      <c r="C107" s="165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</row>
    <row r="108" spans="1:17" x14ac:dyDescent="0.35">
      <c r="A108" s="163"/>
      <c r="B108" s="164"/>
      <c r="C108" s="165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</row>
    <row r="109" spans="1:17" x14ac:dyDescent="0.35">
      <c r="A109" s="163"/>
      <c r="B109" s="164"/>
      <c r="C109" s="165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</row>
    <row r="110" spans="1:17" x14ac:dyDescent="0.35">
      <c r="A110" s="163"/>
      <c r="B110" s="164"/>
      <c r="C110" s="165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</row>
    <row r="111" spans="1:17" x14ac:dyDescent="0.35">
      <c r="A111" s="163"/>
      <c r="B111" s="164"/>
      <c r="C111" s="165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</row>
    <row r="112" spans="1:17" x14ac:dyDescent="0.35">
      <c r="A112" s="163"/>
      <c r="B112" s="164"/>
      <c r="C112" s="165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</row>
    <row r="113" spans="1:17" x14ac:dyDescent="0.35">
      <c r="A113" s="163"/>
      <c r="B113" s="164"/>
      <c r="C113" s="165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</row>
    <row r="114" spans="1:17" x14ac:dyDescent="0.35">
      <c r="A114" s="163"/>
      <c r="B114" s="164"/>
      <c r="C114" s="165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</row>
    <row r="115" spans="1:17" x14ac:dyDescent="0.35">
      <c r="A115" s="163"/>
      <c r="B115" s="164"/>
      <c r="C115" s="165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</row>
    <row r="116" spans="1:17" x14ac:dyDescent="0.35">
      <c r="A116" s="163"/>
      <c r="B116" s="164"/>
      <c r="C116" s="165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</row>
    <row r="117" spans="1:17" x14ac:dyDescent="0.35">
      <c r="A117" s="163"/>
      <c r="B117" s="164"/>
      <c r="C117" s="165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</row>
    <row r="118" spans="1:17" x14ac:dyDescent="0.35">
      <c r="A118" s="163"/>
      <c r="B118" s="164"/>
      <c r="C118" s="165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</row>
    <row r="119" spans="1:17" x14ac:dyDescent="0.35">
      <c r="A119" s="163"/>
      <c r="B119" s="164"/>
      <c r="C119" s="165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</row>
    <row r="120" spans="1:17" x14ac:dyDescent="0.35">
      <c r="A120" s="163"/>
      <c r="B120" s="164"/>
      <c r="C120" s="165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</row>
    <row r="121" spans="1:17" x14ac:dyDescent="0.35">
      <c r="A121" s="163"/>
      <c r="B121" s="164"/>
      <c r="C121" s="165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</row>
    <row r="122" spans="1:17" x14ac:dyDescent="0.35">
      <c r="A122" s="163"/>
      <c r="B122" s="164"/>
      <c r="C122" s="165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</row>
    <row r="123" spans="1:17" x14ac:dyDescent="0.35">
      <c r="A123" s="163"/>
      <c r="B123" s="164"/>
      <c r="C123" s="165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</row>
    <row r="124" spans="1:17" x14ac:dyDescent="0.35">
      <c r="A124" s="163"/>
      <c r="B124" s="164"/>
      <c r="C124" s="165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</row>
    <row r="125" spans="1:17" x14ac:dyDescent="0.35">
      <c r="A125" s="163"/>
      <c r="B125" s="164"/>
      <c r="C125" s="165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</row>
    <row r="126" spans="1:17" x14ac:dyDescent="0.35">
      <c r="A126" s="163"/>
      <c r="B126" s="164"/>
      <c r="C126" s="165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</row>
    <row r="127" spans="1:17" x14ac:dyDescent="0.35">
      <c r="A127" s="163"/>
      <c r="B127" s="164"/>
      <c r="C127" s="165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</row>
    <row r="128" spans="1:17" x14ac:dyDescent="0.35">
      <c r="A128" s="163"/>
      <c r="B128" s="164"/>
      <c r="C128" s="165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</row>
    <row r="129" spans="1:17" x14ac:dyDescent="0.35">
      <c r="A129" s="163"/>
      <c r="B129" s="164"/>
      <c r="C129" s="165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</row>
    <row r="130" spans="1:17" x14ac:dyDescent="0.35">
      <c r="A130" s="163"/>
      <c r="B130" s="164"/>
      <c r="C130" s="165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</row>
    <row r="131" spans="1:17" x14ac:dyDescent="0.35">
      <c r="A131" s="163"/>
      <c r="B131" s="164"/>
      <c r="C131" s="165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</row>
    <row r="132" spans="1:17" x14ac:dyDescent="0.35">
      <c r="A132" s="163"/>
      <c r="B132" s="164"/>
      <c r="C132" s="165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</row>
    <row r="133" spans="1:17" x14ac:dyDescent="0.35">
      <c r="A133" s="163"/>
      <c r="B133" s="164"/>
      <c r="C133" s="165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</row>
    <row r="134" spans="1:17" x14ac:dyDescent="0.35">
      <c r="A134" s="163"/>
      <c r="B134" s="164"/>
      <c r="C134" s="165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</row>
    <row r="135" spans="1:17" x14ac:dyDescent="0.35">
      <c r="A135" s="163"/>
      <c r="B135" s="164"/>
      <c r="C135" s="165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</row>
    <row r="136" spans="1:17" x14ac:dyDescent="0.35">
      <c r="A136" s="163"/>
      <c r="B136" s="164"/>
      <c r="C136" s="165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</row>
    <row r="137" spans="1:17" x14ac:dyDescent="0.35">
      <c r="A137" s="163"/>
      <c r="B137" s="164"/>
      <c r="C137" s="165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</row>
    <row r="138" spans="1:17" x14ac:dyDescent="0.35">
      <c r="A138" s="163"/>
      <c r="B138" s="164"/>
      <c r="C138" s="165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</row>
    <row r="139" spans="1:17" x14ac:dyDescent="0.35">
      <c r="A139" s="163"/>
      <c r="B139" s="164"/>
      <c r="C139" s="165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</row>
    <row r="140" spans="1:17" x14ac:dyDescent="0.35">
      <c r="A140" s="163"/>
      <c r="B140" s="164"/>
      <c r="C140" s="165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</row>
    <row r="141" spans="1:17" x14ac:dyDescent="0.35">
      <c r="A141" s="163"/>
      <c r="B141" s="164"/>
      <c r="C141" s="165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</row>
    <row r="142" spans="1:17" x14ac:dyDescent="0.35">
      <c r="A142" s="163"/>
      <c r="B142" s="164"/>
      <c r="C142" s="165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</row>
    <row r="143" spans="1:17" x14ac:dyDescent="0.35">
      <c r="A143" s="163"/>
      <c r="B143" s="164"/>
      <c r="C143" s="165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</row>
    <row r="144" spans="1:17" x14ac:dyDescent="0.35">
      <c r="A144" s="163"/>
      <c r="B144" s="164"/>
      <c r="C144" s="165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</row>
    <row r="145" spans="1:17" x14ac:dyDescent="0.35">
      <c r="A145" s="163"/>
      <c r="B145" s="164"/>
      <c r="C145" s="165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</row>
    <row r="146" spans="1:17" x14ac:dyDescent="0.35">
      <c r="A146" s="163"/>
      <c r="B146" s="164"/>
      <c r="C146" s="165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</row>
    <row r="147" spans="1:17" x14ac:dyDescent="0.35">
      <c r="A147" s="163"/>
      <c r="B147" s="164"/>
      <c r="C147" s="165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</row>
    <row r="148" spans="1:17" x14ac:dyDescent="0.35">
      <c r="A148" s="163"/>
      <c r="B148" s="164"/>
      <c r="C148" s="165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</row>
    <row r="149" spans="1:17" x14ac:dyDescent="0.35">
      <c r="A149" s="163"/>
      <c r="B149" s="164"/>
      <c r="C149" s="165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</row>
    <row r="150" spans="1:17" x14ac:dyDescent="0.35">
      <c r="A150" s="163"/>
      <c r="B150" s="164"/>
      <c r="C150" s="165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</row>
    <row r="151" spans="1:17" x14ac:dyDescent="0.35">
      <c r="A151" s="163"/>
      <c r="B151" s="164"/>
      <c r="C151" s="165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</row>
    <row r="152" spans="1:17" x14ac:dyDescent="0.35">
      <c r="A152" s="163"/>
      <c r="B152" s="164"/>
      <c r="C152" s="165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</row>
    <row r="153" spans="1:17" x14ac:dyDescent="0.35">
      <c r="A153" s="163"/>
      <c r="B153" s="164"/>
      <c r="C153" s="165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</row>
    <row r="154" spans="1:17" x14ac:dyDescent="0.35">
      <c r="A154" s="163"/>
      <c r="B154" s="164"/>
      <c r="C154" s="165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</row>
    <row r="155" spans="1:17" x14ac:dyDescent="0.35">
      <c r="A155" s="163"/>
      <c r="B155" s="164"/>
      <c r="C155" s="165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</row>
    <row r="156" spans="1:17" x14ac:dyDescent="0.35">
      <c r="A156" s="163"/>
      <c r="B156" s="164"/>
      <c r="C156" s="165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</row>
    <row r="157" spans="1:17" x14ac:dyDescent="0.35">
      <c r="A157" s="163"/>
      <c r="B157" s="164"/>
      <c r="C157" s="165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</row>
    <row r="158" spans="1:17" x14ac:dyDescent="0.35">
      <c r="A158" s="163"/>
      <c r="B158" s="164"/>
      <c r="C158" s="165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</row>
    <row r="159" spans="1:17" x14ac:dyDescent="0.35">
      <c r="A159" s="163"/>
      <c r="B159" s="164"/>
      <c r="C159" s="165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</row>
    <row r="160" spans="1:17" x14ac:dyDescent="0.35">
      <c r="A160" s="163"/>
      <c r="B160" s="164"/>
      <c r="C160" s="165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</row>
    <row r="161" spans="1:17" x14ac:dyDescent="0.35">
      <c r="A161" s="163"/>
      <c r="B161" s="164"/>
      <c r="C161" s="165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</row>
    <row r="162" spans="1:17" x14ac:dyDescent="0.35">
      <c r="A162" s="163"/>
      <c r="B162" s="164"/>
      <c r="C162" s="165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</row>
    <row r="163" spans="1:17" x14ac:dyDescent="0.35">
      <c r="A163" s="163"/>
      <c r="B163" s="164"/>
      <c r="C163" s="165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</row>
    <row r="164" spans="1:17" x14ac:dyDescent="0.35">
      <c r="A164" s="163"/>
      <c r="B164" s="164"/>
      <c r="C164" s="165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</row>
    <row r="165" spans="1:17" x14ac:dyDescent="0.35">
      <c r="A165" s="163"/>
      <c r="B165" s="164"/>
      <c r="C165" s="165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</row>
    <row r="166" spans="1:17" x14ac:dyDescent="0.35">
      <c r="A166" s="163"/>
      <c r="B166" s="164"/>
      <c r="C166" s="165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</row>
    <row r="167" spans="1:17" x14ac:dyDescent="0.35">
      <c r="A167" s="163"/>
      <c r="B167" s="164"/>
      <c r="C167" s="165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</row>
    <row r="168" spans="1:17" x14ac:dyDescent="0.35">
      <c r="A168" s="163"/>
      <c r="B168" s="164"/>
      <c r="C168" s="165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</row>
    <row r="169" spans="1:17" x14ac:dyDescent="0.35">
      <c r="A169" s="163"/>
      <c r="B169" s="164"/>
      <c r="C169" s="165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</row>
    <row r="170" spans="1:17" x14ac:dyDescent="0.35">
      <c r="A170" s="163"/>
      <c r="B170" s="164"/>
      <c r="C170" s="165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</row>
    <row r="171" spans="1:17" x14ac:dyDescent="0.35">
      <c r="A171" s="163"/>
      <c r="B171" s="164"/>
      <c r="C171" s="165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</row>
    <row r="172" spans="1:17" x14ac:dyDescent="0.35">
      <c r="A172" s="163"/>
      <c r="B172" s="164"/>
      <c r="C172" s="165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</row>
    <row r="173" spans="1:17" x14ac:dyDescent="0.35">
      <c r="A173" s="163"/>
      <c r="B173" s="164"/>
      <c r="C173" s="165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</row>
    <row r="174" spans="1:17" x14ac:dyDescent="0.35">
      <c r="A174" s="163"/>
      <c r="B174" s="164"/>
      <c r="C174" s="165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</row>
    <row r="175" spans="1:17" x14ac:dyDescent="0.35">
      <c r="A175" s="163"/>
      <c r="B175" s="164"/>
      <c r="C175" s="165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</row>
    <row r="176" spans="1:17" x14ac:dyDescent="0.35">
      <c r="A176" s="163"/>
      <c r="B176" s="164"/>
      <c r="C176" s="165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</row>
    <row r="177" spans="1:17" x14ac:dyDescent="0.35">
      <c r="A177" s="163"/>
      <c r="B177" s="164"/>
      <c r="C177" s="165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</row>
    <row r="178" spans="1:17" x14ac:dyDescent="0.35">
      <c r="A178" s="163"/>
      <c r="B178" s="164"/>
      <c r="C178" s="165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</row>
    <row r="179" spans="1:17" x14ac:dyDescent="0.35">
      <c r="A179" s="163"/>
      <c r="B179" s="164"/>
      <c r="C179" s="165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</row>
    <row r="180" spans="1:17" x14ac:dyDescent="0.35">
      <c r="A180" s="163"/>
      <c r="B180" s="164"/>
      <c r="C180" s="165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</row>
    <row r="181" spans="1:17" x14ac:dyDescent="0.35">
      <c r="A181" s="163"/>
      <c r="B181" s="164"/>
      <c r="C181" s="165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</row>
    <row r="182" spans="1:17" x14ac:dyDescent="0.35">
      <c r="A182" s="163"/>
      <c r="B182" s="164"/>
      <c r="C182" s="165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</row>
    <row r="183" spans="1:17" x14ac:dyDescent="0.35">
      <c r="A183" s="163"/>
      <c r="B183" s="164"/>
      <c r="C183" s="165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</row>
    <row r="184" spans="1:17" x14ac:dyDescent="0.35">
      <c r="A184" s="163"/>
      <c r="B184" s="164"/>
      <c r="C184" s="165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</row>
    <row r="185" spans="1:17" x14ac:dyDescent="0.35">
      <c r="A185" s="163"/>
      <c r="B185" s="164"/>
      <c r="C185" s="165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</row>
    <row r="186" spans="1:17" x14ac:dyDescent="0.35">
      <c r="A186" s="163"/>
      <c r="B186" s="164"/>
      <c r="C186" s="165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</row>
    <row r="187" spans="1:17" x14ac:dyDescent="0.35">
      <c r="A187" s="163"/>
      <c r="B187" s="164"/>
      <c r="C187" s="165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</row>
    <row r="188" spans="1:17" x14ac:dyDescent="0.35">
      <c r="A188" s="163"/>
      <c r="B188" s="164"/>
      <c r="C188" s="165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</row>
    <row r="189" spans="1:17" x14ac:dyDescent="0.35">
      <c r="A189" s="163"/>
      <c r="B189" s="164"/>
      <c r="C189" s="165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</row>
    <row r="190" spans="1:17" x14ac:dyDescent="0.35">
      <c r="A190" s="163"/>
      <c r="B190" s="164"/>
      <c r="C190" s="165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</row>
    <row r="191" spans="1:17" x14ac:dyDescent="0.35">
      <c r="A191" s="163"/>
      <c r="B191" s="164"/>
      <c r="C191" s="165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</row>
    <row r="192" spans="1:17" x14ac:dyDescent="0.35">
      <c r="A192" s="163"/>
      <c r="B192" s="164"/>
      <c r="C192" s="165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</row>
    <row r="193" spans="1:17" x14ac:dyDescent="0.35">
      <c r="A193" s="163"/>
      <c r="B193" s="164"/>
      <c r="C193" s="165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</row>
    <row r="194" spans="1:17" x14ac:dyDescent="0.35">
      <c r="A194" s="163"/>
      <c r="B194" s="164"/>
      <c r="C194" s="165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</row>
    <row r="195" spans="1:17" x14ac:dyDescent="0.35">
      <c r="A195" s="163"/>
      <c r="B195" s="164"/>
      <c r="C195" s="165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</row>
    <row r="196" spans="1:17" x14ac:dyDescent="0.35">
      <c r="A196" s="163"/>
      <c r="B196" s="164"/>
      <c r="C196" s="165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</row>
    <row r="197" spans="1:17" x14ac:dyDescent="0.35">
      <c r="A197" s="163"/>
      <c r="B197" s="164"/>
      <c r="C197" s="165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</row>
    <row r="198" spans="1:17" x14ac:dyDescent="0.35">
      <c r="A198" s="163"/>
      <c r="B198" s="164"/>
      <c r="C198" s="165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</row>
    <row r="199" spans="1:17" x14ac:dyDescent="0.35">
      <c r="A199" s="163"/>
      <c r="B199" s="164"/>
      <c r="C199" s="165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</row>
  </sheetData>
  <sheetProtection algorithmName="SHA-512" hashValue="tgmOIcCgOftyERMMMLdvGnlVhCHrmJ66NOmLe918h+EVZ1BXL+ecupOuwsmt/pUBS6U1fnw4l89UGXo13QK4OQ==" saltValue="eyKB59cU4NDhHZyr1j6rHw==" spinCount="100000" sheet="1" objects="1" scenarios="1"/>
  <autoFilter ref="A12:T15" xr:uid="{00000000-0009-0000-0000-000002000000}"/>
  <mergeCells count="5">
    <mergeCell ref="D3:G3"/>
    <mergeCell ref="D4:G4"/>
    <mergeCell ref="D5:G5"/>
    <mergeCell ref="D6:G6"/>
    <mergeCell ref="D7:G7"/>
  </mergeCells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&amp;L&amp;P&amp;R&amp;D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I48"/>
  <sheetViews>
    <sheetView zoomScaleNormal="100" workbookViewId="0">
      <pane ySplit="8" topLeftCell="A37" activePane="bottomLeft" state="frozen"/>
      <selection pane="bottomLeft" activeCell="F41" sqref="F41"/>
    </sheetView>
  </sheetViews>
  <sheetFormatPr baseColWidth="10" defaultColWidth="11.453125" defaultRowHeight="14.5" x14ac:dyDescent="0.35"/>
  <cols>
    <col min="1" max="1" width="24.7265625" style="68" bestFit="1" customWidth="1"/>
    <col min="2" max="2" width="16.81640625" style="69" bestFit="1" customWidth="1"/>
    <col min="3" max="3" width="15.7265625" style="69" bestFit="1" customWidth="1"/>
    <col min="4" max="4" width="10.1796875" style="69" customWidth="1"/>
    <col min="5" max="5" width="23.453125" style="69" bestFit="1" customWidth="1"/>
    <col min="6" max="6" width="18.453125" style="69" bestFit="1" customWidth="1"/>
    <col min="7" max="7" width="16.81640625" style="69" bestFit="1" customWidth="1"/>
    <col min="8" max="8" width="2.54296875" customWidth="1"/>
    <col min="9" max="9" width="52.54296875" bestFit="1" customWidth="1"/>
  </cols>
  <sheetData>
    <row r="1" spans="1:9" ht="34" thickBot="1" x14ac:dyDescent="0.8">
      <c r="A1" s="125" t="s">
        <v>85</v>
      </c>
      <c r="B1" s="126"/>
      <c r="C1" s="126"/>
      <c r="D1" s="126"/>
      <c r="E1" s="127">
        <f>+B2</f>
        <v>0</v>
      </c>
      <c r="F1" s="126"/>
      <c r="G1" s="128"/>
    </row>
    <row r="2" spans="1:9" s="58" customFormat="1" ht="21" customHeight="1" x14ac:dyDescent="0.3">
      <c r="A2" s="78" t="s">
        <v>74</v>
      </c>
      <c r="B2" s="79">
        <f>+Inntekter!D2</f>
        <v>0</v>
      </c>
      <c r="C2" s="18"/>
      <c r="D2" s="18"/>
      <c r="E2" s="18"/>
      <c r="F2" s="18"/>
      <c r="G2" s="18"/>
      <c r="I2" s="93" t="s">
        <v>67</v>
      </c>
    </row>
    <row r="3" spans="1:9" s="58" customFormat="1" ht="21" customHeight="1" x14ac:dyDescent="0.35">
      <c r="A3" s="23" t="s">
        <v>15</v>
      </c>
      <c r="B3" s="185">
        <f>+Inntekter!D3</f>
        <v>0</v>
      </c>
      <c r="C3" s="186"/>
      <c r="D3" s="186"/>
      <c r="E3" s="18"/>
      <c r="F3" s="18"/>
      <c r="G3" s="18"/>
      <c r="I3" s="94" t="s">
        <v>68</v>
      </c>
    </row>
    <row r="4" spans="1:9" s="58" customFormat="1" ht="21" customHeight="1" x14ac:dyDescent="0.35">
      <c r="A4" s="23" t="s">
        <v>70</v>
      </c>
      <c r="B4" s="187">
        <f>+Inntekter!D4</f>
        <v>0</v>
      </c>
      <c r="C4" s="188"/>
      <c r="D4" s="188"/>
      <c r="E4" s="18"/>
      <c r="F4" s="59"/>
      <c r="G4" s="59"/>
      <c r="I4" s="94" t="s">
        <v>69</v>
      </c>
    </row>
    <row r="5" spans="1:9" s="58" customFormat="1" ht="21" customHeight="1" x14ac:dyDescent="0.35">
      <c r="A5" s="23" t="s">
        <v>71</v>
      </c>
      <c r="B5" s="187">
        <f>+Inntekter!D5</f>
        <v>0</v>
      </c>
      <c r="C5" s="188"/>
      <c r="D5" s="188"/>
      <c r="E5" s="18"/>
      <c r="F5" s="59"/>
      <c r="G5" s="59"/>
    </row>
    <row r="6" spans="1:9" s="58" customFormat="1" ht="18.5" x14ac:dyDescent="0.35">
      <c r="A6" s="23" t="s">
        <v>72</v>
      </c>
      <c r="B6" s="189">
        <f>+Inntekter!D6</f>
        <v>0</v>
      </c>
      <c r="C6" s="190"/>
      <c r="D6" s="190"/>
      <c r="E6" s="18"/>
      <c r="F6" s="59"/>
      <c r="G6" s="18"/>
    </row>
    <row r="7" spans="1:9" s="58" customFormat="1" ht="18.5" x14ac:dyDescent="0.35">
      <c r="A7" s="23" t="s">
        <v>73</v>
      </c>
      <c r="B7" s="191">
        <f>+Inntekter!D7</f>
        <v>0</v>
      </c>
      <c r="C7" s="190"/>
      <c r="D7" s="190"/>
      <c r="E7" s="18"/>
      <c r="F7" s="59"/>
      <c r="G7" s="18"/>
    </row>
    <row r="8" spans="1:9" ht="6" customHeight="1" x14ac:dyDescent="0.35">
      <c r="A8" s="60"/>
      <c r="B8" s="61"/>
      <c r="C8" s="61"/>
      <c r="D8" s="61"/>
      <c r="E8" s="61"/>
      <c r="F8" s="62"/>
      <c r="G8" s="62"/>
    </row>
    <row r="9" spans="1:9" x14ac:dyDescent="0.35">
      <c r="A9" s="63"/>
      <c r="B9" s="34"/>
      <c r="C9" s="48"/>
      <c r="D9" s="48"/>
      <c r="E9" s="48"/>
      <c r="F9" s="34"/>
      <c r="G9" s="34"/>
    </row>
    <row r="10" spans="1:9" s="64" customFormat="1" ht="18.5" x14ac:dyDescent="0.45">
      <c r="A10" s="24" t="str">
        <f>+Inntekter!A1</f>
        <v>DRIFTSINNTEKTER</v>
      </c>
      <c r="B10" s="49" t="s">
        <v>86</v>
      </c>
      <c r="C10" s="50" t="s">
        <v>84</v>
      </c>
      <c r="D10" s="48"/>
      <c r="E10" s="25" t="str">
        <f>+Kostnader!A1</f>
        <v>DRIFTSKOSTNADER</v>
      </c>
      <c r="F10" s="49" t="s">
        <v>86</v>
      </c>
      <c r="G10" s="50" t="s">
        <v>84</v>
      </c>
    </row>
    <row r="11" spans="1:9" s="65" customFormat="1" x14ac:dyDescent="0.35">
      <c r="A11" s="26" t="str">
        <f>+Inntekter!D12</f>
        <v>Medlems-kontigent</v>
      </c>
      <c r="B11" s="27">
        <f>+Inntekter!D$11</f>
        <v>0</v>
      </c>
      <c r="C11" s="27">
        <f>+Inntekter!D$10</f>
        <v>0</v>
      </c>
      <c r="D11" s="48"/>
      <c r="E11" s="26" t="str">
        <f>+Kostnader!D$12</f>
        <v>Bevertning møter</v>
      </c>
      <c r="F11" s="27">
        <f>+Kostnader!D$11</f>
        <v>0</v>
      </c>
      <c r="G11" s="27">
        <f>+Kostnader!D$10</f>
        <v>0</v>
      </c>
    </row>
    <row r="12" spans="1:9" x14ac:dyDescent="0.35">
      <c r="A12" s="28" t="str">
        <f>+Inntekter!E12</f>
        <v>Tilskudd offentlig</v>
      </c>
      <c r="B12" s="27">
        <f>+Inntekter!E$11</f>
        <v>0</v>
      </c>
      <c r="C12" s="27">
        <f>+Inntekter!E$10</f>
        <v>0</v>
      </c>
      <c r="D12" s="48"/>
      <c r="E12" s="28" t="str">
        <f>+Kostnader!E$12</f>
        <v>Andre møte-utgifter</v>
      </c>
      <c r="F12" s="27">
        <f>+Kostnader!E$11</f>
        <v>0</v>
      </c>
      <c r="G12" s="27">
        <f>+Kostnader!E$10</f>
        <v>0</v>
      </c>
    </row>
    <row r="13" spans="1:9" x14ac:dyDescent="0.35">
      <c r="A13" s="28" t="str">
        <f>+Inntekter!F12</f>
        <v>Andre tilskudd</v>
      </c>
      <c r="B13" s="27">
        <f>+Inntekter!F$11</f>
        <v>0</v>
      </c>
      <c r="C13" s="27">
        <f>+Inntekter!F$10</f>
        <v>0</v>
      </c>
      <c r="D13" s="48"/>
      <c r="E13" s="28" t="str">
        <f>+Kostnader!F$12</f>
        <v>Kontor-kostnader</v>
      </c>
      <c r="F13" s="27">
        <f>+Kostnader!F$11</f>
        <v>0</v>
      </c>
      <c r="G13" s="27">
        <f>+Kostnader!F$10</f>
        <v>0</v>
      </c>
    </row>
    <row r="14" spans="1:9" x14ac:dyDescent="0.35">
      <c r="A14" s="28" t="str">
        <f>+Inntekter!G12</f>
        <v>Arrangement</v>
      </c>
      <c r="B14" s="27">
        <f>+Inntekter!G$11</f>
        <v>0</v>
      </c>
      <c r="C14" s="27">
        <f>+Inntekter!G$10</f>
        <v>0</v>
      </c>
      <c r="D14" s="48"/>
      <c r="E14" s="28" t="str">
        <f>+Kostnader!G$12</f>
        <v>Telefon/ porto</v>
      </c>
      <c r="F14" s="27">
        <f>+Kostnader!G$11</f>
        <v>0</v>
      </c>
      <c r="G14" s="27">
        <f>+Kostnader!G$10</f>
        <v>0</v>
      </c>
    </row>
    <row r="15" spans="1:9" x14ac:dyDescent="0.35">
      <c r="A15" s="28" t="str">
        <f>+Inntekter!H12</f>
        <v>Loddsalg</v>
      </c>
      <c r="B15" s="27">
        <f>+Inntekter!H$11</f>
        <v>0</v>
      </c>
      <c r="C15" s="27">
        <f>+Inntekter!H$10</f>
        <v>0</v>
      </c>
      <c r="D15" s="48"/>
      <c r="E15" s="28" t="str">
        <f>+Kostnader!H$12</f>
        <v>Arrange-ment</v>
      </c>
      <c r="F15" s="27">
        <f>+Kostnader!H$11</f>
        <v>0</v>
      </c>
      <c r="G15" s="27">
        <f>+Kostnader!H$10</f>
        <v>0</v>
      </c>
    </row>
    <row r="16" spans="1:9" x14ac:dyDescent="0.35">
      <c r="A16" s="28" t="str">
        <f>+Inntekter!I12</f>
        <v>Egenandel turer</v>
      </c>
      <c r="B16" s="27">
        <f>+Inntekter!I$11</f>
        <v>0</v>
      </c>
      <c r="C16" s="27">
        <f>+Inntekter!I$10</f>
        <v>0</v>
      </c>
      <c r="D16" s="48"/>
      <c r="E16" s="28" t="str">
        <f>+Kostnader!I$12</f>
        <v>Turer</v>
      </c>
      <c r="F16" s="27">
        <f>+Kostnader!I$11</f>
        <v>0</v>
      </c>
      <c r="G16" s="27">
        <f>+Kostnader!I$10</f>
        <v>0</v>
      </c>
    </row>
    <row r="17" spans="1:7" x14ac:dyDescent="0.35">
      <c r="A17" s="28" t="str">
        <f>+Inntekter!J12</f>
        <v>Andre egenandeler</v>
      </c>
      <c r="B17" s="27">
        <f>+Inntekter!J$11</f>
        <v>0</v>
      </c>
      <c r="C17" s="27">
        <f>+Inntekter!J$10</f>
        <v>0</v>
      </c>
      <c r="D17" s="48"/>
      <c r="E17" s="28" t="str">
        <f>+Kostnader!J$12</f>
        <v>Reise-utgifter</v>
      </c>
      <c r="F17" s="27">
        <f>+Kostnader!J$11</f>
        <v>0</v>
      </c>
      <c r="G17" s="27">
        <f>+Kostnader!J$10</f>
        <v>0</v>
      </c>
    </row>
    <row r="18" spans="1:7" x14ac:dyDescent="0.35">
      <c r="A18" s="28" t="str">
        <f>+Inntekter!K12</f>
        <v>Gaver</v>
      </c>
      <c r="B18" s="27">
        <f>+Inntekter!K$11</f>
        <v>0</v>
      </c>
      <c r="C18" s="27">
        <f>+Inntekter!K$10</f>
        <v>0</v>
      </c>
      <c r="D18" s="48"/>
      <c r="E18" s="28" t="str">
        <f>+Kostnader!K$12</f>
        <v>Annonser</v>
      </c>
      <c r="F18" s="27">
        <f>+Kostnader!K$11</f>
        <v>0</v>
      </c>
      <c r="G18" s="27">
        <f>+Kostnader!K$10</f>
        <v>0</v>
      </c>
    </row>
    <row r="19" spans="1:7" x14ac:dyDescent="0.35">
      <c r="A19" s="28"/>
      <c r="B19" s="27">
        <f>+Inntekter!L$11</f>
        <v>0</v>
      </c>
      <c r="C19" s="27">
        <f>+Inntekter!L$10</f>
        <v>0</v>
      </c>
      <c r="D19" s="48"/>
      <c r="E19" s="28" t="str">
        <f>+Kostnader!L$12</f>
        <v>Gaver</v>
      </c>
      <c r="F19" s="27">
        <f>+Kostnader!L$11</f>
        <v>0</v>
      </c>
      <c r="G19" s="27">
        <f>+Kostnader!L$10</f>
        <v>0</v>
      </c>
    </row>
    <row r="20" spans="1:7" x14ac:dyDescent="0.35">
      <c r="A20" s="29" t="str">
        <f>IF(Inntekter!M12="","-",Inntekter!M12)</f>
        <v>-</v>
      </c>
      <c r="B20" s="27">
        <f>+Inntekter!M$11</f>
        <v>0</v>
      </c>
      <c r="C20" s="27">
        <f>+Inntekter!M$10</f>
        <v>0</v>
      </c>
      <c r="D20" s="48"/>
      <c r="E20" s="29" t="str">
        <f>+Kostnader!M$12</f>
        <v>Leie av lokaler</v>
      </c>
      <c r="F20" s="27">
        <f>+Kostnader!M$11</f>
        <v>0</v>
      </c>
      <c r="G20" s="27">
        <f>+Kostnader!M$10</f>
        <v>0</v>
      </c>
    </row>
    <row r="21" spans="1:7" x14ac:dyDescent="0.35">
      <c r="A21" s="29" t="str">
        <f>IF(Inntekter!N12="","-",Inntekter!N12)</f>
        <v>-</v>
      </c>
      <c r="B21" s="27">
        <f>+Inntekter!N$11</f>
        <v>0</v>
      </c>
      <c r="C21" s="27">
        <f>+Inntekter!N$10</f>
        <v>0</v>
      </c>
      <c r="D21" s="48"/>
      <c r="E21" s="29" t="str">
        <f>IF(Kostnader!N12="","-",Kostnader!N12)</f>
        <v>-</v>
      </c>
      <c r="F21" s="27">
        <f>+Kostnader!N$11</f>
        <v>0</v>
      </c>
      <c r="G21" s="27">
        <f>+Kostnader!N$10</f>
        <v>0</v>
      </c>
    </row>
    <row r="22" spans="1:7" x14ac:dyDescent="0.35">
      <c r="A22" s="29" t="str">
        <f>IF(Inntekter!O12="","-",Inntekter!O12)</f>
        <v>Refusjon av moms.komp</v>
      </c>
      <c r="B22" s="27">
        <f>+Inntekter!O$11</f>
        <v>0</v>
      </c>
      <c r="C22" s="27">
        <f>+Inntekter!O$10</f>
        <v>0</v>
      </c>
      <c r="D22" s="48"/>
      <c r="E22" s="29" t="str">
        <f>IF(Kostnader!O12="","-",Kostnader!O12)</f>
        <v>-</v>
      </c>
      <c r="F22" s="27">
        <f>+Kostnader!O$11</f>
        <v>0</v>
      </c>
      <c r="G22" s="27">
        <f>+Kostnader!O$10</f>
        <v>0</v>
      </c>
    </row>
    <row r="23" spans="1:7" x14ac:dyDescent="0.35">
      <c r="A23" s="28" t="str">
        <f>+Inntekter!P12</f>
        <v>Rente-inntekter</v>
      </c>
      <c r="B23" s="27">
        <f>+Inntekter!P$11</f>
        <v>0</v>
      </c>
      <c r="C23" s="27">
        <f>+Inntekter!P$10</f>
        <v>0</v>
      </c>
      <c r="D23" s="48"/>
      <c r="E23" s="29" t="str">
        <f>IF(Kostnader!P12="","-",Kostnader!P12)</f>
        <v>-</v>
      </c>
      <c r="F23" s="27">
        <f>+Kostnader!P$11</f>
        <v>0</v>
      </c>
      <c r="G23" s="27">
        <f>+Kostnader!P$10</f>
        <v>0</v>
      </c>
    </row>
    <row r="24" spans="1:7" ht="15" thickBot="1" x14ac:dyDescent="0.4">
      <c r="A24" s="30" t="str">
        <f>+Inntekter!Q12</f>
        <v>Andre drifts-inntekter</v>
      </c>
      <c r="B24" s="31">
        <f>+Inntekter!Q$11</f>
        <v>0</v>
      </c>
      <c r="C24" s="31">
        <f>+Inntekter!Q$10</f>
        <v>0</v>
      </c>
      <c r="D24" s="48"/>
      <c r="E24" s="29" t="str">
        <f>IF(Kostnader!Q12="","-",Kostnader!Q12)</f>
        <v>-</v>
      </c>
      <c r="F24" s="27">
        <f>+Kostnader!Q$11</f>
        <v>0</v>
      </c>
      <c r="G24" s="27">
        <f>+Kostnader!Q$10</f>
        <v>0</v>
      </c>
    </row>
    <row r="25" spans="1:7" ht="15" thickBot="1" x14ac:dyDescent="0.4">
      <c r="A25" s="32" t="s">
        <v>32</v>
      </c>
      <c r="B25" s="33">
        <f>SUM(B11:B24)</f>
        <v>0</v>
      </c>
      <c r="C25" s="33">
        <f>SUM(C11:C24)</f>
        <v>0</v>
      </c>
      <c r="D25" s="48"/>
      <c r="E25" s="29" t="str">
        <f>IF(Kostnader!R12="","-",Kostnader!R12)</f>
        <v>-</v>
      </c>
      <c r="F25" s="27">
        <f>+Kostnader!R$11</f>
        <v>0</v>
      </c>
      <c r="G25" s="27">
        <f>+Kostnader!R$10</f>
        <v>0</v>
      </c>
    </row>
    <row r="26" spans="1:7" ht="15.5" thickTop="1" thickBot="1" x14ac:dyDescent="0.4">
      <c r="A26" s="34"/>
      <c r="B26" s="34"/>
      <c r="C26" s="34"/>
      <c r="D26" s="48"/>
      <c r="E26" s="29" t="str">
        <f>IF(Kostnader!S12="","-",Kostnader!S12)</f>
        <v>-</v>
      </c>
      <c r="F26" s="27">
        <f>+Kostnader!S$11</f>
        <v>0</v>
      </c>
      <c r="G26" s="27">
        <f>+Kostnader!S$10</f>
        <v>0</v>
      </c>
    </row>
    <row r="27" spans="1:7" ht="15" thickBot="1" x14ac:dyDescent="0.4">
      <c r="A27" s="35" t="s">
        <v>34</v>
      </c>
      <c r="B27" s="36">
        <f>+B25-F29</f>
        <v>0</v>
      </c>
      <c r="C27" s="34"/>
      <c r="D27" s="34"/>
      <c r="E27" s="29" t="str">
        <f>IF(Kostnader!T12="","-",Kostnader!T12)</f>
        <v>Bank-gebyrer</v>
      </c>
      <c r="F27" s="27">
        <f>+Kostnader!T$11</f>
        <v>0</v>
      </c>
      <c r="G27" s="27">
        <f>+Kostnader!T$10</f>
        <v>0</v>
      </c>
    </row>
    <row r="28" spans="1:7" ht="15" thickBot="1" x14ac:dyDescent="0.4">
      <c r="A28" s="34"/>
      <c r="B28" s="34"/>
      <c r="C28" s="34"/>
      <c r="D28" s="34"/>
      <c r="E28" s="139" t="str">
        <f>IF(Kostnader!U12="","-",Kostnader!U12)</f>
        <v>Andre drifts-utgifter</v>
      </c>
      <c r="F28" s="31">
        <f>+Kostnader!U$11</f>
        <v>0</v>
      </c>
      <c r="G28" s="31">
        <f>+Kostnader!U$10</f>
        <v>0</v>
      </c>
    </row>
    <row r="29" spans="1:7" ht="15" thickBot="1" x14ac:dyDescent="0.4">
      <c r="A29" s="47"/>
      <c r="B29" s="48"/>
      <c r="C29" s="34"/>
      <c r="D29" s="34"/>
      <c r="E29" s="32" t="s">
        <v>33</v>
      </c>
      <c r="F29" s="33">
        <f>SUM(F11:F28)</f>
        <v>0</v>
      </c>
      <c r="G29" s="33">
        <f>SUM(G11:G28)</f>
        <v>0</v>
      </c>
    </row>
    <row r="30" spans="1:7" ht="16" thickTop="1" x14ac:dyDescent="0.35">
      <c r="A30" s="66" t="s">
        <v>52</v>
      </c>
      <c r="B30" s="34"/>
      <c r="C30" s="34"/>
      <c r="D30" s="34"/>
      <c r="E30" s="34"/>
      <c r="F30" s="34"/>
      <c r="G30" s="34"/>
    </row>
    <row r="31" spans="1:7" ht="15.5" x14ac:dyDescent="0.35">
      <c r="A31" s="67" t="s">
        <v>53</v>
      </c>
      <c r="B31" s="34"/>
      <c r="C31" s="34"/>
      <c r="D31" s="34"/>
      <c r="E31" s="34"/>
      <c r="F31" s="34"/>
      <c r="G31" s="34"/>
    </row>
    <row r="32" spans="1:7" x14ac:dyDescent="0.35">
      <c r="A32"/>
      <c r="B32" s="34"/>
      <c r="C32" s="34"/>
      <c r="D32" s="34"/>
      <c r="E32" s="34"/>
      <c r="F32" s="34"/>
      <c r="G32" s="34"/>
    </row>
    <row r="33" spans="1:7" ht="18.5" x14ac:dyDescent="0.45">
      <c r="A33" s="56" t="s">
        <v>40</v>
      </c>
      <c r="B33" s="26" t="s">
        <v>38</v>
      </c>
      <c r="C33" s="70" t="s">
        <v>93</v>
      </c>
      <c r="D33" s="34"/>
      <c r="E33" s="34"/>
      <c r="F33" s="34"/>
      <c r="G33" s="34"/>
    </row>
    <row r="34" spans="1:7" x14ac:dyDescent="0.35">
      <c r="A34" s="70" t="s">
        <v>35</v>
      </c>
      <c r="B34" s="1"/>
      <c r="C34" s="1"/>
      <c r="D34" s="34"/>
      <c r="E34" s="34"/>
      <c r="F34" s="34"/>
      <c r="G34" s="34"/>
    </row>
    <row r="35" spans="1:7" x14ac:dyDescent="0.35">
      <c r="A35" s="70" t="s">
        <v>36</v>
      </c>
      <c r="B35" s="1"/>
      <c r="C35" s="1"/>
      <c r="D35" s="34"/>
      <c r="E35" s="34"/>
      <c r="F35" s="34"/>
      <c r="G35" s="34"/>
    </row>
    <row r="36" spans="1:7" x14ac:dyDescent="0.35">
      <c r="A36" s="70" t="s">
        <v>37</v>
      </c>
      <c r="B36" s="1"/>
      <c r="C36" s="1"/>
      <c r="D36" s="34"/>
      <c r="E36" s="34"/>
      <c r="F36" s="34"/>
      <c r="G36" s="34"/>
    </row>
    <row r="37" spans="1:7" ht="15" thickBot="1" x14ac:dyDescent="0.4">
      <c r="A37" s="22"/>
      <c r="B37" s="2"/>
      <c r="C37" s="2"/>
      <c r="D37" s="34"/>
      <c r="E37" s="34"/>
      <c r="F37" s="34"/>
      <c r="G37" s="34"/>
    </row>
    <row r="38" spans="1:7" ht="15" thickBot="1" x14ac:dyDescent="0.4">
      <c r="A38" s="32" t="s">
        <v>39</v>
      </c>
      <c r="B38" s="33">
        <f>SUM(B34:B37)</f>
        <v>0</v>
      </c>
      <c r="C38" s="33">
        <f>SUM(C34:C37)</f>
        <v>0</v>
      </c>
      <c r="D38" s="34"/>
      <c r="E38" s="34"/>
      <c r="F38" s="34"/>
      <c r="G38" s="34"/>
    </row>
    <row r="39" spans="1:7" ht="15.5" thickTop="1" thickBot="1" x14ac:dyDescent="0.4">
      <c r="A39" s="34"/>
      <c r="B39" s="34"/>
      <c r="C39" s="34"/>
      <c r="D39" s="34"/>
      <c r="E39" s="34"/>
      <c r="F39" s="34"/>
      <c r="G39" s="34"/>
    </row>
    <row r="40" spans="1:7" ht="15" thickBot="1" x14ac:dyDescent="0.4">
      <c r="A40" s="35" t="s">
        <v>34</v>
      </c>
      <c r="B40" s="36">
        <f>C38-B38</f>
        <v>0</v>
      </c>
      <c r="C40" s="34"/>
      <c r="D40" s="34"/>
      <c r="E40" s="34"/>
      <c r="F40" s="34"/>
      <c r="G40" s="34"/>
    </row>
    <row r="41" spans="1:7" x14ac:dyDescent="0.35">
      <c r="A41" s="34" t="s">
        <v>56</v>
      </c>
      <c r="B41" s="34"/>
      <c r="C41" s="34"/>
      <c r="D41" s="34"/>
      <c r="E41" s="34"/>
      <c r="F41" s="34"/>
      <c r="G41" s="34"/>
    </row>
    <row r="42" spans="1:7" x14ac:dyDescent="0.35">
      <c r="A42" s="34"/>
      <c r="B42" s="34"/>
      <c r="C42" s="34"/>
      <c r="D42" s="34"/>
      <c r="E42" s="34"/>
      <c r="F42" s="34"/>
      <c r="G42" s="34"/>
    </row>
    <row r="43" spans="1:7" x14ac:dyDescent="0.35">
      <c r="A43" s="34"/>
      <c r="B43" s="34"/>
      <c r="C43" s="34"/>
      <c r="D43" s="34"/>
      <c r="E43" s="34"/>
      <c r="F43" s="34"/>
      <c r="G43" s="34"/>
    </row>
    <row r="44" spans="1:7" x14ac:dyDescent="0.35">
      <c r="A44" s="34" t="s">
        <v>97</v>
      </c>
      <c r="B44" s="34"/>
      <c r="C44" s="34"/>
      <c r="D44" s="34"/>
      <c r="E44" s="34"/>
      <c r="F44" s="34"/>
      <c r="G44" s="34"/>
    </row>
    <row r="45" spans="1:7" x14ac:dyDescent="0.35">
      <c r="A45" s="63"/>
      <c r="B45" s="34"/>
      <c r="C45" s="34"/>
      <c r="D45" s="34"/>
      <c r="E45" s="34"/>
      <c r="F45" s="34"/>
      <c r="G45" s="34"/>
    </row>
    <row r="46" spans="1:7" x14ac:dyDescent="0.35">
      <c r="A46" s="184" t="s">
        <v>98</v>
      </c>
      <c r="B46" s="184"/>
      <c r="C46" s="184"/>
      <c r="D46" s="184"/>
      <c r="E46" s="184"/>
      <c r="F46" s="184"/>
      <c r="G46" s="184"/>
    </row>
    <row r="47" spans="1:7" x14ac:dyDescent="0.35">
      <c r="C47" s="183"/>
      <c r="D47" s="183"/>
      <c r="E47" s="183"/>
      <c r="F47" s="183"/>
      <c r="G47" s="183"/>
    </row>
    <row r="48" spans="1:7" x14ac:dyDescent="0.35">
      <c r="G48" s="34"/>
    </row>
  </sheetData>
  <sheetProtection algorithmName="SHA-512" hashValue="edgQOtnoJRaFv+NmgNiQ+xNWlYyq0ZLdiK1TqRqJWB5j+76Ih61svdX/3wlSfQlxksueIXEAcdXJXlno5Y7W5Q==" saltValue="xFYrxMh1ILZtjsZWEvLuQA==" spinCount="100000" sheet="1" objects="1" scenarios="1"/>
  <mergeCells count="7">
    <mergeCell ref="C47:G47"/>
    <mergeCell ref="A46:G46"/>
    <mergeCell ref="B3:D3"/>
    <mergeCell ref="B4:D4"/>
    <mergeCell ref="B5:D5"/>
    <mergeCell ref="B6:D6"/>
    <mergeCell ref="B7:D7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3" orientation="portrait" r:id="rId1"/>
  <headerFooter>
    <oddFooter>&amp;L&amp;P&amp;R&amp;D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4B25-9C08-440E-95D6-0FB8C5C72459}">
  <sheetPr>
    <pageSetUpPr fitToPage="1"/>
  </sheetPr>
  <dimension ref="B1:H30"/>
  <sheetViews>
    <sheetView tabSelected="1" topLeftCell="A20" workbookViewId="0">
      <selection activeCell="J21" sqref="J21"/>
    </sheetView>
  </sheetViews>
  <sheetFormatPr baseColWidth="10" defaultRowHeight="14.5" x14ac:dyDescent="0.35"/>
  <cols>
    <col min="1" max="1" width="8.54296875" customWidth="1"/>
    <col min="2" max="2" width="23.26953125" customWidth="1"/>
    <col min="5" max="5" width="23.26953125" customWidth="1"/>
    <col min="6" max="6" width="17.26953125" customWidth="1"/>
  </cols>
  <sheetData>
    <row r="1" spans="2:7" ht="27" customHeight="1" x14ac:dyDescent="0.45">
      <c r="B1" s="193" t="s">
        <v>42</v>
      </c>
      <c r="C1" s="194"/>
      <c r="D1" s="194"/>
      <c r="E1" s="194"/>
      <c r="F1" s="194"/>
      <c r="G1" s="195"/>
    </row>
    <row r="2" spans="2:7" ht="27" customHeight="1" x14ac:dyDescent="0.45">
      <c r="B2" s="141"/>
      <c r="C2" s="143"/>
      <c r="D2" s="143"/>
      <c r="E2" s="143"/>
      <c r="F2" s="143"/>
      <c r="G2" s="142"/>
    </row>
    <row r="3" spans="2:7" ht="27" customHeight="1" x14ac:dyDescent="0.45">
      <c r="B3" s="144" t="s">
        <v>100</v>
      </c>
      <c r="C3" s="145"/>
      <c r="D3" s="145"/>
      <c r="E3" s="145"/>
      <c r="F3" s="146"/>
      <c r="G3" s="147"/>
    </row>
    <row r="4" spans="2:7" ht="27" customHeight="1" x14ac:dyDescent="0.45">
      <c r="B4" s="148"/>
      <c r="C4" s="146"/>
      <c r="D4" s="146"/>
      <c r="E4" s="146"/>
      <c r="F4" s="146"/>
      <c r="G4" s="147"/>
    </row>
    <row r="5" spans="2:7" ht="27" customHeight="1" x14ac:dyDescent="0.45">
      <c r="B5" s="148"/>
      <c r="C5" s="146"/>
      <c r="D5" s="146"/>
      <c r="E5" s="146"/>
      <c r="F5" s="146"/>
      <c r="G5" s="147"/>
    </row>
    <row r="6" spans="2:7" ht="27" customHeight="1" x14ac:dyDescent="0.45">
      <c r="B6" s="149"/>
      <c r="C6" s="150"/>
      <c r="D6" s="146"/>
      <c r="E6" s="151"/>
      <c r="F6" s="150"/>
      <c r="G6" s="147"/>
    </row>
    <row r="7" spans="2:7" ht="27" customHeight="1" x14ac:dyDescent="0.45">
      <c r="B7" s="152" t="s">
        <v>2</v>
      </c>
      <c r="C7" s="146"/>
      <c r="D7" s="146"/>
      <c r="E7" s="153" t="s">
        <v>96</v>
      </c>
      <c r="F7" s="146"/>
      <c r="G7" s="147"/>
    </row>
    <row r="8" spans="2:7" ht="27" customHeight="1" x14ac:dyDescent="0.45">
      <c r="B8" s="152"/>
      <c r="C8" s="146"/>
      <c r="D8" s="146"/>
      <c r="E8" s="146"/>
      <c r="F8" s="146"/>
      <c r="G8" s="147"/>
    </row>
    <row r="9" spans="2:7" ht="27" customHeight="1" x14ac:dyDescent="0.45">
      <c r="B9" s="152"/>
      <c r="C9" s="146"/>
      <c r="D9" s="146"/>
      <c r="E9" s="146"/>
      <c r="F9" s="146"/>
      <c r="G9" s="147"/>
    </row>
    <row r="10" spans="2:7" ht="27" customHeight="1" x14ac:dyDescent="0.45">
      <c r="B10" s="154"/>
      <c r="C10" s="150"/>
      <c r="D10" s="146"/>
      <c r="E10" s="151"/>
      <c r="F10" s="150"/>
      <c r="G10" s="155"/>
    </row>
    <row r="11" spans="2:7" ht="27" customHeight="1" x14ac:dyDescent="0.45">
      <c r="B11" s="152" t="s">
        <v>1</v>
      </c>
      <c r="C11" s="146"/>
      <c r="D11" s="146"/>
      <c r="E11" s="153" t="s">
        <v>0</v>
      </c>
      <c r="F11" s="156"/>
      <c r="G11" s="155"/>
    </row>
    <row r="12" spans="2:7" ht="27" customHeight="1" x14ac:dyDescent="0.45">
      <c r="B12" s="196" t="s">
        <v>101</v>
      </c>
      <c r="C12" s="146"/>
      <c r="D12" s="146"/>
      <c r="E12" s="197" t="s">
        <v>101</v>
      </c>
      <c r="F12" s="146"/>
      <c r="G12" s="155"/>
    </row>
    <row r="13" spans="2:7" ht="27" customHeight="1" x14ac:dyDescent="0.45">
      <c r="B13" s="152"/>
      <c r="C13" s="146"/>
      <c r="D13" s="146"/>
      <c r="E13" s="146"/>
      <c r="F13" s="146"/>
      <c r="G13" s="155"/>
    </row>
    <row r="14" spans="2:7" ht="27" customHeight="1" x14ac:dyDescent="0.45">
      <c r="B14" s="154"/>
      <c r="C14" s="150"/>
      <c r="D14" s="146"/>
      <c r="E14" s="151"/>
      <c r="F14" s="150"/>
      <c r="G14" s="155"/>
    </row>
    <row r="15" spans="2:7" ht="27" customHeight="1" x14ac:dyDescent="0.45">
      <c r="B15" s="152" t="s">
        <v>94</v>
      </c>
      <c r="C15" s="146"/>
      <c r="D15" s="146"/>
      <c r="E15" s="153" t="s">
        <v>95</v>
      </c>
      <c r="F15" s="156"/>
      <c r="G15" s="155"/>
    </row>
    <row r="16" spans="2:7" ht="27" customHeight="1" x14ac:dyDescent="0.45">
      <c r="B16" s="196" t="s">
        <v>101</v>
      </c>
      <c r="C16" s="146"/>
      <c r="D16" s="146"/>
      <c r="E16" s="197" t="s">
        <v>101</v>
      </c>
      <c r="F16" s="146"/>
      <c r="G16" s="155"/>
    </row>
    <row r="17" spans="2:8" ht="27" customHeight="1" x14ac:dyDescent="0.45">
      <c r="B17" s="152"/>
      <c r="C17" s="146"/>
      <c r="D17" s="146"/>
      <c r="E17" s="146"/>
      <c r="F17" s="146"/>
      <c r="G17" s="155"/>
    </row>
    <row r="18" spans="2:8" ht="27" customHeight="1" x14ac:dyDescent="0.45">
      <c r="B18" s="154"/>
      <c r="C18" s="150"/>
      <c r="D18" s="146"/>
      <c r="E18" s="151"/>
      <c r="F18" s="150"/>
      <c r="G18" s="155"/>
    </row>
    <row r="19" spans="2:8" ht="27" customHeight="1" x14ac:dyDescent="0.45">
      <c r="B19" s="157" t="s">
        <v>95</v>
      </c>
      <c r="C19" s="146"/>
      <c r="D19" s="146"/>
      <c r="E19" s="153" t="s">
        <v>95</v>
      </c>
      <c r="F19" s="156"/>
      <c r="G19" s="155"/>
    </row>
    <row r="20" spans="2:8" ht="27" customHeight="1" x14ac:dyDescent="0.45">
      <c r="B20" s="196" t="s">
        <v>101</v>
      </c>
      <c r="C20" s="146"/>
      <c r="D20" s="146"/>
      <c r="E20" s="197" t="s">
        <v>101</v>
      </c>
      <c r="F20" s="146"/>
      <c r="G20" s="155"/>
    </row>
    <row r="21" spans="2:8" ht="27" customHeight="1" x14ac:dyDescent="0.45">
      <c r="B21" s="152"/>
      <c r="C21" s="146"/>
      <c r="D21" s="146"/>
      <c r="E21" s="146"/>
      <c r="F21" s="146"/>
      <c r="G21" s="155"/>
    </row>
    <row r="22" spans="2:8" ht="27" customHeight="1" x14ac:dyDescent="0.45">
      <c r="B22" s="154"/>
      <c r="C22" s="150"/>
      <c r="D22" s="146"/>
      <c r="E22" s="151"/>
      <c r="F22" s="146"/>
      <c r="G22" s="155"/>
    </row>
    <row r="23" spans="2:8" ht="27" customHeight="1" x14ac:dyDescent="0.45">
      <c r="B23" s="157" t="s">
        <v>95</v>
      </c>
      <c r="C23" s="146"/>
      <c r="D23" s="146"/>
      <c r="E23" s="153" t="s">
        <v>95</v>
      </c>
      <c r="F23" s="146"/>
      <c r="G23" s="155"/>
    </row>
    <row r="24" spans="2:8" ht="27" customHeight="1" x14ac:dyDescent="0.45">
      <c r="B24" s="196" t="s">
        <v>101</v>
      </c>
      <c r="C24" s="146"/>
      <c r="D24" s="146"/>
      <c r="E24" s="197" t="s">
        <v>101</v>
      </c>
      <c r="F24" s="146"/>
      <c r="G24" s="155"/>
    </row>
    <row r="25" spans="2:8" ht="27" customHeight="1" x14ac:dyDescent="0.45">
      <c r="B25" s="152"/>
      <c r="C25" s="146"/>
      <c r="D25" s="146"/>
      <c r="E25" s="146"/>
      <c r="F25" s="146"/>
      <c r="G25" s="155"/>
    </row>
    <row r="26" spans="2:8" ht="27" customHeight="1" x14ac:dyDescent="0.45">
      <c r="B26" s="154"/>
      <c r="C26" s="150"/>
      <c r="D26" s="146"/>
      <c r="E26" s="151"/>
      <c r="F26" s="150"/>
      <c r="G26" s="155"/>
    </row>
    <row r="27" spans="2:8" ht="27" customHeight="1" x14ac:dyDescent="0.45">
      <c r="B27" s="157" t="s">
        <v>95</v>
      </c>
      <c r="C27" s="146"/>
      <c r="D27" s="146"/>
      <c r="E27" s="153" t="s">
        <v>95</v>
      </c>
      <c r="F27" s="156"/>
      <c r="G27" s="147"/>
    </row>
    <row r="28" spans="2:8" ht="27" customHeight="1" x14ac:dyDescent="0.45">
      <c r="B28" s="196" t="s">
        <v>101</v>
      </c>
      <c r="C28" s="150"/>
      <c r="D28" s="150"/>
      <c r="E28" s="197" t="s">
        <v>101</v>
      </c>
      <c r="F28" s="150"/>
      <c r="G28" s="158"/>
    </row>
    <row r="29" spans="2:8" ht="18.5" x14ac:dyDescent="0.45">
      <c r="B29" s="153"/>
      <c r="C29" s="153"/>
      <c r="D29" s="153"/>
      <c r="E29" s="153"/>
      <c r="F29" s="153"/>
      <c r="G29" s="153"/>
    </row>
    <row r="30" spans="2:8" ht="18.5" x14ac:dyDescent="0.45">
      <c r="B30" s="192" t="s">
        <v>99</v>
      </c>
      <c r="C30" s="192"/>
      <c r="D30" s="192"/>
      <c r="E30" s="192"/>
      <c r="F30" s="192"/>
      <c r="G30" s="192"/>
      <c r="H30" s="140"/>
    </row>
  </sheetData>
  <mergeCells count="2">
    <mergeCell ref="B30:G30"/>
    <mergeCell ref="B1:G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Veiledning</vt:lpstr>
      <vt:lpstr>Inntekter</vt:lpstr>
      <vt:lpstr>Kostnader</vt:lpstr>
      <vt:lpstr>REGNSKAP</vt:lpstr>
      <vt:lpstr>Underskrift styret</vt:lpstr>
      <vt:lpstr>REGNSKAP!Utskriftsområde</vt:lpstr>
      <vt:lpstr>Inntekter!Utskriftstitler</vt:lpstr>
      <vt:lpstr>Kostnader!Utskriftstitler</vt:lpstr>
      <vt:lpstr>REGNSKAP!Utskriftstitler</vt:lpstr>
    </vt:vector>
  </TitlesOfParts>
  <Company>Pensjonistforbundet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Indseth</dc:creator>
  <cp:lastModifiedBy>Jørn Karlsen</cp:lastModifiedBy>
  <cp:lastPrinted>2025-01-13T11:05:32Z</cp:lastPrinted>
  <dcterms:created xsi:type="dcterms:W3CDTF">2015-09-13T10:50:02Z</dcterms:created>
  <dcterms:modified xsi:type="dcterms:W3CDTF">2025-12-09T13:28:15Z</dcterms:modified>
</cp:coreProperties>
</file>