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defaultThemeVersion="166925"/>
  <mc:AlternateContent xmlns:mc="http://schemas.openxmlformats.org/markup-compatibility/2006">
    <mc:Choice Requires="x15">
      <x15ac:absPath xmlns:x15ac="http://schemas.microsoft.com/office/spreadsheetml/2010/11/ac" url="G:\IS\HFAS\Projects\0123-00 District Reports\DistRep2022\Trafford\Report\Report Sections for Website\"/>
    </mc:Choice>
  </mc:AlternateContent>
  <xr:revisionPtr revIDLastSave="0" documentId="8_{581132DA-09C3-47B3-B51E-46823A1B8015}" xr6:coauthVersionLast="47" xr6:coauthVersionMax="47" xr10:uidLastSave="{00000000-0000-0000-0000-000000000000}"/>
  <bookViews>
    <workbookView xWindow="-108" yWindow="-108" windowWidth="23256" windowHeight="12576" xr2:uid="{6E850B96-6B33-4450-A7CE-418B5A344013}"/>
  </bookViews>
  <sheets>
    <sheet name="Key Centre Notes" sheetId="11" r:id="rId1"/>
    <sheet name="Cordon Map" sheetId="2" r:id="rId2"/>
    <sheet name="Table 17 Key Centre Surveys AM" sheetId="3" r:id="rId3"/>
    <sheet name="Table 18 Key Centre Surveys OP" sheetId="4" r:id="rId4"/>
    <sheet name="Table 19 Key Centre Surveys PM" sheetId="5" r:id="rId5"/>
    <sheet name="Tab 20 Alt KC Traffic Trend" sheetId="6" r:id="rId6"/>
    <sheet name="Tables 21 &amp; 22 KC Car Occupancy" sheetId="7" r:id="rId7"/>
    <sheet name="Table 23 Rail &amp; Met to KC" sheetId="8" r:id="rId8"/>
    <sheet name="Tabs 24 &amp; 25 Walk to KC" sheetId="9" r:id="rId9"/>
    <sheet name="Table 26 KC Car &amp; Non-carTrips " sheetId="10" r:id="rId10"/>
  </sheets>
  <definedNames>
    <definedName name="_Toc174354940" localSheetId="1">'Cordon Map'!#REF!</definedName>
    <definedName name="_Toc174354940" localSheetId="0">'Key Centre Notes'!#REF!</definedName>
    <definedName name="_Toc243370739" localSheetId="9">'Table 26 KC Car &amp; Non-carTrips '!#REF!</definedName>
    <definedName name="_Toc243370761" localSheetId="5">'Tab 20 Alt KC Traffic Trend'!$A$1</definedName>
    <definedName name="a">#REF!</definedName>
    <definedName name="b">#REF!</definedName>
    <definedName name="CORRIDOR_NAME">#REF!</definedName>
    <definedName name="corridor_names" localSheetId="0">#REF!</definedName>
    <definedName name="corridor_names">#REF!</definedName>
    <definedName name="d">#REF!</definedName>
    <definedName name="day_names" localSheetId="0">#REF!</definedName>
    <definedName name="day_names">#REF!</definedName>
    <definedName name="direction_names" localSheetId="0">#REF!</definedName>
    <definedName name="direction_names">#REF!</definedName>
    <definedName name="e">#REF!</definedName>
    <definedName name="f">#REF!</definedName>
    <definedName name="Period" localSheetId="0">#REF!</definedName>
    <definedName name="Period" localSheetId="5">#REF!</definedName>
    <definedName name="Period">#REF!</definedName>
    <definedName name="_xlnm.Print_Area" localSheetId="1">'Cordon Map'!$A$1:$P$84</definedName>
    <definedName name="_xlnm.Print_Area" localSheetId="0">'Key Centre Notes'!$A$1:$K$6</definedName>
    <definedName name="_xlnm.Print_Area" localSheetId="5">'Tab 20 Alt KC Traffic Trend'!$A$1:$T$56</definedName>
    <definedName name="_xlnm.Print_Area" localSheetId="2">'Table 17 Key Centre Surveys AM'!$A$1:$N$33</definedName>
    <definedName name="_xlnm.Print_Area" localSheetId="3">'Table 18 Key Centre Surveys OP'!$A$1:$N$32</definedName>
    <definedName name="_xlnm.Print_Area" localSheetId="4">'Table 19 Key Centre Surveys PM'!$A$1:$N$32</definedName>
    <definedName name="_xlnm.Print_Area" localSheetId="7">'Table 23 Rail &amp; Met to KC'!$A$1:$I$50</definedName>
    <definedName name="_xlnm.Print_Area" localSheetId="9">'Table 26 KC Car &amp; Non-carTrips '!$A$1:$X$65</definedName>
    <definedName name="_xlnm.Print_Area" localSheetId="6">'Tables 21 &amp; 22 KC Car Occupancy'!$A$1:$G$45</definedName>
    <definedName name="_xlnm.Print_Area" localSheetId="8">'Tabs 24 &amp; 25 Walk to KC'!$A$1:$G$53</definedName>
    <definedName name="station_names" localSheetId="0">#REF!</definedName>
    <definedName name="station_names">#REF!</definedName>
    <definedName name="weather_names" localSheetId="0">#REF!</definedName>
    <definedName name="weather_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<sst xmlns="http://schemas.openxmlformats.org/spreadsheetml/2006/main" count="437" uniqueCount="97">
  <si>
    <t>Key Centre Monitoring</t>
  </si>
  <si>
    <t>Traffic and rail counts were conducted on a cordon around Altrincham in 1997. Subsequently, Altrincham was surveyed on a three yearly cycle (1999, 2002, 2005 and 2008) to monitor progress towards key objectives in the first Greater Manchester Local Transport Plan (GMLTP) and its successor, GMLTP2. Pedestrian surveys were added to the programme in 2002. Since April 2009, surveys have been conducted annually.</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</si>
  <si>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</si>
  <si>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April 2009, counts of bus passengers crossing the cordon have been conducted. Historical data has been adjusted to be comparable with the most recent surveys.</t>
  </si>
  <si>
    <t>The 'Cordon Map' worksheet shows the location of survey sites and the key centre boundary.</t>
  </si>
  <si>
    <t>Site No</t>
  </si>
  <si>
    <t>Location</t>
  </si>
  <si>
    <t>Cars</t>
  </si>
  <si>
    <t>LGVs</t>
  </si>
  <si>
    <t>OGVs</t>
  </si>
  <si>
    <t>Buses</t>
  </si>
  <si>
    <t>Motor Cycles</t>
  </si>
  <si>
    <t>Car Trips</t>
  </si>
  <si>
    <t>Pedal Cycles</t>
  </si>
  <si>
    <t>Bus Trips</t>
  </si>
  <si>
    <t>Walk</t>
  </si>
  <si>
    <t>Rail/ML</t>
  </si>
  <si>
    <t>All Trips (excl m/c &amp; goods)</t>
  </si>
  <si>
    <t>U Springfield Rd</t>
  </si>
  <si>
    <t>A538 Barrington Rd</t>
  </si>
  <si>
    <t>U Grosvenor Rd</t>
  </si>
  <si>
    <t>C Moss Ln</t>
  </si>
  <si>
    <t>U Denmark St</t>
  </si>
  <si>
    <t>A538 Railway St</t>
  </si>
  <si>
    <t>New St</t>
  </si>
  <si>
    <t>C Regent Rd</t>
  </si>
  <si>
    <t>C High St</t>
  </si>
  <si>
    <t>C Market St</t>
  </si>
  <si>
    <t>Kingsway</t>
  </si>
  <si>
    <t>U Victoria St</t>
  </si>
  <si>
    <t>Rail/Metro Station Exit</t>
  </si>
  <si>
    <t>U Footbridge Over Rail</t>
  </si>
  <si>
    <t>Total</t>
  </si>
  <si>
    <t>Average Car Occupancy =</t>
  </si>
  <si>
    <t>NOTES:</t>
  </si>
  <si>
    <t>U The Narrows</t>
  </si>
  <si>
    <t>Time Period</t>
  </si>
  <si>
    <t>Year</t>
  </si>
  <si>
    <t>LGV</t>
  </si>
  <si>
    <t>OGV</t>
  </si>
  <si>
    <t>M/C</t>
  </si>
  <si>
    <t>P/C</t>
  </si>
  <si>
    <t>All</t>
  </si>
  <si>
    <t>07:30-09:30</t>
  </si>
  <si>
    <t>10:00-12:00</t>
  </si>
  <si>
    <t>16:00-18:00</t>
  </si>
  <si>
    <t>Site</t>
  </si>
  <si>
    <t>% Driver Only</t>
  </si>
  <si>
    <t>Ave Occupancy</t>
  </si>
  <si>
    <t>85912 Victoria Street</t>
  </si>
  <si>
    <t>85906 Railway Street</t>
  </si>
  <si>
    <t>All Sites</t>
  </si>
  <si>
    <t xml:space="preserve">Table 22 Trend in Altrincham Key Centre Car Occupancy Rates </t>
  </si>
  <si>
    <t>Rail &amp; Metrolink Passengers</t>
  </si>
  <si>
    <t>Pedestrians Entering Key Centre</t>
  </si>
  <si>
    <t>Site No.</t>
  </si>
  <si>
    <t>Springfield Rd (S-Bound)</t>
  </si>
  <si>
    <t>Barrington Rd (S-Bound)</t>
  </si>
  <si>
    <t>Grosvenor Rd (S-Bound)</t>
  </si>
  <si>
    <t>Moss Ln (W-Bound)</t>
  </si>
  <si>
    <t>Denmark St (N-Bound)</t>
  </si>
  <si>
    <t>Railway St (NE-Bound)</t>
  </si>
  <si>
    <t>New St (NE-Bound)</t>
  </si>
  <si>
    <t>Regent Rd (SE-Bound)</t>
  </si>
  <si>
    <t>High St (E-Bound)</t>
  </si>
  <si>
    <t>Market St (S-Bound)</t>
  </si>
  <si>
    <t>Kingsway (E-Bound)</t>
  </si>
  <si>
    <t>Victoria St (E-Bound)</t>
  </si>
  <si>
    <t xml:space="preserve">Tesco Footbridge </t>
  </si>
  <si>
    <t>Cordon Total</t>
  </si>
  <si>
    <t xml:space="preserve">Table 25 Trend in Pedestrians Entering Altrincham Key Centre </t>
  </si>
  <si>
    <t xml:space="preserve"> Table 26     Car and Non-Car Trips into Altrincham Key Centre</t>
  </si>
  <si>
    <t>Car</t>
  </si>
  <si>
    <t>Bus</t>
  </si>
  <si>
    <t>Rail/     Metrolink</t>
  </si>
  <si>
    <t>Cycle</t>
  </si>
  <si>
    <t>% Car</t>
  </si>
  <si>
    <t>% Non-Car</t>
  </si>
  <si>
    <t>Car Occupancy*</t>
  </si>
  <si>
    <t xml:space="preserve">* Car Occupancy surveys: At sites where car occupancy was not surveyed, the average car occupancy (highlighted) has been applied. </t>
  </si>
  <si>
    <t>NOTES</t>
  </si>
  <si>
    <t>2020/2002</t>
  </si>
  <si>
    <t>The Narrows</t>
  </si>
  <si>
    <t>85902 Barrington Road</t>
  </si>
  <si>
    <t/>
  </si>
  <si>
    <t>Table 17 Key Centre Cordon Survey Summary by Site in September 2022 (07:30-09:30)</t>
  </si>
  <si>
    <t>Table 18 Key Centre Cordon Survey Summary by Site in September 2022 (10:00-12:00)</t>
  </si>
  <si>
    <t>Table 19 Key Centre Cordon Survey Summary by Site in September 2022 (16:00-18:00)</t>
  </si>
  <si>
    <t>Table 20 Altrincham Key Centre Inbound Cordon Counts 1997, 1999, 2002, 2005 &amp;  2008 - 2022</t>
  </si>
  <si>
    <t>2022</t>
  </si>
  <si>
    <t>Car Occupancy at Key Centre Cordon Sites (towards Key Centre) 2022</t>
  </si>
  <si>
    <t>Table 21 Altrincham Key Centre Car Occupancy Rates 2022</t>
  </si>
  <si>
    <t>Table 23 Rail and Metrolink Passengers Entering Altrincham Key Centre 1997, 1998, 2001, 2004, 2007 and 2009 - 2022</t>
  </si>
  <si>
    <t>Table 24 People Entering Altrincham Key Centre on Foot in 2022</t>
  </si>
  <si>
    <t>2022/1997</t>
  </si>
  <si>
    <t>2022/2002</t>
  </si>
  <si>
    <t xml:space="preserve">Bus Occupancy surveys: At sites where bus occupancy was not surveyed, the average bus occupancy has been applied.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</si>
</sst>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0"/>
      <name val="Arial"/>
      <family val="2"/>
    </font>
    <font>
      <sz val="11"/>
      <color theme="1"/>
      <name val="Calibri"/>
      <family val="2"/>
      <scheme val="minor"/>
    </font>
    <font>
      <b/>
      <sz val="11"/>
      <color theme="1"/>
      <name val="Calibri"/>
      <family val="2"/>
      <scheme val="minor"/>
    </font>
    <font>
      <sz val="10"/>
      <name val="Arial"/>
      <family val="2"/>
    </font>
    <font>
      <sz val="10"/>
      <color theme="1"/>
      <name val="Arial"/>
      <family val="2"/>
    </font>
    <font>
      <sz val="10"/>
      <color rgb="FF0070C0"/>
      <name val="Arial"/>
      <family val="2"/>
    </font>
    <font>
      <b/>
      <sz val="12"/>
      <color theme="1"/>
      <name val="Calibri"/>
      <family val="2"/>
      <scheme val="minor"/>
    </font>
    <font>
      <b/>
      <sz val="11"/>
      <name val="Calibri"/>
      <family val="2"/>
      <scheme val="minor"/>
    </font>
    <font>
      <sz val="11"/>
      <name val="Calibri"/>
      <family val="2"/>
      <scheme val="minor"/>
    </font>
    <font>
      <b/>
      <sz val="12"/>
      <name val="Calibri"/>
      <family val="2"/>
      <scheme val="minor"/>
    </font>
    <font>
      <sz val="11"/>
      <color rgb="FFFF0000"/>
      <name val="Calibri"/>
      <family val="2"/>
      <scheme val="minor"/>
    </font>
    <font>
      <sz val="13"/>
      <color theme="1"/>
      <name val="Calibri"/>
      <family val="2"/>
    </font>
    <font>
      <sz val="8"/>
      <name val="Times New Roman"/>
      <family val="1"/>
    </font>
    <font>
      <b/>
      <sz val="11"/>
      <name val="Calibri"/>
      <family val="2"/>
    </font>
    <font>
      <sz val="11"/>
      <name val="Calibri"/>
      <family val="2"/>
    </font>
    <font>
      <b/>
      <sz val="9"/>
      <name val="Calibri"/>
      <family val="2"/>
    </font>
    <font>
      <b/>
      <sz val="10"/>
      <name val="Calibri"/>
      <family val="2"/>
      <scheme val="minor"/>
    </font>
    <font>
      <sz val="10"/>
      <name val="Calibri"/>
      <family val="2"/>
      <scheme val="minor"/>
    </font>
    <font>
      <b/>
      <sz val="10"/>
      <name val="Arial"/>
      <family val="2"/>
    </font>
    <font>
      <sz val="11"/>
      <name val="Arial"/>
      <family val="2"/>
    </font>
    <font>
      <sz val="8"/>
      <name val="Calibri"/>
      <family val="2"/>
    </font>
    <font>
      <sz val="8"/>
      <name val="Times New Roman"/>
      <family val="1"/>
    </font>
    <font>
      <sz val="12"/>
      <name val="Calibri"/>
      <family val="2"/>
      <scheme val="minor"/>
    </font>
    <font>
      <sz val="12"/>
      <name val="Arial"/>
      <family val="2"/>
    </font>
    <font>
      <b/>
      <sz val="11"/>
      <color theme="1" tint="4.9989318521683403E-2"/>
      <name val="Calibri"/>
      <family val="2"/>
      <scheme val="minor"/>
    </font>
    <font>
      <sz val="11"/>
      <color theme="1" tint="4.9989318521683403E-2"/>
      <name val="Calibri"/>
      <family val="2"/>
      <scheme val="minor"/>
    </font>
    <font>
      <sz val="10"/>
      <color theme="1" tint="4.9989318521683403E-2"/>
      <name val="Arial"/>
      <family val="2"/>
    </font>
    <font>
      <b/>
      <sz val="10"/>
      <color theme="1" tint="4.9989318521683403E-2"/>
      <name val="Calibri"/>
      <family val="2"/>
      <scheme val="minor"/>
    </font>
    <font>
      <sz val="10"/>
      <color theme="1" tint="4.9989318521683403E-2"/>
      <name val="Calibri"/>
      <family val="2"/>
      <scheme val="minor"/>
    </font>
    <font>
      <sz val="11"/>
      <color theme="1" tint="4.9989318521683403E-2"/>
      <name val="Calibri"/>
      <family val="2"/>
    </font>
    <font>
      <b/>
      <sz val="12"/>
      <color theme="1" tint="4.9989318521683403E-2"/>
      <name val="Calibri"/>
      <family val="2"/>
      <scheme val="minor"/>
    </font>
    <font>
      <b/>
      <sz val="11"/>
      <color theme="1" tint="4.9989318521683403E-2"/>
      <name val="Calibri"/>
      <family val="2"/>
    </font>
  </fonts>
  <fills count="5">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8" tint="0.79998168889431442"/>
        <bgColor indexed="64"/>
      </patternFill>
    </fill>
  </fills>
  <borders count="62">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top style="double">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3" fillId="0" borderId="0"/>
    <xf numFmtId="0" fontId="3" fillId="0" borderId="0"/>
    <xf numFmtId="0" fontId="1" fillId="0" borderId="0"/>
    <xf numFmtId="0" fontId="3" fillId="0" borderId="0"/>
    <xf numFmtId="0" fontId="3" fillId="0" borderId="0"/>
    <xf numFmtId="0" fontId="3" fillId="0" borderId="0"/>
    <xf numFmtId="0" fontId="11" fillId="0" borderId="0"/>
    <xf numFmtId="0" fontId="12" fillId="0" borderId="0"/>
  </cellStyleXfs>
  <cellXfs count="236">
    <xf numFmtId="0" fontId="0" fillId="0" borderId="0" xfId="0"/>
    <xf numFmtId="0" fontId="5" fillId="0" borderId="0" xfId="0" applyFont="1"/>
    <xf numFmtId="0" fontId="1" fillId="0" borderId="0" xfId="1" applyFont="1"/>
    <xf numFmtId="1" fontId="1" fillId="0" borderId="0" xfId="1" applyNumberFormat="1" applyFont="1"/>
    <xf numFmtId="0" fontId="1" fillId="0" borderId="8" xfId="1" applyFont="1" applyBorder="1" applyAlignment="1">
      <alignment horizontal="left"/>
    </xf>
    <xf numFmtId="0" fontId="1" fillId="0" borderId="9" xfId="1" applyFont="1" applyBorder="1"/>
    <xf numFmtId="1" fontId="1" fillId="0" borderId="9" xfId="1" applyNumberFormat="1" applyFont="1" applyBorder="1"/>
    <xf numFmtId="2" fontId="6" fillId="2" borderId="9" xfId="2" applyNumberFormat="1" applyFont="1" applyFill="1" applyBorder="1"/>
    <xf numFmtId="164" fontId="1" fillId="0" borderId="0" xfId="1" applyNumberFormat="1" applyFont="1"/>
    <xf numFmtId="0" fontId="1" fillId="0" borderId="0" xfId="1" applyFont="1" applyAlignment="1">
      <alignment horizontal="left"/>
    </xf>
    <xf numFmtId="0" fontId="8" fillId="0" borderId="0" xfId="1" applyFont="1"/>
    <xf numFmtId="0" fontId="8" fillId="0" borderId="4" xfId="1" applyFont="1" applyBorder="1" applyAlignment="1">
      <alignment horizontal="left"/>
    </xf>
    <xf numFmtId="0" fontId="8" fillId="0" borderId="5" xfId="1" applyFont="1" applyBorder="1"/>
    <xf numFmtId="0" fontId="8" fillId="0" borderId="5" xfId="1" applyFont="1" applyBorder="1" applyAlignment="1">
      <alignment horizontal="center"/>
    </xf>
    <xf numFmtId="0" fontId="8" fillId="0" borderId="5" xfId="1" applyFont="1" applyBorder="1" applyAlignment="1">
      <alignment horizontal="center" wrapText="1"/>
    </xf>
    <xf numFmtId="0" fontId="8" fillId="0" borderId="6" xfId="1" applyFont="1" applyBorder="1" applyAlignment="1">
      <alignment horizontal="center" wrapText="1"/>
    </xf>
    <xf numFmtId="2" fontId="8" fillId="0" borderId="5" xfId="1" applyNumberFormat="1" applyFont="1" applyBorder="1"/>
    <xf numFmtId="2" fontId="8" fillId="2" borderId="5" xfId="1" applyNumberFormat="1" applyFont="1" applyFill="1" applyBorder="1"/>
    <xf numFmtId="1" fontId="8" fillId="0" borderId="7" xfId="0" applyNumberFormat="1" applyFont="1" applyBorder="1"/>
    <xf numFmtId="1" fontId="8" fillId="0" borderId="0" xfId="1" applyNumberFormat="1" applyFont="1"/>
    <xf numFmtId="0" fontId="7" fillId="0" borderId="5" xfId="1" applyFont="1" applyBorder="1"/>
    <xf numFmtId="1" fontId="7" fillId="0" borderId="5" xfId="1" applyNumberFormat="1" applyFont="1" applyBorder="1"/>
    <xf numFmtId="0" fontId="8" fillId="0" borderId="8" xfId="1" applyFont="1" applyBorder="1" applyAlignment="1">
      <alignment horizontal="left"/>
    </xf>
    <xf numFmtId="0" fontId="8" fillId="0" borderId="9" xfId="1" applyFont="1" applyBorder="1"/>
    <xf numFmtId="1" fontId="8" fillId="0" borderId="9" xfId="1" applyNumberFormat="1" applyFont="1" applyBorder="1"/>
    <xf numFmtId="2" fontId="9" fillId="2" borderId="9" xfId="2" applyNumberFormat="1" applyFont="1" applyFill="1" applyBorder="1"/>
    <xf numFmtId="164" fontId="8" fillId="0" borderId="9" xfId="1" applyNumberFormat="1" applyFont="1" applyBorder="1"/>
    <xf numFmtId="164" fontId="8" fillId="0" borderId="13" xfId="1" applyNumberFormat="1" applyFont="1" applyBorder="1"/>
    <xf numFmtId="164" fontId="8" fillId="0" borderId="0" xfId="1" applyNumberFormat="1" applyFont="1"/>
    <xf numFmtId="0" fontId="3" fillId="0" borderId="0" xfId="0" applyFont="1" applyAlignment="1">
      <alignment wrapText="1"/>
    </xf>
    <xf numFmtId="0" fontId="8" fillId="0" borderId="0" xfId="1" applyFont="1" applyAlignment="1">
      <alignment horizontal="left"/>
    </xf>
    <xf numFmtId="0" fontId="16" fillId="0" borderId="0" xfId="2" applyFont="1"/>
    <xf numFmtId="0" fontId="17" fillId="0" borderId="0" xfId="3" applyFont="1"/>
    <xf numFmtId="0" fontId="18" fillId="0" borderId="0" xfId="2" applyFont="1"/>
    <xf numFmtId="0" fontId="16" fillId="0" borderId="0" xfId="2" applyFont="1" applyAlignment="1">
      <alignment horizontal="right"/>
    </xf>
    <xf numFmtId="2" fontId="16" fillId="0" borderId="0" xfId="2" applyNumberFormat="1" applyFont="1"/>
    <xf numFmtId="9" fontId="16" fillId="0" borderId="0" xfId="2" applyNumberFormat="1" applyFont="1" applyAlignment="1">
      <alignment horizontal="right"/>
    </xf>
    <xf numFmtId="9" fontId="18" fillId="0" borderId="0" xfId="2" applyNumberFormat="1" applyFont="1" applyAlignment="1">
      <alignment horizontal="right"/>
    </xf>
    <xf numFmtId="0" fontId="17" fillId="0" borderId="0" xfId="2" applyFont="1" applyAlignment="1">
      <alignment horizontal="left" vertical="top"/>
    </xf>
    <xf numFmtId="0" fontId="17" fillId="0" borderId="0" xfId="2" applyFont="1" applyAlignment="1">
      <alignment horizontal="left" vertical="top" wrapText="1"/>
    </xf>
    <xf numFmtId="0" fontId="10" fillId="0" borderId="0" xfId="1" applyFont="1"/>
    <xf numFmtId="1" fontId="10" fillId="0" borderId="0" xfId="1" applyNumberFormat="1" applyFont="1"/>
    <xf numFmtId="164" fontId="10" fillId="0" borderId="0" xfId="1" applyNumberFormat="1" applyFont="1"/>
    <xf numFmtId="0" fontId="10" fillId="0" borderId="0" xfId="1" applyFont="1" applyAlignment="1">
      <alignment horizontal="left"/>
    </xf>
    <xf numFmtId="0" fontId="7" fillId="0" borderId="0" xfId="0" applyFont="1"/>
    <xf numFmtId="0" fontId="8" fillId="0" borderId="0" xfId="0" applyFont="1"/>
    <xf numFmtId="0" fontId="8" fillId="0" borderId="4" xfId="0" applyFont="1" applyBorder="1"/>
    <xf numFmtId="0" fontId="8" fillId="0" borderId="5" xfId="0" applyFont="1" applyBorder="1"/>
    <xf numFmtId="0" fontId="8" fillId="0" borderId="6" xfId="0" applyFont="1" applyBorder="1"/>
    <xf numFmtId="0" fontId="8" fillId="0" borderId="4" xfId="0" applyFont="1" applyBorder="1" applyAlignment="1">
      <alignment horizontal="left"/>
    </xf>
    <xf numFmtId="1" fontId="8" fillId="0" borderId="5" xfId="0" applyNumberFormat="1" applyFont="1" applyBorder="1"/>
    <xf numFmtId="1" fontId="8" fillId="0" borderId="6" xfId="0" applyNumberFormat="1" applyFont="1" applyBorder="1"/>
    <xf numFmtId="0" fontId="8" fillId="0" borderId="38" xfId="0" applyFont="1" applyBorder="1" applyAlignment="1">
      <alignment horizontal="left"/>
    </xf>
    <xf numFmtId="1" fontId="8" fillId="0" borderId="39" xfId="0" applyNumberFormat="1" applyFont="1" applyBorder="1"/>
    <xf numFmtId="0" fontId="9" fillId="0" borderId="0" xfId="0" applyFont="1"/>
    <xf numFmtId="0" fontId="7" fillId="0" borderId="4" xfId="0" applyFont="1" applyBorder="1"/>
    <xf numFmtId="0" fontId="7" fillId="0" borderId="5" xfId="0" applyFont="1" applyBorder="1"/>
    <xf numFmtId="0" fontId="7" fillId="0" borderId="5" xfId="0" applyFont="1" applyBorder="1" applyAlignment="1">
      <alignment horizontal="right"/>
    </xf>
    <xf numFmtId="0" fontId="7" fillId="0" borderId="6" xfId="0" applyFont="1" applyBorder="1" applyAlignment="1">
      <alignment horizontal="right"/>
    </xf>
    <xf numFmtId="0" fontId="19" fillId="0" borderId="40" xfId="0" applyFont="1" applyBorder="1" applyAlignment="1">
      <alignment horizontal="left" wrapText="1"/>
    </xf>
    <xf numFmtId="0" fontId="8" fillId="0" borderId="8" xfId="0" applyFont="1" applyBorder="1"/>
    <xf numFmtId="0" fontId="7" fillId="0" borderId="9" xfId="0" applyFont="1" applyBorder="1"/>
    <xf numFmtId="0" fontId="20" fillId="0" borderId="41" xfId="0" applyFont="1" applyBorder="1"/>
    <xf numFmtId="0" fontId="21" fillId="0" borderId="41" xfId="0" applyFont="1" applyBorder="1"/>
    <xf numFmtId="0" fontId="15" fillId="0" borderId="0" xfId="0" applyFont="1"/>
    <xf numFmtId="0" fontId="16" fillId="0" borderId="0" xfId="4" applyFont="1"/>
    <xf numFmtId="0" fontId="21" fillId="0" borderId="0" xfId="0" applyFont="1"/>
    <xf numFmtId="0" fontId="15" fillId="0" borderId="0" xfId="0" applyFont="1" applyAlignment="1">
      <alignment wrapText="1"/>
    </xf>
    <xf numFmtId="0" fontId="7" fillId="0" borderId="6" xfId="0" applyFont="1" applyBorder="1"/>
    <xf numFmtId="0" fontId="22" fillId="0" borderId="0" xfId="0" applyFont="1"/>
    <xf numFmtId="0" fontId="22" fillId="0" borderId="0" xfId="0" applyFont="1" applyAlignment="1">
      <alignment wrapText="1"/>
    </xf>
    <xf numFmtId="0" fontId="22" fillId="0" borderId="4" xfId="0" applyFont="1" applyBorder="1"/>
    <xf numFmtId="0" fontId="22" fillId="0" borderId="5" xfId="0" applyFont="1" applyBorder="1" applyAlignment="1">
      <alignment wrapText="1"/>
    </xf>
    <xf numFmtId="0" fontId="22" fillId="0" borderId="6" xfId="0" applyFont="1" applyBorder="1" applyAlignment="1">
      <alignment wrapText="1"/>
    </xf>
    <xf numFmtId="1" fontId="22" fillId="0" borderId="5" xfId="0" applyNumberFormat="1" applyFont="1" applyBorder="1"/>
    <xf numFmtId="2" fontId="22" fillId="0" borderId="5" xfId="0" applyNumberFormat="1" applyFont="1" applyBorder="1"/>
    <xf numFmtId="2" fontId="22" fillId="0" borderId="6" xfId="0" applyNumberFormat="1" applyFont="1" applyBorder="1"/>
    <xf numFmtId="0" fontId="9" fillId="0" borderId="8" xfId="0" applyFont="1" applyBorder="1"/>
    <xf numFmtId="0" fontId="17" fillId="0" borderId="0" xfId="0" applyFont="1"/>
    <xf numFmtId="0" fontId="22" fillId="0" borderId="4" xfId="0" applyFont="1" applyBorder="1" applyAlignment="1">
      <alignment horizontal="left"/>
    </xf>
    <xf numFmtId="0" fontId="22" fillId="0" borderId="38" xfId="0" applyFont="1" applyBorder="1" applyAlignment="1">
      <alignment horizontal="left"/>
    </xf>
    <xf numFmtId="1" fontId="22" fillId="0" borderId="7" xfId="0" applyNumberFormat="1" applyFont="1" applyBorder="1"/>
    <xf numFmtId="2" fontId="22" fillId="0" borderId="7" xfId="0" applyNumberFormat="1" applyFont="1" applyBorder="1"/>
    <xf numFmtId="2" fontId="22" fillId="0" borderId="39" xfId="0" applyNumberFormat="1" applyFont="1" applyBorder="1"/>
    <xf numFmtId="0" fontId="18" fillId="0" borderId="0" xfId="6" applyFont="1"/>
    <xf numFmtId="0" fontId="3" fillId="0" borderId="0" xfId="6"/>
    <xf numFmtId="0" fontId="19" fillId="0" borderId="0" xfId="6" applyFont="1"/>
    <xf numFmtId="1" fontId="8" fillId="0" borderId="5" xfId="1" applyNumberFormat="1" applyFont="1" applyBorder="1"/>
    <xf numFmtId="2" fontId="8" fillId="0" borderId="5" xfId="1" applyNumberFormat="1" applyFont="1" applyBorder="1" applyAlignment="1">
      <alignment horizontal="right" wrapText="1"/>
    </xf>
    <xf numFmtId="1" fontId="8" fillId="0" borderId="6" xfId="1" applyNumberFormat="1" applyFont="1" applyBorder="1"/>
    <xf numFmtId="1" fontId="7" fillId="0" borderId="6" xfId="1" applyNumberFormat="1" applyFont="1" applyBorder="1"/>
    <xf numFmtId="164" fontId="1" fillId="0" borderId="9" xfId="1" applyNumberFormat="1" applyFont="1" applyBorder="1"/>
    <xf numFmtId="164" fontId="1" fillId="0" borderId="13" xfId="1" applyNumberFormat="1" applyFont="1" applyBorder="1"/>
    <xf numFmtId="0" fontId="25" fillId="0" borderId="0" xfId="4" applyFont="1"/>
    <xf numFmtId="0" fontId="24" fillId="0" borderId="17" xfId="4" applyFont="1" applyBorder="1" applyAlignment="1">
      <alignment horizontal="center" wrapText="1"/>
    </xf>
    <xf numFmtId="0" fontId="24" fillId="0" borderId="18" xfId="4" applyFont="1" applyBorder="1" applyAlignment="1">
      <alignment horizontal="center" wrapText="1"/>
    </xf>
    <xf numFmtId="0" fontId="24" fillId="0" borderId="19" xfId="5" applyFont="1" applyBorder="1" applyAlignment="1">
      <alignment horizontal="center" vertical="center" wrapText="1"/>
    </xf>
    <xf numFmtId="0" fontId="24" fillId="0" borderId="18" xfId="5" applyFont="1" applyBorder="1" applyAlignment="1">
      <alignment horizontal="center" vertical="center" wrapText="1"/>
    </xf>
    <xf numFmtId="0" fontId="24" fillId="0" borderId="19" xfId="4" applyFont="1" applyBorder="1" applyAlignment="1">
      <alignment horizontal="center" wrapText="1"/>
    </xf>
    <xf numFmtId="0" fontId="24" fillId="0" borderId="20" xfId="5" applyFont="1" applyBorder="1" applyAlignment="1">
      <alignment horizontal="center" vertical="center" wrapText="1"/>
    </xf>
    <xf numFmtId="0" fontId="25" fillId="0" borderId="22" xfId="4" applyFont="1" applyBorder="1" applyAlignment="1">
      <alignment horizontal="center" wrapText="1"/>
    </xf>
    <xf numFmtId="0" fontId="25" fillId="0" borderId="0" xfId="4" applyFont="1" applyAlignment="1">
      <alignment horizontal="right" wrapText="1"/>
    </xf>
    <xf numFmtId="0" fontId="25" fillId="0" borderId="22" xfId="4" applyFont="1" applyBorder="1" applyAlignment="1">
      <alignment horizontal="right" wrapText="1"/>
    </xf>
    <xf numFmtId="0" fontId="25" fillId="0" borderId="24" xfId="4" applyFont="1" applyBorder="1" applyAlignment="1">
      <alignment horizontal="center" wrapText="1"/>
    </xf>
    <xf numFmtId="0" fontId="25" fillId="0" borderId="23" xfId="4" applyFont="1" applyBorder="1" applyAlignment="1">
      <alignment horizontal="right" wrapText="1"/>
    </xf>
    <xf numFmtId="0" fontId="25" fillId="0" borderId="24" xfId="4" applyFont="1" applyBorder="1" applyAlignment="1">
      <alignment horizontal="right" wrapText="1"/>
    </xf>
    <xf numFmtId="0" fontId="25" fillId="0" borderId="25" xfId="4" applyFont="1" applyBorder="1" applyAlignment="1">
      <alignment horizontal="right" wrapText="1"/>
    </xf>
    <xf numFmtId="0" fontId="25" fillId="0" borderId="26" xfId="4" applyFont="1" applyBorder="1" applyAlignment="1">
      <alignment horizontal="right" wrapText="1"/>
    </xf>
    <xf numFmtId="0" fontId="25" fillId="0" borderId="22" xfId="4" applyFont="1" applyBorder="1" applyAlignment="1">
      <alignment horizontal="center" vertical="center"/>
    </xf>
    <xf numFmtId="1" fontId="25" fillId="0" borderId="22" xfId="4" applyNumberFormat="1" applyFont="1" applyBorder="1" applyAlignment="1">
      <alignment horizontal="right" vertical="center"/>
    </xf>
    <xf numFmtId="0" fontId="24" fillId="0" borderId="22" xfId="4" applyFont="1" applyBorder="1" applyAlignment="1">
      <alignment horizontal="center" vertical="center"/>
    </xf>
    <xf numFmtId="0" fontId="24" fillId="0" borderId="18" xfId="4" applyFont="1" applyBorder="1" applyAlignment="1">
      <alignment horizontal="center" vertical="center"/>
    </xf>
    <xf numFmtId="0" fontId="25" fillId="4" borderId="0" xfId="4" applyFont="1" applyFill="1"/>
    <xf numFmtId="0" fontId="27" fillId="0" borderId="0" xfId="4" applyFont="1" applyAlignment="1">
      <alignment wrapText="1"/>
    </xf>
    <xf numFmtId="0" fontId="24" fillId="0" borderId="0" xfId="4" applyFont="1"/>
    <xf numFmtId="0" fontId="24" fillId="0" borderId="31" xfId="4" applyFont="1" applyBorder="1" applyAlignment="1">
      <alignment horizontal="center" vertical="center"/>
    </xf>
    <xf numFmtId="0" fontId="28" fillId="0" borderId="0" xfId="4" applyFont="1"/>
    <xf numFmtId="0" fontId="27" fillId="0" borderId="0" xfId="4" applyFont="1"/>
    <xf numFmtId="0" fontId="29" fillId="0" borderId="0" xfId="4" applyFont="1"/>
    <xf numFmtId="1" fontId="24" fillId="0" borderId="22" xfId="4" applyNumberFormat="1" applyFont="1" applyBorder="1" applyAlignment="1">
      <alignment horizontal="right" vertical="center"/>
    </xf>
    <xf numFmtId="1" fontId="24" fillId="0" borderId="22" xfId="4" applyNumberFormat="1" applyFont="1" applyBorder="1" applyAlignment="1">
      <alignment horizontal="right" wrapText="1"/>
    </xf>
    <xf numFmtId="2" fontId="24" fillId="0" borderId="18" xfId="4" applyNumberFormat="1" applyFont="1" applyBorder="1" applyAlignment="1">
      <alignment horizontal="right" vertical="center"/>
    </xf>
    <xf numFmtId="0" fontId="24" fillId="0" borderId="26" xfId="4" applyFont="1" applyBorder="1" applyAlignment="1">
      <alignment horizontal="right" wrapText="1"/>
    </xf>
    <xf numFmtId="2" fontId="24" fillId="0" borderId="27" xfId="4" applyNumberFormat="1" applyFont="1" applyBorder="1" applyAlignment="1">
      <alignment horizontal="right" vertical="center"/>
    </xf>
    <xf numFmtId="2" fontId="24" fillId="0" borderId="31" xfId="4" applyNumberFormat="1" applyFont="1" applyBorder="1" applyAlignment="1">
      <alignment horizontal="right" vertical="center"/>
    </xf>
    <xf numFmtId="2" fontId="24" fillId="0" borderId="32" xfId="4" applyNumberFormat="1" applyFont="1" applyBorder="1" applyAlignment="1">
      <alignment horizontal="right" vertical="center"/>
    </xf>
    <xf numFmtId="1" fontId="9" fillId="0" borderId="9" xfId="0" applyNumberFormat="1" applyFont="1" applyBorder="1"/>
    <xf numFmtId="2" fontId="9" fillId="0" borderId="9" xfId="0" applyNumberFormat="1" applyFont="1" applyBorder="1"/>
    <xf numFmtId="2" fontId="9" fillId="0" borderId="13" xfId="0" applyNumberFormat="1" applyFont="1" applyBorder="1"/>
    <xf numFmtId="0" fontId="30" fillId="0" borderId="8" xfId="0" applyFont="1" applyBorder="1" applyAlignment="1">
      <alignment horizontal="left"/>
    </xf>
    <xf numFmtId="1" fontId="30" fillId="0" borderId="9" xfId="0" applyNumberFormat="1" applyFont="1" applyBorder="1"/>
    <xf numFmtId="2" fontId="30" fillId="0" borderId="9" xfId="0" applyNumberFormat="1" applyFont="1" applyBorder="1"/>
    <xf numFmtId="2" fontId="30" fillId="0" borderId="13" xfId="0" applyNumberFormat="1" applyFont="1" applyBorder="1"/>
    <xf numFmtId="0" fontId="24" fillId="0" borderId="38" xfId="0" applyFont="1" applyBorder="1" applyAlignment="1">
      <alignment horizontal="left"/>
    </xf>
    <xf numFmtId="1" fontId="24" fillId="0" borderId="7" xfId="0" applyNumberFormat="1" applyFont="1" applyBorder="1"/>
    <xf numFmtId="1" fontId="24" fillId="0" borderId="39" xfId="0" applyNumberFormat="1" applyFont="1" applyBorder="1"/>
    <xf numFmtId="0" fontId="24" fillId="0" borderId="8" xfId="0" applyFont="1" applyBorder="1"/>
    <xf numFmtId="2" fontId="24" fillId="0" borderId="9" xfId="0" applyNumberFormat="1" applyFont="1" applyBorder="1"/>
    <xf numFmtId="0" fontId="7" fillId="0" borderId="13" xfId="0" applyFont="1" applyBorder="1"/>
    <xf numFmtId="0" fontId="25" fillId="0" borderId="38" xfId="0" applyFont="1" applyBorder="1" applyAlignment="1">
      <alignment horizontal="left"/>
    </xf>
    <xf numFmtId="1" fontId="25" fillId="0" borderId="5" xfId="0" applyNumberFormat="1" applyFont="1" applyBorder="1"/>
    <xf numFmtId="1" fontId="25" fillId="0" borderId="6" xfId="0" applyNumberFormat="1" applyFont="1" applyBorder="1"/>
    <xf numFmtId="2" fontId="24" fillId="0" borderId="13" xfId="0" applyNumberFormat="1" applyFont="1" applyBorder="1"/>
    <xf numFmtId="0" fontId="29" fillId="0" borderId="0" xfId="0" applyFont="1"/>
    <xf numFmtId="0" fontId="31" fillId="0" borderId="21"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0" xfId="0" applyFont="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45" xfId="0" applyFont="1" applyBorder="1" applyAlignment="1">
      <alignment horizontal="center" vertical="center" wrapText="1"/>
    </xf>
    <xf numFmtId="1" fontId="29" fillId="0" borderId="46" xfId="0" applyNumberFormat="1" applyFont="1" applyBorder="1" applyAlignment="1">
      <alignment horizontal="right" vertical="center" wrapText="1"/>
    </xf>
    <xf numFmtId="1" fontId="29" fillId="0" borderId="45" xfId="0" applyNumberFormat="1" applyFont="1" applyBorder="1" applyAlignment="1">
      <alignment horizontal="right" vertical="center" wrapText="1"/>
    </xf>
    <xf numFmtId="1" fontId="29" fillId="0" borderId="47" xfId="0" applyNumberFormat="1" applyFont="1" applyBorder="1" applyAlignment="1">
      <alignment horizontal="right" vertical="center" wrapText="1"/>
    </xf>
    <xf numFmtId="1" fontId="31" fillId="0" borderId="48" xfId="0" applyNumberFormat="1" applyFont="1" applyBorder="1"/>
    <xf numFmtId="1" fontId="31" fillId="0" borderId="49" xfId="0" applyNumberFormat="1" applyFont="1" applyBorder="1"/>
    <xf numFmtId="2" fontId="29" fillId="0" borderId="0" xfId="0" applyNumberFormat="1" applyFont="1"/>
    <xf numFmtId="9" fontId="29" fillId="0" borderId="0" xfId="0" applyNumberFormat="1" applyFont="1"/>
    <xf numFmtId="0" fontId="31" fillId="0" borderId="47" xfId="0" applyFont="1" applyBorder="1" applyAlignment="1">
      <alignment horizontal="center" vertical="center" wrapText="1"/>
    </xf>
    <xf numFmtId="1" fontId="29" fillId="0" borderId="48" xfId="0" applyNumberFormat="1" applyFont="1" applyBorder="1" applyAlignment="1">
      <alignment horizontal="right" vertical="center" wrapText="1"/>
    </xf>
    <xf numFmtId="0" fontId="31" fillId="0" borderId="50" xfId="0" applyFont="1" applyBorder="1" applyAlignment="1">
      <alignment horizontal="center" vertical="center" wrapText="1"/>
    </xf>
    <xf numFmtId="1" fontId="29" fillId="0" borderId="51" xfId="0" applyNumberFormat="1" applyFont="1" applyBorder="1" applyAlignment="1">
      <alignment horizontal="right" vertical="center" wrapText="1"/>
    </xf>
    <xf numFmtId="1" fontId="29" fillId="0" borderId="50" xfId="0" applyNumberFormat="1" applyFont="1" applyBorder="1" applyAlignment="1">
      <alignment horizontal="right" vertical="center" wrapText="1"/>
    </xf>
    <xf numFmtId="1" fontId="31" fillId="0" borderId="51" xfId="0" applyNumberFormat="1" applyFont="1" applyBorder="1"/>
    <xf numFmtId="1" fontId="31" fillId="0" borderId="52" xfId="0" applyNumberFormat="1" applyFont="1" applyBorder="1"/>
    <xf numFmtId="1" fontId="29" fillId="0" borderId="0" xfId="0" applyNumberFormat="1" applyFont="1"/>
    <xf numFmtId="0" fontId="31" fillId="0" borderId="53" xfId="0" applyFont="1" applyBorder="1" applyAlignment="1">
      <alignment horizontal="center" vertical="center" wrapText="1"/>
    </xf>
    <xf numFmtId="1" fontId="29" fillId="0" borderId="54" xfId="0" applyNumberFormat="1" applyFont="1" applyBorder="1" applyAlignment="1">
      <alignment horizontal="right" vertical="center" wrapText="1"/>
    </xf>
    <xf numFmtId="1" fontId="29" fillId="0" borderId="53" xfId="0" applyNumberFormat="1" applyFont="1" applyBorder="1" applyAlignment="1">
      <alignment horizontal="right" vertical="center" wrapText="1"/>
    </xf>
    <xf numFmtId="1" fontId="31" fillId="0" borderId="54" xfId="0" applyNumberFormat="1" applyFont="1" applyBorder="1"/>
    <xf numFmtId="1" fontId="31" fillId="0" borderId="55" xfId="0" applyNumberFormat="1" applyFont="1" applyBorder="1"/>
    <xf numFmtId="1" fontId="31" fillId="0" borderId="0" xfId="0" applyNumberFormat="1" applyFont="1"/>
    <xf numFmtId="1" fontId="31" fillId="0" borderId="57" xfId="0" applyNumberFormat="1" applyFont="1" applyBorder="1"/>
    <xf numFmtId="0" fontId="24" fillId="0" borderId="45" xfId="0" applyFont="1" applyBorder="1" applyAlignment="1">
      <alignment horizontal="center" wrapText="1"/>
    </xf>
    <xf numFmtId="0" fontId="24" fillId="0" borderId="47" xfId="0" applyFont="1" applyBorder="1" applyAlignment="1">
      <alignment horizontal="center" wrapText="1"/>
    </xf>
    <xf numFmtId="0" fontId="24" fillId="0" borderId="50" xfId="0" applyFont="1" applyBorder="1" applyAlignment="1">
      <alignment horizontal="center" wrapText="1"/>
    </xf>
    <xf numFmtId="0" fontId="31" fillId="0" borderId="0" xfId="0" applyFont="1"/>
    <xf numFmtId="1" fontId="29" fillId="0" borderId="0" xfId="0" applyNumberFormat="1" applyFont="1" applyAlignment="1">
      <alignment horizontal="right" vertical="center" wrapText="1"/>
    </xf>
    <xf numFmtId="0" fontId="29" fillId="0" borderId="0" xfId="0" applyFont="1" applyAlignment="1">
      <alignment horizontal="right" vertical="center" wrapText="1"/>
    </xf>
    <xf numFmtId="0" fontId="31" fillId="0" borderId="56" xfId="5" applyFont="1" applyBorder="1" applyAlignment="1">
      <alignment horizontal="center" wrapText="1"/>
    </xf>
    <xf numFmtId="0" fontId="31" fillId="0" borderId="18" xfId="5" applyFont="1" applyBorder="1" applyAlignment="1">
      <alignment horizontal="center" wrapText="1"/>
    </xf>
    <xf numFmtId="2" fontId="31" fillId="0" borderId="18" xfId="0" applyNumberFormat="1" applyFont="1" applyBorder="1" applyAlignment="1">
      <alignment horizontal="right" vertical="center" wrapText="1"/>
    </xf>
    <xf numFmtId="1" fontId="31" fillId="0" borderId="19" xfId="0" applyNumberFormat="1" applyFont="1" applyBorder="1"/>
    <xf numFmtId="1" fontId="31" fillId="0" borderId="27" xfId="0" applyNumberFormat="1" applyFont="1" applyBorder="1"/>
    <xf numFmtId="0" fontId="31" fillId="0" borderId="31" xfId="5" applyFont="1" applyBorder="1" applyAlignment="1">
      <alignment horizontal="center" wrapText="1"/>
    </xf>
    <xf numFmtId="2" fontId="31" fillId="0" borderId="58" xfId="0" applyNumberFormat="1" applyFont="1" applyBorder="1" applyAlignment="1">
      <alignment horizontal="right" vertical="center" wrapText="1"/>
    </xf>
    <xf numFmtId="1" fontId="31" fillId="0" borderId="59" xfId="0" applyNumberFormat="1" applyFont="1" applyBorder="1"/>
    <xf numFmtId="1" fontId="31" fillId="0" borderId="32" xfId="0" applyNumberFormat="1" applyFont="1" applyBorder="1"/>
    <xf numFmtId="0" fontId="14" fillId="0" borderId="0" xfId="6" applyFont="1" applyAlignment="1">
      <alignment horizontal="justify" vertical="center" wrapText="1"/>
    </xf>
    <xf numFmtId="0" fontId="19" fillId="0" borderId="0" xfId="6" applyFont="1" applyAlignment="1">
      <alignment wrapText="1"/>
    </xf>
    <xf numFmtId="0" fontId="8" fillId="0" borderId="0" xfId="6" applyFont="1" applyAlignment="1">
      <alignment horizontal="justify" vertical="center" wrapText="1"/>
    </xf>
    <xf numFmtId="0" fontId="8" fillId="0" borderId="0" xfId="6" applyFont="1" applyAlignment="1">
      <alignment wrapText="1"/>
    </xf>
    <xf numFmtId="0" fontId="13" fillId="2" borderId="1" xfId="1" applyFont="1" applyFill="1" applyBorder="1" applyAlignment="1">
      <alignment horizontal="left"/>
    </xf>
    <xf numFmtId="0" fontId="13" fillId="2" borderId="2" xfId="1" applyFont="1" applyFill="1" applyBorder="1" applyAlignment="1">
      <alignment horizontal="left"/>
    </xf>
    <xf numFmtId="0" fontId="13" fillId="2" borderId="3" xfId="1" applyFont="1" applyFill="1" applyBorder="1" applyAlignment="1">
      <alignment horizontal="left"/>
    </xf>
    <xf numFmtId="1" fontId="7" fillId="0" borderId="10" xfId="1" applyNumberFormat="1" applyFont="1" applyBorder="1" applyAlignment="1">
      <alignment horizontal="right" wrapText="1"/>
    </xf>
    <xf numFmtId="0" fontId="3" fillId="0" borderId="11" xfId="0" applyFont="1" applyBorder="1" applyAlignment="1">
      <alignment wrapText="1"/>
    </xf>
    <xf numFmtId="0" fontId="3" fillId="0" borderId="12" xfId="0" applyFont="1" applyBorder="1" applyAlignment="1">
      <alignment wrapText="1"/>
    </xf>
    <xf numFmtId="1" fontId="2" fillId="0" borderId="10" xfId="1" applyNumberFormat="1" applyFont="1" applyBorder="1" applyAlignment="1">
      <alignment horizontal="right" wrapText="1"/>
    </xf>
    <xf numFmtId="0" fontId="4" fillId="0" borderId="11" xfId="0" applyFont="1" applyBorder="1" applyAlignment="1">
      <alignment wrapText="1"/>
    </xf>
    <xf numFmtId="0" fontId="4" fillId="0" borderId="12" xfId="0" applyFont="1" applyBorder="1" applyAlignment="1">
      <alignment wrapText="1"/>
    </xf>
    <xf numFmtId="0" fontId="24" fillId="0" borderId="28" xfId="4" applyFont="1" applyBorder="1" applyAlignment="1">
      <alignment horizontal="center" vertical="center" wrapText="1"/>
    </xf>
    <xf numFmtId="0" fontId="26" fillId="0" borderId="29" xfId="0" applyFont="1" applyBorder="1" applyAlignment="1">
      <alignment horizontal="center" vertical="center" wrapText="1"/>
    </xf>
    <xf numFmtId="0" fontId="26" fillId="0" borderId="30" xfId="0" applyFont="1" applyBorder="1" applyAlignment="1">
      <alignment horizontal="center" vertical="center" wrapText="1"/>
    </xf>
    <xf numFmtId="0" fontId="24" fillId="3" borderId="14" xfId="4" applyFont="1" applyFill="1" applyBorder="1" applyAlignment="1">
      <alignment horizontal="justify" vertical="top" wrapText="1"/>
    </xf>
    <xf numFmtId="0" fontId="24" fillId="3" borderId="15" xfId="4" applyFont="1" applyFill="1" applyBorder="1" applyAlignment="1">
      <alignment horizontal="justify" vertical="top" wrapText="1"/>
    </xf>
    <xf numFmtId="0" fontId="24" fillId="3" borderId="16" xfId="4" applyFont="1" applyFill="1" applyBorder="1" applyAlignment="1">
      <alignment horizontal="justify" vertical="top" wrapText="1"/>
    </xf>
    <xf numFmtId="0" fontId="26" fillId="0" borderId="60" xfId="0" applyFont="1" applyBorder="1" applyAlignment="1">
      <alignment horizontal="center" vertical="center" wrapText="1"/>
    </xf>
    <xf numFmtId="0" fontId="24" fillId="0" borderId="24" xfId="4" applyFont="1" applyBorder="1" applyAlignment="1">
      <alignment horizontal="center" vertical="center" wrapText="1"/>
    </xf>
    <xf numFmtId="0" fontId="26" fillId="0" borderId="22" xfId="0" applyFont="1" applyBorder="1" applyAlignment="1">
      <alignment horizontal="center" vertical="center" wrapText="1"/>
    </xf>
    <xf numFmtId="0" fontId="26" fillId="0" borderId="61" xfId="0" applyFont="1" applyBorder="1" applyAlignment="1">
      <alignment horizontal="center" vertical="center" wrapText="1"/>
    </xf>
    <xf numFmtId="0" fontId="22" fillId="0" borderId="4" xfId="0" applyFont="1" applyBorder="1" applyAlignment="1">
      <alignment horizontal="left"/>
    </xf>
    <xf numFmtId="0" fontId="22" fillId="0" borderId="5" xfId="0" applyFont="1" applyBorder="1" applyAlignment="1">
      <alignment horizontal="center"/>
    </xf>
    <xf numFmtId="0" fontId="22" fillId="0" borderId="6" xfId="0" applyFont="1" applyBorder="1" applyAlignment="1">
      <alignment horizontal="center"/>
    </xf>
    <xf numFmtId="0" fontId="9" fillId="2" borderId="33" xfId="0" applyFont="1" applyFill="1" applyBorder="1" applyAlignment="1">
      <alignment vertical="center" wrapText="1"/>
    </xf>
    <xf numFmtId="0" fontId="9" fillId="2" borderId="34" xfId="0" applyFont="1" applyFill="1" applyBorder="1" applyAlignment="1">
      <alignment vertical="center" wrapText="1"/>
    </xf>
    <xf numFmtId="0" fontId="9" fillId="2" borderId="35" xfId="0" applyFont="1" applyFill="1" applyBorder="1" applyAlignment="1">
      <alignment vertical="center" wrapText="1"/>
    </xf>
    <xf numFmtId="0" fontId="22" fillId="0" borderId="5" xfId="0" applyFont="1" applyBorder="1"/>
    <xf numFmtId="0" fontId="22" fillId="0" borderId="36" xfId="0" applyFont="1" applyBorder="1" applyAlignment="1">
      <alignment horizontal="center"/>
    </xf>
    <xf numFmtId="0" fontId="22" fillId="0" borderId="37" xfId="0" applyFont="1" applyBorder="1" applyAlignment="1">
      <alignment horizontal="center"/>
    </xf>
    <xf numFmtId="0" fontId="9" fillId="2" borderId="1" xfId="0" applyFont="1" applyFill="1" applyBorder="1" applyAlignment="1">
      <alignment wrapText="1"/>
    </xf>
    <xf numFmtId="0" fontId="9" fillId="2" borderId="2" xfId="0" applyFont="1" applyFill="1" applyBorder="1" applyAlignment="1">
      <alignment wrapText="1"/>
    </xf>
    <xf numFmtId="0" fontId="23" fillId="0" borderId="2" xfId="0" applyFont="1" applyBorder="1"/>
    <xf numFmtId="0" fontId="23" fillId="0" borderId="3" xfId="0" applyFont="1" applyBorder="1"/>
    <xf numFmtId="0" fontId="13" fillId="2" borderId="33" xfId="0" applyFont="1" applyFill="1" applyBorder="1"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7" fillId="2" borderId="33" xfId="0" applyFont="1" applyFill="1" applyBorder="1"/>
    <xf numFmtId="0" fontId="18" fillId="0" borderId="34" xfId="0" applyFont="1" applyBorder="1"/>
    <xf numFmtId="0" fontId="18" fillId="0" borderId="35" xfId="0" applyFont="1" applyBorder="1"/>
    <xf numFmtId="0" fontId="0" fillId="0" borderId="34" xfId="0" applyBorder="1"/>
    <xf numFmtId="0" fontId="0" fillId="0" borderId="35" xfId="0" applyBorder="1"/>
    <xf numFmtId="0" fontId="31" fillId="0" borderId="28" xfId="0" applyFont="1" applyBorder="1" applyAlignment="1">
      <alignment horizontal="center" vertical="center" wrapText="1"/>
    </xf>
    <xf numFmtId="0" fontId="31" fillId="3" borderId="42" xfId="0" applyFont="1" applyFill="1" applyBorder="1" applyAlignment="1">
      <alignment horizontal="left" vertical="top" wrapText="1"/>
    </xf>
    <xf numFmtId="0" fontId="29" fillId="0" borderId="43" xfId="0" applyFont="1" applyBorder="1" applyAlignment="1">
      <alignment horizontal="left" vertical="top" wrapText="1"/>
    </xf>
    <xf numFmtId="0" fontId="29" fillId="0" borderId="44" xfId="0" applyFont="1" applyBorder="1" applyAlignment="1">
      <alignment horizontal="left" vertical="top" wrapText="1"/>
    </xf>
  </cellXfs>
  <cellStyles count="9">
    <cellStyle name="Normal" xfId="0" builtinId="0"/>
    <cellStyle name="Normal 10" xfId="3" xr:uid="{296D6553-E166-49C2-9661-DCBC3F4D23C8}"/>
    <cellStyle name="Normal 2" xfId="8" xr:uid="{F88FD17D-7DBA-4ACF-BC4C-EF54011A3EFF}"/>
    <cellStyle name="Normal 2 2" xfId="6" xr:uid="{8E809F66-128F-4E30-81D6-6E599BD47D89}"/>
    <cellStyle name="Normal 2 4" xfId="7" xr:uid="{0C173BFB-2A72-4692-BFC6-FF39CF9FEB27}"/>
    <cellStyle name="Normal 4" xfId="4" xr:uid="{E97B87FF-FB43-4325-9775-43A3C3F875E6}"/>
    <cellStyle name="Normal 6" xfId="1" xr:uid="{47ACA06F-1984-45F2-823A-E92A01BF1902}"/>
    <cellStyle name="Normal_KeyCentreCalcs" xfId="5" xr:uid="{E1FD0862-54E3-4FB7-AA01-99FA6319743F}"/>
    <cellStyle name="Normal_sepmcr05" xfId="2" xr:uid="{054ED331-9E17-4D1D-97BC-85EB765F9C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Altrincham Key Centre Inbound Vehicle Counts</a:t>
            </a:r>
          </a:p>
        </c:rich>
      </c:tx>
      <c:overlay val="0"/>
    </c:title>
    <c:autoTitleDeleted val="0"/>
    <c:plotArea>
      <c:layout>
        <c:manualLayout>
          <c:layoutTarget val="inner"/>
          <c:xMode val="edge"/>
          <c:yMode val="edge"/>
          <c:x val="9.8750423413135544E-2"/>
          <c:y val="9.2186729900700176E-2"/>
          <c:w val="0.78311072227082723"/>
          <c:h val="0.79736915992863644"/>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strRef>
              <c:f>'Tab 20 Alt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20 Alt KC Traffic Trend'!$I$3:$I$28</c:f>
              <c:numCache>
                <c:formatCode>General</c:formatCode>
                <c:ptCount val="26"/>
                <c:pt idx="0">
                  <c:v>4692</c:v>
                </c:pt>
                <c:pt idx="2">
                  <c:v>5014</c:v>
                </c:pt>
                <c:pt idx="5">
                  <c:v>5241</c:v>
                </c:pt>
                <c:pt idx="8">
                  <c:v>4170</c:v>
                </c:pt>
                <c:pt idx="11">
                  <c:v>4314</c:v>
                </c:pt>
                <c:pt idx="12">
                  <c:v>4273</c:v>
                </c:pt>
                <c:pt idx="13">
                  <c:v>4283</c:v>
                </c:pt>
                <c:pt idx="14">
                  <c:v>4088</c:v>
                </c:pt>
                <c:pt idx="15">
                  <c:v>4382</c:v>
                </c:pt>
                <c:pt idx="16">
                  <c:v>4480</c:v>
                </c:pt>
                <c:pt idx="17">
                  <c:v>4562</c:v>
                </c:pt>
                <c:pt idx="18">
                  <c:v>4377</c:v>
                </c:pt>
                <c:pt idx="19">
                  <c:v>4214</c:v>
                </c:pt>
                <c:pt idx="20">
                  <c:v>4378</c:v>
                </c:pt>
                <c:pt idx="22">
                  <c:v>4527</c:v>
                </c:pt>
                <c:pt idx="23">
                  <c:v>3466</c:v>
                </c:pt>
                <c:pt idx="24">
                  <c:v>3791</c:v>
                </c:pt>
                <c:pt idx="25" formatCode="0">
                  <c:v>4011</c:v>
                </c:pt>
              </c:numCache>
            </c:numRef>
          </c:val>
          <c:extLst>
            <c:ext xmlns:c16="http://schemas.microsoft.com/office/drawing/2014/chart" uri="{C3380CC4-5D6E-409C-BE32-E72D297353CC}">
              <c16:uniqueId val="{00000000-2638-4E4C-A922-94D2B29F15A0}"/>
            </c:ext>
          </c:extLst>
        </c:ser>
        <c:ser>
          <c:idx val="1"/>
          <c:order val="1"/>
          <c:tx>
            <c:v>1000-1200</c:v>
          </c:tx>
          <c:spPr>
            <a:solidFill>
              <a:schemeClr val="tx1"/>
            </a:solidFill>
            <a:ln w="25400" cap="flat" cmpd="sng" algn="ctr">
              <a:noFill/>
              <a:prstDash val="solid"/>
            </a:ln>
            <a:effectLst/>
          </c:spPr>
          <c:invertIfNegative val="0"/>
          <c:cat>
            <c:strRef>
              <c:f>'Tab 20 Alt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20 Alt KC Traffic Trend'!$R$3:$R$28</c:f>
              <c:numCache>
                <c:formatCode>General</c:formatCode>
                <c:ptCount val="26"/>
                <c:pt idx="0">
                  <c:v>4268</c:v>
                </c:pt>
                <c:pt idx="2">
                  <c:v>4371</c:v>
                </c:pt>
                <c:pt idx="5">
                  <c:v>4111</c:v>
                </c:pt>
                <c:pt idx="8">
                  <c:v>3698</c:v>
                </c:pt>
                <c:pt idx="11">
                  <c:v>3152</c:v>
                </c:pt>
                <c:pt idx="12">
                  <c:v>3185</c:v>
                </c:pt>
                <c:pt idx="13">
                  <c:v>3245</c:v>
                </c:pt>
                <c:pt idx="14">
                  <c:v>3150</c:v>
                </c:pt>
                <c:pt idx="15">
                  <c:v>3415</c:v>
                </c:pt>
                <c:pt idx="16">
                  <c:v>3350</c:v>
                </c:pt>
                <c:pt idx="17">
                  <c:v>3319</c:v>
                </c:pt>
                <c:pt idx="18">
                  <c:v>3120</c:v>
                </c:pt>
                <c:pt idx="19">
                  <c:v>3206</c:v>
                </c:pt>
                <c:pt idx="20">
                  <c:v>3161</c:v>
                </c:pt>
                <c:pt idx="21">
                  <c:v>3289</c:v>
                </c:pt>
                <c:pt idx="22">
                  <c:v>3431</c:v>
                </c:pt>
                <c:pt idx="23">
                  <c:v>2645</c:v>
                </c:pt>
                <c:pt idx="24">
                  <c:v>2810</c:v>
                </c:pt>
                <c:pt idx="25">
                  <c:v>2927</c:v>
                </c:pt>
              </c:numCache>
            </c:numRef>
          </c:val>
          <c:extLst>
            <c:ext xmlns:c16="http://schemas.microsoft.com/office/drawing/2014/chart" uri="{C3380CC4-5D6E-409C-BE32-E72D297353CC}">
              <c16:uniqueId val="{00000001-2638-4E4C-A922-94D2B29F15A0}"/>
            </c:ext>
          </c:extLst>
        </c:ser>
        <c:ser>
          <c:idx val="2"/>
          <c:order val="2"/>
          <c:tx>
            <c:v>1600-1800</c:v>
          </c:tx>
          <c:spPr>
            <a:solidFill>
              <a:srgbClr val="FFC000"/>
            </a:solidFill>
            <a:ln w="25400" cap="flat" cmpd="sng" algn="ctr">
              <a:noFill/>
              <a:prstDash val="solid"/>
            </a:ln>
            <a:effectLst/>
          </c:spPr>
          <c:invertIfNegative val="0"/>
          <c:cat>
            <c:strRef>
              <c:f>'Tab 20 Alt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20 Alt KC Traffic Trend'!$I$30:$I$55</c:f>
              <c:numCache>
                <c:formatCode>General</c:formatCode>
                <c:ptCount val="26"/>
                <c:pt idx="0">
                  <c:v>4118</c:v>
                </c:pt>
                <c:pt idx="2">
                  <c:v>4097</c:v>
                </c:pt>
                <c:pt idx="5">
                  <c:v>4003</c:v>
                </c:pt>
                <c:pt idx="8">
                  <c:v>3575</c:v>
                </c:pt>
                <c:pt idx="11">
                  <c:v>3323</c:v>
                </c:pt>
                <c:pt idx="12">
                  <c:v>3407</c:v>
                </c:pt>
                <c:pt idx="13">
                  <c:v>3707</c:v>
                </c:pt>
                <c:pt idx="14">
                  <c:v>3265</c:v>
                </c:pt>
                <c:pt idx="15">
                  <c:v>3451</c:v>
                </c:pt>
                <c:pt idx="16">
                  <c:v>3471</c:v>
                </c:pt>
                <c:pt idx="17">
                  <c:v>3627</c:v>
                </c:pt>
                <c:pt idx="18">
                  <c:v>3515</c:v>
                </c:pt>
                <c:pt idx="19">
                  <c:v>3752</c:v>
                </c:pt>
                <c:pt idx="20">
                  <c:v>3698</c:v>
                </c:pt>
                <c:pt idx="21">
                  <c:v>3625</c:v>
                </c:pt>
                <c:pt idx="22">
                  <c:v>3847</c:v>
                </c:pt>
                <c:pt idx="23">
                  <c:v>2903</c:v>
                </c:pt>
                <c:pt idx="24">
                  <c:v>3303</c:v>
                </c:pt>
                <c:pt idx="25">
                  <c:v>3160</c:v>
                </c:pt>
              </c:numCache>
            </c:numRef>
          </c:val>
          <c:extLst>
            <c:ext xmlns:c16="http://schemas.microsoft.com/office/drawing/2014/chart" uri="{C3380CC4-5D6E-409C-BE32-E72D297353CC}">
              <c16:uniqueId val="{00000002-2638-4E4C-A922-94D2B29F15A0}"/>
            </c:ext>
          </c:extLst>
        </c:ser>
        <c:dLbls>
          <c:showLegendKey val="0"/>
          <c:showVal val="0"/>
          <c:showCatName val="0"/>
          <c:showSerName val="0"/>
          <c:showPercent val="0"/>
          <c:showBubbleSize val="0"/>
        </c:dLbls>
        <c:gapWidth val="150"/>
        <c:axId val="563489064"/>
        <c:axId val="563485536"/>
      </c:barChart>
      <c:catAx>
        <c:axId val="5634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5536"/>
        <c:crosses val="autoZero"/>
        <c:auto val="1"/>
        <c:lblAlgn val="ctr"/>
        <c:lblOffset val="100"/>
        <c:noMultiLvlLbl val="0"/>
      </c:catAx>
      <c:valAx>
        <c:axId val="56348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6.9769955226184959E-3"/>
              <c:y val="0.4398321671507998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9064"/>
        <c:crosses val="autoZero"/>
        <c:crossBetween val="between"/>
      </c:valAx>
    </c:plotArea>
    <c:legend>
      <c:legendPos val="r"/>
      <c:layout>
        <c:manualLayout>
          <c:xMode val="edge"/>
          <c:yMode val="edge"/>
          <c:x val="0.89863280978766547"/>
          <c:y val="0.38425243270530757"/>
          <c:w val="7.6375314196836505E-2"/>
          <c:h val="0.28796037185999224"/>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26 KC Car &amp; 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'!$C$3:$C$23</c:f>
              <c:numCache>
                <c:formatCode>0</c:formatCode>
                <c:ptCount val="21"/>
                <c:pt idx="0">
                  <c:v>5703.57</c:v>
                </c:pt>
                <c:pt idx="3">
                  <c:v>4170.12</c:v>
                </c:pt>
                <c:pt idx="6">
                  <c:v>4543.28</c:v>
                </c:pt>
                <c:pt idx="7">
                  <c:v>4873.4399999999996</c:v>
                </c:pt>
                <c:pt idx="8">
                  <c:v>4809.01</c:v>
                </c:pt>
                <c:pt idx="9">
                  <c:v>4473</c:v>
                </c:pt>
                <c:pt idx="10">
                  <c:v>4858.1000000000004</c:v>
                </c:pt>
                <c:pt idx="11">
                  <c:v>5118.96</c:v>
                </c:pt>
                <c:pt idx="12">
                  <c:v>5175.0300000000007</c:v>
                </c:pt>
                <c:pt idx="13">
                  <c:v>4825.1971277522043</c:v>
                </c:pt>
                <c:pt idx="14">
                  <c:v>4759.2664713738895</c:v>
                </c:pt>
                <c:pt idx="15">
                  <c:v>5063.1365759710461</c:v>
                </c:pt>
                <c:pt idx="16">
                  <c:v>5036.5705168743352</c:v>
                </c:pt>
                <c:pt idx="17">
                  <c:v>5059.2739903082183</c:v>
                </c:pt>
                <c:pt idx="18">
                  <c:v>3968.511392290111</c:v>
                </c:pt>
                <c:pt idx="19">
                  <c:v>4213.7467636442552</c:v>
                </c:pt>
                <c:pt idx="20">
                  <c:v>4483</c:v>
                </c:pt>
              </c:numCache>
            </c:numRef>
          </c:val>
          <c:extLst>
            <c:ext xmlns:c16="http://schemas.microsoft.com/office/drawing/2014/chart" uri="{C3380CC4-5D6E-409C-BE32-E72D297353CC}">
              <c16:uniqueId val="{00000000-294E-4F28-98FA-C71BF351DE1B}"/>
            </c:ext>
          </c:extLst>
        </c:ser>
        <c:ser>
          <c:idx val="1"/>
          <c:order val="1"/>
          <c:tx>
            <c:v>Bus</c:v>
          </c:tx>
          <c:spPr>
            <a:solidFill>
              <a:srgbClr val="FFFF00"/>
            </a:solidFill>
            <a:ln>
              <a:solidFill>
                <a:schemeClr val="tx1"/>
              </a:solidFill>
            </a:ln>
          </c:spPr>
          <c:invertIfNegative val="0"/>
          <c:cat>
            <c:strRef>
              <c:f>'Table 26 KC Car &amp; 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'!$D$3:$D$23</c:f>
              <c:numCache>
                <c:formatCode>0</c:formatCode>
                <c:ptCount val="21"/>
                <c:pt idx="0">
                  <c:v>1233</c:v>
                </c:pt>
                <c:pt idx="3">
                  <c:v>810</c:v>
                </c:pt>
                <c:pt idx="6">
                  <c:v>943</c:v>
                </c:pt>
                <c:pt idx="7">
                  <c:v>1124.8202691867125</c:v>
                </c:pt>
                <c:pt idx="8">
                  <c:v>972.78255528255522</c:v>
                </c:pt>
                <c:pt idx="9">
                  <c:v>858.77419354838707</c:v>
                </c:pt>
                <c:pt idx="10">
                  <c:v>988.86597938144325</c:v>
                </c:pt>
                <c:pt idx="11">
                  <c:v>857.93333333333339</c:v>
                </c:pt>
                <c:pt idx="12">
                  <c:v>789.87764705882341</c:v>
                </c:pt>
                <c:pt idx="13">
                  <c:v>727.50588235294117</c:v>
                </c:pt>
                <c:pt idx="14">
                  <c:v>895.98701298701303</c:v>
                </c:pt>
                <c:pt idx="15">
                  <c:v>691.40625</c:v>
                </c:pt>
                <c:pt idx="16">
                  <c:v>682.33333333333337</c:v>
                </c:pt>
                <c:pt idx="17">
                  <c:v>800.4</c:v>
                </c:pt>
                <c:pt idx="18">
                  <c:v>738.52499999999998</c:v>
                </c:pt>
                <c:pt idx="19">
                  <c:v>770.313432835821</c:v>
                </c:pt>
                <c:pt idx="20">
                  <c:v>715</c:v>
                </c:pt>
              </c:numCache>
            </c:numRef>
          </c:val>
          <c:extLst>
            <c:ext xmlns:c16="http://schemas.microsoft.com/office/drawing/2014/chart" uri="{C3380CC4-5D6E-409C-BE32-E72D297353CC}">
              <c16:uniqueId val="{00000001-294E-4F28-98FA-C71BF351DE1B}"/>
            </c:ext>
          </c:extLst>
        </c:ser>
        <c:ser>
          <c:idx val="4"/>
          <c:order val="2"/>
          <c:tx>
            <c:v>Walk</c:v>
          </c:tx>
          <c:spPr>
            <a:solidFill>
              <a:srgbClr val="FFC000"/>
            </a:solidFill>
            <a:ln>
              <a:solidFill>
                <a:schemeClr val="tx1"/>
              </a:solidFill>
            </a:ln>
          </c:spPr>
          <c:invertIfNegative val="0"/>
          <c:cat>
            <c:strRef>
              <c:f>'Table 26 KC Car &amp; 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'!$G$3:$G$23</c:f>
              <c:numCache>
                <c:formatCode>0</c:formatCode>
                <c:ptCount val="21"/>
                <c:pt idx="0">
                  <c:v>1658</c:v>
                </c:pt>
                <c:pt idx="3">
                  <c:v>2224.8814432989689</c:v>
                </c:pt>
                <c:pt idx="6">
                  <c:v>2292.7199999999998</c:v>
                </c:pt>
                <c:pt idx="7">
                  <c:v>2289</c:v>
                </c:pt>
                <c:pt idx="8">
                  <c:v>2171</c:v>
                </c:pt>
                <c:pt idx="9">
                  <c:v>2294</c:v>
                </c:pt>
                <c:pt idx="10">
                  <c:v>2120</c:v>
                </c:pt>
                <c:pt idx="11">
                  <c:v>2121</c:v>
                </c:pt>
                <c:pt idx="12">
                  <c:v>2385</c:v>
                </c:pt>
                <c:pt idx="13">
                  <c:v>2256</c:v>
                </c:pt>
                <c:pt idx="14">
                  <c:v>2331</c:v>
                </c:pt>
                <c:pt idx="15">
                  <c:v>2632</c:v>
                </c:pt>
                <c:pt idx="16">
                  <c:v>2778</c:v>
                </c:pt>
                <c:pt idx="17">
                  <c:v>2871</c:v>
                </c:pt>
                <c:pt idx="18">
                  <c:v>2031</c:v>
                </c:pt>
                <c:pt idx="19">
                  <c:v>2509</c:v>
                </c:pt>
                <c:pt idx="20">
                  <c:v>2652</c:v>
                </c:pt>
              </c:numCache>
            </c:numRef>
          </c:val>
          <c:extLst>
            <c:ext xmlns:c16="http://schemas.microsoft.com/office/drawing/2014/chart" uri="{C3380CC4-5D6E-409C-BE32-E72D297353CC}">
              <c16:uniqueId val="{00000002-294E-4F28-98FA-C71BF351DE1B}"/>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strRef>
              <c:f>'Table 26 KC Car &amp; 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'!$E$3:$E$23</c:f>
              <c:numCache>
                <c:formatCode>0</c:formatCode>
                <c:ptCount val="21"/>
                <c:pt idx="0">
                  <c:v>1443.5385444743936</c:v>
                </c:pt>
                <c:pt idx="3">
                  <c:v>1303</c:v>
                </c:pt>
                <c:pt idx="6">
                  <c:v>1378.1392174704276</c:v>
                </c:pt>
                <c:pt idx="7">
                  <c:v>1325</c:v>
                </c:pt>
                <c:pt idx="8">
                  <c:v>1360</c:v>
                </c:pt>
                <c:pt idx="9">
                  <c:v>1531</c:v>
                </c:pt>
                <c:pt idx="10">
                  <c:v>1498</c:v>
                </c:pt>
                <c:pt idx="11">
                  <c:v>1673</c:v>
                </c:pt>
                <c:pt idx="12">
                  <c:v>1539</c:v>
                </c:pt>
                <c:pt idx="13">
                  <c:v>1755</c:v>
                </c:pt>
                <c:pt idx="14">
                  <c:v>1872</c:v>
                </c:pt>
                <c:pt idx="15">
                  <c:v>2190</c:v>
                </c:pt>
                <c:pt idx="16">
                  <c:v>2006</c:v>
                </c:pt>
                <c:pt idx="17">
                  <c:v>1994</c:v>
                </c:pt>
                <c:pt idx="18">
                  <c:v>1180</c:v>
                </c:pt>
                <c:pt idx="19">
                  <c:v>1317</c:v>
                </c:pt>
                <c:pt idx="20">
                  <c:v>1548</c:v>
                </c:pt>
              </c:numCache>
            </c:numRef>
          </c:val>
          <c:extLst>
            <c:ext xmlns:c16="http://schemas.microsoft.com/office/drawing/2014/chart" uri="{C3380CC4-5D6E-409C-BE32-E72D297353CC}">
              <c16:uniqueId val="{00000003-294E-4F28-98FA-C71BF351DE1B}"/>
            </c:ext>
          </c:extLst>
        </c:ser>
        <c:ser>
          <c:idx val="3"/>
          <c:order val="4"/>
          <c:tx>
            <c:v>Cycle</c:v>
          </c:tx>
          <c:spPr>
            <a:solidFill>
              <a:schemeClr val="tx1"/>
            </a:solidFill>
            <a:ln>
              <a:solidFill>
                <a:schemeClr val="tx1"/>
              </a:solidFill>
            </a:ln>
          </c:spPr>
          <c:invertIfNegative val="0"/>
          <c:cat>
            <c:strRef>
              <c:f>'Table 26 KC Car &amp; 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'!$F$3:$F$23</c:f>
              <c:numCache>
                <c:formatCode>0</c:formatCode>
                <c:ptCount val="21"/>
                <c:pt idx="0">
                  <c:v>71</c:v>
                </c:pt>
                <c:pt idx="3">
                  <c:v>79</c:v>
                </c:pt>
                <c:pt idx="6">
                  <c:v>89</c:v>
                </c:pt>
                <c:pt idx="7">
                  <c:v>94</c:v>
                </c:pt>
                <c:pt idx="8">
                  <c:v>96</c:v>
                </c:pt>
                <c:pt idx="9">
                  <c:v>81</c:v>
                </c:pt>
                <c:pt idx="10">
                  <c:v>116</c:v>
                </c:pt>
                <c:pt idx="11">
                  <c:v>106</c:v>
                </c:pt>
                <c:pt idx="12">
                  <c:v>124</c:v>
                </c:pt>
                <c:pt idx="13">
                  <c:v>151</c:v>
                </c:pt>
                <c:pt idx="14">
                  <c:v>137</c:v>
                </c:pt>
                <c:pt idx="15">
                  <c:v>130</c:v>
                </c:pt>
                <c:pt idx="16">
                  <c:v>136</c:v>
                </c:pt>
                <c:pt idx="17">
                  <c:v>147</c:v>
                </c:pt>
                <c:pt idx="18">
                  <c:v>165</c:v>
                </c:pt>
                <c:pt idx="19">
                  <c:v>133</c:v>
                </c:pt>
                <c:pt idx="20">
                  <c:v>160</c:v>
                </c:pt>
              </c:numCache>
            </c:numRef>
          </c:val>
          <c:extLst>
            <c:ext xmlns:c16="http://schemas.microsoft.com/office/drawing/2014/chart" uri="{C3380CC4-5D6E-409C-BE32-E72D297353CC}">
              <c16:uniqueId val="{00000004-294E-4F28-98FA-C71BF351DE1B}"/>
            </c:ext>
          </c:extLst>
        </c:ser>
        <c:dLbls>
          <c:showLegendKey val="0"/>
          <c:showVal val="0"/>
          <c:showCatName val="0"/>
          <c:showSerName val="0"/>
          <c:showPercent val="0"/>
          <c:showBubbleSize val="0"/>
        </c:dLbls>
        <c:gapWidth val="150"/>
        <c:axId val="563488672"/>
        <c:axId val="563486712"/>
      </c:barChart>
      <c:catAx>
        <c:axId val="563488672"/>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6712"/>
        <c:crosses val="autoZero"/>
        <c:auto val="1"/>
        <c:lblAlgn val="ctr"/>
        <c:lblOffset val="100"/>
        <c:noMultiLvlLbl val="0"/>
      </c:catAx>
      <c:valAx>
        <c:axId val="563486712"/>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8672"/>
        <c:crosses val="autoZero"/>
        <c:crossBetween val="between"/>
      </c:valAx>
    </c:plotArea>
    <c:legend>
      <c:legendPos val="r"/>
      <c:layout>
        <c:manualLayout>
          <c:xMode val="edge"/>
          <c:yMode val="edge"/>
          <c:x val="0.87385924342523991"/>
          <c:y val="0.41372182337501928"/>
          <c:w val="0.10928743281319345"/>
          <c:h val="0.3941694411652666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26 KC Car &amp; 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'!$C$25:$C$45</c:f>
              <c:numCache>
                <c:formatCode>0</c:formatCode>
                <c:ptCount val="21"/>
                <c:pt idx="0">
                  <c:v>4273.92</c:v>
                </c:pt>
                <c:pt idx="3">
                  <c:v>3829.05</c:v>
                </c:pt>
                <c:pt idx="6">
                  <c:v>3127.32</c:v>
                </c:pt>
                <c:pt idx="7">
                  <c:v>3390.17</c:v>
                </c:pt>
                <c:pt idx="8">
                  <c:v>3516.96</c:v>
                </c:pt>
                <c:pt idx="9">
                  <c:v>3383.9</c:v>
                </c:pt>
                <c:pt idx="10">
                  <c:v>3641.8</c:v>
                </c:pt>
                <c:pt idx="11">
                  <c:v>3666.2400000000002</c:v>
                </c:pt>
                <c:pt idx="12">
                  <c:v>3515.1600000000003</c:v>
                </c:pt>
                <c:pt idx="13">
                  <c:v>3272.3727095438717</c:v>
                </c:pt>
                <c:pt idx="14">
                  <c:v>3519.4261632867801</c:v>
                </c:pt>
                <c:pt idx="15">
                  <c:v>3481.1951589295418</c:v>
                </c:pt>
                <c:pt idx="16">
                  <c:v>3495.4836476188866</c:v>
                </c:pt>
                <c:pt idx="17">
                  <c:v>3543.5644951956965</c:v>
                </c:pt>
                <c:pt idx="18">
                  <c:v>2669.124365534331</c:v>
                </c:pt>
                <c:pt idx="19">
                  <c:v>2972.2113098565278</c:v>
                </c:pt>
                <c:pt idx="20">
                  <c:v>3170</c:v>
                </c:pt>
              </c:numCache>
            </c:numRef>
          </c:val>
          <c:extLst>
            <c:ext xmlns:c16="http://schemas.microsoft.com/office/drawing/2014/chart" uri="{C3380CC4-5D6E-409C-BE32-E72D297353CC}">
              <c16:uniqueId val="{00000000-DDD5-4F01-AF82-D0DE6564AEC2}"/>
            </c:ext>
          </c:extLst>
        </c:ser>
        <c:ser>
          <c:idx val="1"/>
          <c:order val="1"/>
          <c:tx>
            <c:v>Bus</c:v>
          </c:tx>
          <c:spPr>
            <a:solidFill>
              <a:srgbClr val="FFFF00"/>
            </a:solidFill>
            <a:ln>
              <a:solidFill>
                <a:schemeClr val="tx1"/>
              </a:solidFill>
            </a:ln>
          </c:spPr>
          <c:invertIfNegative val="0"/>
          <c:cat>
            <c:strRef>
              <c:f>'Table 26 KC Car &amp; 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'!$D$25:$D$45</c:f>
              <c:numCache>
                <c:formatCode>0</c:formatCode>
                <c:ptCount val="21"/>
                <c:pt idx="0">
                  <c:v>1166</c:v>
                </c:pt>
                <c:pt idx="3">
                  <c:v>857</c:v>
                </c:pt>
                <c:pt idx="6">
                  <c:v>813</c:v>
                </c:pt>
                <c:pt idx="7">
                  <c:v>837.43181818181824</c:v>
                </c:pt>
                <c:pt idx="8">
                  <c:v>693.45652173913049</c:v>
                </c:pt>
                <c:pt idx="9">
                  <c:v>685</c:v>
                </c:pt>
                <c:pt idx="10">
                  <c:v>754.16091954022988</c:v>
                </c:pt>
                <c:pt idx="11">
                  <c:v>705.04166666666663</c:v>
                </c:pt>
                <c:pt idx="12">
                  <c:v>474.81397306397309</c:v>
                </c:pt>
                <c:pt idx="13">
                  <c:v>520.63636363636351</c:v>
                </c:pt>
                <c:pt idx="14">
                  <c:v>551.34246575342468</c:v>
                </c:pt>
                <c:pt idx="15">
                  <c:v>432.65625</c:v>
                </c:pt>
                <c:pt idx="16">
                  <c:v>482.10344827586209</c:v>
                </c:pt>
                <c:pt idx="17">
                  <c:v>468.83928571428567</c:v>
                </c:pt>
                <c:pt idx="18">
                  <c:v>258.23333333333335</c:v>
                </c:pt>
                <c:pt idx="19">
                  <c:v>298.05172413793105</c:v>
                </c:pt>
                <c:pt idx="20">
                  <c:v>328</c:v>
                </c:pt>
              </c:numCache>
            </c:numRef>
          </c:val>
          <c:extLst>
            <c:ext xmlns:c16="http://schemas.microsoft.com/office/drawing/2014/chart" uri="{C3380CC4-5D6E-409C-BE32-E72D297353CC}">
              <c16:uniqueId val="{00000001-DDD5-4F01-AF82-D0DE6564AEC2}"/>
            </c:ext>
          </c:extLst>
        </c:ser>
        <c:ser>
          <c:idx val="4"/>
          <c:order val="2"/>
          <c:tx>
            <c:v>Walk</c:v>
          </c:tx>
          <c:spPr>
            <a:solidFill>
              <a:srgbClr val="FFC000"/>
            </a:solidFill>
            <a:ln>
              <a:solidFill>
                <a:schemeClr val="tx1"/>
              </a:solidFill>
            </a:ln>
          </c:spPr>
          <c:invertIfNegative val="0"/>
          <c:cat>
            <c:strRef>
              <c:f>'Table 26 KC Car &amp; 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'!$G$25:$G$45</c:f>
              <c:numCache>
                <c:formatCode>0</c:formatCode>
                <c:ptCount val="21"/>
                <c:pt idx="0">
                  <c:v>1985</c:v>
                </c:pt>
                <c:pt idx="3">
                  <c:v>2201.7120487867915</c:v>
                </c:pt>
                <c:pt idx="6">
                  <c:v>2236.7302904564317</c:v>
                </c:pt>
                <c:pt idx="7">
                  <c:v>2262</c:v>
                </c:pt>
                <c:pt idx="8">
                  <c:v>2089</c:v>
                </c:pt>
                <c:pt idx="9">
                  <c:v>2182</c:v>
                </c:pt>
                <c:pt idx="10">
                  <c:v>2039</c:v>
                </c:pt>
                <c:pt idx="11">
                  <c:v>1793</c:v>
                </c:pt>
                <c:pt idx="12">
                  <c:v>2156</c:v>
                </c:pt>
                <c:pt idx="13">
                  <c:v>1924</c:v>
                </c:pt>
                <c:pt idx="14">
                  <c:v>2070</c:v>
                </c:pt>
                <c:pt idx="15">
                  <c:v>2250</c:v>
                </c:pt>
                <c:pt idx="16">
                  <c:v>2470</c:v>
                </c:pt>
                <c:pt idx="17">
                  <c:v>2359</c:v>
                </c:pt>
                <c:pt idx="18">
                  <c:v>1873</c:v>
                </c:pt>
                <c:pt idx="19">
                  <c:v>2051</c:v>
                </c:pt>
                <c:pt idx="20">
                  <c:v>2437</c:v>
                </c:pt>
              </c:numCache>
            </c:numRef>
          </c:val>
          <c:extLst>
            <c:ext xmlns:c16="http://schemas.microsoft.com/office/drawing/2014/chart" uri="{C3380CC4-5D6E-409C-BE32-E72D297353CC}">
              <c16:uniqueId val="{00000002-DDD5-4F01-AF82-D0DE6564AEC2}"/>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strRef>
              <c:f>'Table 26 KC Car &amp; 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'!$E$25:$E$45</c:f>
              <c:numCache>
                <c:formatCode>0</c:formatCode>
                <c:ptCount val="21"/>
                <c:pt idx="0">
                  <c:v>557.07184923439343</c:v>
                </c:pt>
                <c:pt idx="3">
                  <c:v>461</c:v>
                </c:pt>
                <c:pt idx="6">
                  <c:v>560.69844357976649</c:v>
                </c:pt>
                <c:pt idx="7">
                  <c:v>444</c:v>
                </c:pt>
                <c:pt idx="8">
                  <c:v>459</c:v>
                </c:pt>
                <c:pt idx="9">
                  <c:v>584</c:v>
                </c:pt>
                <c:pt idx="10">
                  <c:v>502</c:v>
                </c:pt>
                <c:pt idx="11">
                  <c:v>450</c:v>
                </c:pt>
                <c:pt idx="12">
                  <c:v>540</c:v>
                </c:pt>
                <c:pt idx="13">
                  <c:v>440</c:v>
                </c:pt>
                <c:pt idx="14">
                  <c:v>521</c:v>
                </c:pt>
                <c:pt idx="15">
                  <c:v>530</c:v>
                </c:pt>
                <c:pt idx="16">
                  <c:v>509</c:v>
                </c:pt>
                <c:pt idx="17">
                  <c:v>613</c:v>
                </c:pt>
                <c:pt idx="18">
                  <c:v>261</c:v>
                </c:pt>
                <c:pt idx="19">
                  <c:v>380</c:v>
                </c:pt>
                <c:pt idx="20">
                  <c:v>485</c:v>
                </c:pt>
              </c:numCache>
            </c:numRef>
          </c:val>
          <c:extLst>
            <c:ext xmlns:c16="http://schemas.microsoft.com/office/drawing/2014/chart" uri="{C3380CC4-5D6E-409C-BE32-E72D297353CC}">
              <c16:uniqueId val="{00000003-DDD5-4F01-AF82-D0DE6564AEC2}"/>
            </c:ext>
          </c:extLst>
        </c:ser>
        <c:ser>
          <c:idx val="3"/>
          <c:order val="4"/>
          <c:tx>
            <c:v>Cycle</c:v>
          </c:tx>
          <c:spPr>
            <a:solidFill>
              <a:schemeClr val="tx1"/>
            </a:solidFill>
            <a:ln>
              <a:solidFill>
                <a:schemeClr val="tx1"/>
              </a:solidFill>
            </a:ln>
          </c:spPr>
          <c:invertIfNegative val="0"/>
          <c:cat>
            <c:strRef>
              <c:f>'Table 26 KC Car &amp; 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'!$F$25:$F$45</c:f>
              <c:numCache>
                <c:formatCode>0</c:formatCode>
                <c:ptCount val="21"/>
                <c:pt idx="0">
                  <c:v>50</c:v>
                </c:pt>
                <c:pt idx="3">
                  <c:v>59</c:v>
                </c:pt>
                <c:pt idx="6">
                  <c:v>38</c:v>
                </c:pt>
                <c:pt idx="7">
                  <c:v>54</c:v>
                </c:pt>
                <c:pt idx="8">
                  <c:v>61</c:v>
                </c:pt>
                <c:pt idx="9">
                  <c:v>59</c:v>
                </c:pt>
                <c:pt idx="10">
                  <c:v>54</c:v>
                </c:pt>
                <c:pt idx="11">
                  <c:v>54</c:v>
                </c:pt>
                <c:pt idx="12">
                  <c:v>53</c:v>
                </c:pt>
                <c:pt idx="13">
                  <c:v>52</c:v>
                </c:pt>
                <c:pt idx="14">
                  <c:v>33</c:v>
                </c:pt>
                <c:pt idx="15">
                  <c:v>41</c:v>
                </c:pt>
                <c:pt idx="16">
                  <c:v>45</c:v>
                </c:pt>
                <c:pt idx="17">
                  <c:v>53</c:v>
                </c:pt>
                <c:pt idx="18">
                  <c:v>73</c:v>
                </c:pt>
                <c:pt idx="19">
                  <c:v>74</c:v>
                </c:pt>
                <c:pt idx="20">
                  <c:v>53</c:v>
                </c:pt>
              </c:numCache>
            </c:numRef>
          </c:val>
          <c:extLst>
            <c:ext xmlns:c16="http://schemas.microsoft.com/office/drawing/2014/chart" uri="{C3380CC4-5D6E-409C-BE32-E72D297353CC}">
              <c16:uniqueId val="{00000004-DDD5-4F01-AF82-D0DE6564AEC2}"/>
            </c:ext>
          </c:extLst>
        </c:ser>
        <c:dLbls>
          <c:showLegendKey val="0"/>
          <c:showVal val="0"/>
          <c:showCatName val="0"/>
          <c:showSerName val="0"/>
          <c:showPercent val="0"/>
          <c:showBubbleSize val="0"/>
        </c:dLbls>
        <c:gapWidth val="150"/>
        <c:axId val="563487104"/>
        <c:axId val="563486320"/>
      </c:barChart>
      <c:catAx>
        <c:axId val="56348710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6320"/>
        <c:crosses val="autoZero"/>
        <c:auto val="1"/>
        <c:lblAlgn val="ctr"/>
        <c:lblOffset val="100"/>
        <c:noMultiLvlLbl val="0"/>
      </c:catAx>
      <c:valAx>
        <c:axId val="563486320"/>
        <c:scaling>
          <c:orientation val="minMax"/>
          <c:max val="5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7104"/>
        <c:crosses val="autoZero"/>
        <c:crossBetween val="between"/>
      </c:valAx>
    </c:plotArea>
    <c:legend>
      <c:legendPos val="r"/>
      <c:layout>
        <c:manualLayout>
          <c:xMode val="edge"/>
          <c:yMode val="edge"/>
          <c:x val="0.87519050835484491"/>
          <c:y val="0.41483008010772199"/>
          <c:w val="0.11182396053251743"/>
          <c:h val="0.35222429364487529"/>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16:00-18:00</a:t>
            </a:r>
          </a:p>
        </c:rich>
      </c:tx>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strRef>
              <c:f>'Table 26 KC Car &amp; Non-carTrips '!$B$47:$B$67</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'!$C$47:$C$67</c:f>
              <c:numCache>
                <c:formatCode>0</c:formatCode>
                <c:ptCount val="21"/>
                <c:pt idx="0">
                  <c:v>4672.58</c:v>
                </c:pt>
                <c:pt idx="3">
                  <c:v>4158</c:v>
                </c:pt>
                <c:pt idx="6">
                  <c:v>3574.38</c:v>
                </c:pt>
                <c:pt idx="7">
                  <c:v>4241.54</c:v>
                </c:pt>
                <c:pt idx="8">
                  <c:v>4617.75</c:v>
                </c:pt>
                <c:pt idx="9">
                  <c:v>3915.4600000000005</c:v>
                </c:pt>
                <c:pt idx="10">
                  <c:v>4204.62</c:v>
                </c:pt>
                <c:pt idx="11">
                  <c:v>4465.16</c:v>
                </c:pt>
                <c:pt idx="12">
                  <c:v>4441.5</c:v>
                </c:pt>
                <c:pt idx="13">
                  <c:v>4194.2348480459859</c:v>
                </c:pt>
                <c:pt idx="14">
                  <c:v>4541.361592677953</c:v>
                </c:pt>
                <c:pt idx="15">
                  <c:v>4417.5448218840538</c:v>
                </c:pt>
                <c:pt idx="16">
                  <c:v>4497.192198130514</c:v>
                </c:pt>
                <c:pt idx="17">
                  <c:v>4905.3326163095344</c:v>
                </c:pt>
                <c:pt idx="18">
                  <c:v>3347.8077018807144</c:v>
                </c:pt>
                <c:pt idx="19">
                  <c:v>3970.6213279520998</c:v>
                </c:pt>
                <c:pt idx="20">
                  <c:v>3769</c:v>
                </c:pt>
              </c:numCache>
            </c:numRef>
          </c:val>
          <c:extLst>
            <c:ext xmlns:c16="http://schemas.microsoft.com/office/drawing/2014/chart" uri="{C3380CC4-5D6E-409C-BE32-E72D297353CC}">
              <c16:uniqueId val="{00000000-B267-4180-9E0B-AAA7F63798A2}"/>
            </c:ext>
          </c:extLst>
        </c:ser>
        <c:ser>
          <c:idx val="1"/>
          <c:order val="1"/>
          <c:tx>
            <c:v>Bus</c:v>
          </c:tx>
          <c:spPr>
            <a:solidFill>
              <a:srgbClr val="FFFF00"/>
            </a:solidFill>
            <a:ln>
              <a:solidFill>
                <a:schemeClr val="tx1"/>
              </a:solidFill>
            </a:ln>
          </c:spPr>
          <c:invertIfNegative val="0"/>
          <c:cat>
            <c:strRef>
              <c:f>'Table 26 KC Car &amp; Non-carTrips '!$B$47:$B$67</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'!$D$47:$D$67</c:f>
              <c:numCache>
                <c:formatCode>0</c:formatCode>
                <c:ptCount val="21"/>
                <c:pt idx="0">
                  <c:v>304</c:v>
                </c:pt>
                <c:pt idx="3">
                  <c:v>329</c:v>
                </c:pt>
                <c:pt idx="6">
                  <c:v>379</c:v>
                </c:pt>
                <c:pt idx="7">
                  <c:v>401.86046511627904</c:v>
                </c:pt>
                <c:pt idx="8">
                  <c:v>444.12514351320323</c:v>
                </c:pt>
                <c:pt idx="9">
                  <c:v>441</c:v>
                </c:pt>
                <c:pt idx="10">
                  <c:v>319.45054945054943</c:v>
                </c:pt>
                <c:pt idx="11">
                  <c:v>408.37777777777779</c:v>
                </c:pt>
                <c:pt idx="12">
                  <c:v>198.93871297242083</c:v>
                </c:pt>
                <c:pt idx="13">
                  <c:v>202.81690140845072</c:v>
                </c:pt>
                <c:pt idx="14">
                  <c:v>272.46153846153845</c:v>
                </c:pt>
                <c:pt idx="15">
                  <c:v>300.18461538461543</c:v>
                </c:pt>
                <c:pt idx="16">
                  <c:v>334.32692307692304</c:v>
                </c:pt>
                <c:pt idx="17">
                  <c:v>355.09677419354841</c:v>
                </c:pt>
                <c:pt idx="18">
                  <c:v>206.38095238095238</c:v>
                </c:pt>
                <c:pt idx="19">
                  <c:v>216.49180327868854</c:v>
                </c:pt>
                <c:pt idx="20">
                  <c:v>260</c:v>
                </c:pt>
              </c:numCache>
            </c:numRef>
          </c:val>
          <c:extLst>
            <c:ext xmlns:c16="http://schemas.microsoft.com/office/drawing/2014/chart" uri="{C3380CC4-5D6E-409C-BE32-E72D297353CC}">
              <c16:uniqueId val="{00000001-B267-4180-9E0B-AAA7F63798A2}"/>
            </c:ext>
          </c:extLst>
        </c:ser>
        <c:ser>
          <c:idx val="4"/>
          <c:order val="2"/>
          <c:tx>
            <c:v>Walk</c:v>
          </c:tx>
          <c:spPr>
            <a:solidFill>
              <a:srgbClr val="FFC000"/>
            </a:solidFill>
            <a:ln>
              <a:solidFill>
                <a:schemeClr val="tx1"/>
              </a:solidFill>
            </a:ln>
          </c:spPr>
          <c:invertIfNegative val="0"/>
          <c:cat>
            <c:strRef>
              <c:f>'Table 26 KC Car &amp; Non-carTrips '!$B$47:$B$67</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'!$G$47:$G$67</c:f>
              <c:numCache>
                <c:formatCode>0</c:formatCode>
                <c:ptCount val="21"/>
                <c:pt idx="0">
                  <c:v>1196</c:v>
                </c:pt>
                <c:pt idx="3">
                  <c:v>2000.2254886381693</c:v>
                </c:pt>
                <c:pt idx="6">
                  <c:v>2035.5670498084291</c:v>
                </c:pt>
                <c:pt idx="7">
                  <c:v>1973</c:v>
                </c:pt>
                <c:pt idx="8">
                  <c:v>1600</c:v>
                </c:pt>
                <c:pt idx="9">
                  <c:v>1866</c:v>
                </c:pt>
                <c:pt idx="10">
                  <c:v>1933</c:v>
                </c:pt>
                <c:pt idx="11">
                  <c:v>1885</c:v>
                </c:pt>
                <c:pt idx="12">
                  <c:v>1928</c:v>
                </c:pt>
                <c:pt idx="13">
                  <c:v>2228</c:v>
                </c:pt>
                <c:pt idx="14">
                  <c:v>2248</c:v>
                </c:pt>
                <c:pt idx="15">
                  <c:v>2039</c:v>
                </c:pt>
                <c:pt idx="16">
                  <c:v>2637</c:v>
                </c:pt>
                <c:pt idx="17">
                  <c:v>2655</c:v>
                </c:pt>
                <c:pt idx="18">
                  <c:v>1574</c:v>
                </c:pt>
                <c:pt idx="19">
                  <c:v>2019</c:v>
                </c:pt>
                <c:pt idx="20">
                  <c:v>2537</c:v>
                </c:pt>
              </c:numCache>
            </c:numRef>
          </c:val>
          <c:extLst>
            <c:ext xmlns:c16="http://schemas.microsoft.com/office/drawing/2014/chart" uri="{C3380CC4-5D6E-409C-BE32-E72D297353CC}">
              <c16:uniqueId val="{00000002-B267-4180-9E0B-AAA7F63798A2}"/>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strRef>
              <c:f>'Table 26 KC Car &amp; Non-carTrips '!$B$47:$B$67</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'!$E$47:$E$67</c:f>
              <c:numCache>
                <c:formatCode>0</c:formatCode>
                <c:ptCount val="21"/>
                <c:pt idx="0">
                  <c:v>936.07128842380644</c:v>
                </c:pt>
                <c:pt idx="3">
                  <c:v>926</c:v>
                </c:pt>
                <c:pt idx="6">
                  <c:v>788.75796178343944</c:v>
                </c:pt>
                <c:pt idx="7">
                  <c:v>743</c:v>
                </c:pt>
                <c:pt idx="8">
                  <c:v>740</c:v>
                </c:pt>
                <c:pt idx="9">
                  <c:v>711</c:v>
                </c:pt>
                <c:pt idx="10">
                  <c:v>797</c:v>
                </c:pt>
                <c:pt idx="11">
                  <c:v>844</c:v>
                </c:pt>
                <c:pt idx="12">
                  <c:v>641</c:v>
                </c:pt>
                <c:pt idx="13">
                  <c:v>699</c:v>
                </c:pt>
                <c:pt idx="14">
                  <c:v>831</c:v>
                </c:pt>
                <c:pt idx="15">
                  <c:v>819</c:v>
                </c:pt>
                <c:pt idx="16">
                  <c:v>971</c:v>
                </c:pt>
                <c:pt idx="17">
                  <c:v>1020</c:v>
                </c:pt>
                <c:pt idx="18">
                  <c:v>336</c:v>
                </c:pt>
                <c:pt idx="19">
                  <c:v>646</c:v>
                </c:pt>
                <c:pt idx="20">
                  <c:v>808</c:v>
                </c:pt>
              </c:numCache>
            </c:numRef>
          </c:val>
          <c:extLst>
            <c:ext xmlns:c16="http://schemas.microsoft.com/office/drawing/2014/chart" uri="{C3380CC4-5D6E-409C-BE32-E72D297353CC}">
              <c16:uniqueId val="{00000003-B267-4180-9E0B-AAA7F63798A2}"/>
            </c:ext>
          </c:extLst>
        </c:ser>
        <c:ser>
          <c:idx val="3"/>
          <c:order val="4"/>
          <c:tx>
            <c:v>Cycle</c:v>
          </c:tx>
          <c:spPr>
            <a:solidFill>
              <a:schemeClr val="tx1"/>
            </a:solidFill>
            <a:ln>
              <a:solidFill>
                <a:schemeClr val="tx1"/>
              </a:solidFill>
            </a:ln>
          </c:spPr>
          <c:invertIfNegative val="0"/>
          <c:cat>
            <c:strRef>
              <c:f>'Table 26 KC Car &amp; Non-carTrips '!$B$47:$B$67</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 &amp; Non-carTrips '!$F$47:$F$67</c:f>
              <c:numCache>
                <c:formatCode>0</c:formatCode>
                <c:ptCount val="21"/>
                <c:pt idx="0">
                  <c:v>39</c:v>
                </c:pt>
                <c:pt idx="3">
                  <c:v>44</c:v>
                </c:pt>
                <c:pt idx="6">
                  <c:v>63</c:v>
                </c:pt>
                <c:pt idx="7">
                  <c:v>71</c:v>
                </c:pt>
                <c:pt idx="8">
                  <c:v>58</c:v>
                </c:pt>
                <c:pt idx="9">
                  <c:v>78</c:v>
                </c:pt>
                <c:pt idx="10">
                  <c:v>63</c:v>
                </c:pt>
                <c:pt idx="11">
                  <c:v>86</c:v>
                </c:pt>
                <c:pt idx="12">
                  <c:v>98</c:v>
                </c:pt>
                <c:pt idx="13">
                  <c:v>85</c:v>
                </c:pt>
                <c:pt idx="14">
                  <c:v>75</c:v>
                </c:pt>
                <c:pt idx="15">
                  <c:v>60</c:v>
                </c:pt>
                <c:pt idx="16">
                  <c:v>56</c:v>
                </c:pt>
                <c:pt idx="17">
                  <c:v>74</c:v>
                </c:pt>
                <c:pt idx="18">
                  <c:v>94</c:v>
                </c:pt>
                <c:pt idx="19">
                  <c:v>104</c:v>
                </c:pt>
                <c:pt idx="20">
                  <c:v>109</c:v>
                </c:pt>
              </c:numCache>
            </c:numRef>
          </c:val>
          <c:extLst>
            <c:ext xmlns:c16="http://schemas.microsoft.com/office/drawing/2014/chart" uri="{C3380CC4-5D6E-409C-BE32-E72D297353CC}">
              <c16:uniqueId val="{00000004-B267-4180-9E0B-AAA7F63798A2}"/>
            </c:ext>
          </c:extLst>
        </c:ser>
        <c:dLbls>
          <c:showLegendKey val="0"/>
          <c:showVal val="0"/>
          <c:showCatName val="0"/>
          <c:showSerName val="0"/>
          <c:showPercent val="0"/>
          <c:showBubbleSize val="0"/>
        </c:dLbls>
        <c:gapWidth val="150"/>
        <c:axId val="610526360"/>
        <c:axId val="610525576"/>
      </c:barChart>
      <c:catAx>
        <c:axId val="610526360"/>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10525576"/>
        <c:crosses val="autoZero"/>
        <c:auto val="1"/>
        <c:lblAlgn val="ctr"/>
        <c:lblOffset val="100"/>
        <c:noMultiLvlLbl val="0"/>
      </c:catAx>
      <c:valAx>
        <c:axId val="610525576"/>
        <c:scaling>
          <c:orientation val="minMax"/>
          <c:max val="5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10526360"/>
        <c:crosses val="autoZero"/>
        <c:crossBetween val="between"/>
      </c:valAx>
    </c:plotArea>
    <c:legend>
      <c:legendPos val="r"/>
      <c:layout>
        <c:manualLayout>
          <c:xMode val="edge"/>
          <c:yMode val="edge"/>
          <c:x val="0.87743303108110127"/>
          <c:y val="0.41365546174198103"/>
          <c:w val="0.10844426491010987"/>
          <c:h val="0.38163712437590608"/>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411120</xdr:colOff>
      <xdr:row>75</xdr:row>
      <xdr:rowOff>20320</xdr:rowOff>
    </xdr:to>
    <xdr:pic>
      <xdr:nvPicPr>
        <xdr:cNvPr id="3" name="Picture 2">
          <a:extLst>
            <a:ext uri="{FF2B5EF4-FFF2-40B4-BE49-F238E27FC236}">
              <a16:creationId xmlns:a16="http://schemas.microsoft.com/office/drawing/2014/main" id="{C9E01EA6-985B-652E-69A4-7F980F1562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89920" cy="12974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6350</xdr:colOff>
      <xdr:row>29</xdr:row>
      <xdr:rowOff>15875</xdr:rowOff>
    </xdr:from>
    <xdr:to>
      <xdr:col>18</xdr:col>
      <xdr:colOff>20320</xdr:colOff>
      <xdr:row>56</xdr:row>
      <xdr:rowOff>10160</xdr:rowOff>
    </xdr:to>
    <xdr:graphicFrame macro="">
      <xdr:nvGraphicFramePr>
        <xdr:cNvPr id="2" name="Chart 1">
          <a:extLst>
            <a:ext uri="{FF2B5EF4-FFF2-40B4-BE49-F238E27FC236}">
              <a16:creationId xmlns:a16="http://schemas.microsoft.com/office/drawing/2014/main" id="{AAF2CBB3-6CF2-4826-888D-39F0CDCC8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12823</xdr:colOff>
      <xdr:row>2</xdr:row>
      <xdr:rowOff>1456</xdr:rowOff>
    </xdr:from>
    <xdr:to>
      <xdr:col>20</xdr:col>
      <xdr:colOff>203200</xdr:colOff>
      <xdr:row>22</xdr:row>
      <xdr:rowOff>0</xdr:rowOff>
    </xdr:to>
    <xdr:graphicFrame macro="">
      <xdr:nvGraphicFramePr>
        <xdr:cNvPr id="2" name="Chart 1">
          <a:extLst>
            <a:ext uri="{FF2B5EF4-FFF2-40B4-BE49-F238E27FC236}">
              <a16:creationId xmlns:a16="http://schemas.microsoft.com/office/drawing/2014/main" id="{2F0D6F77-DD6F-4D02-A48F-6DA370B7D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16932</xdr:colOff>
      <xdr:row>22</xdr:row>
      <xdr:rowOff>25400</xdr:rowOff>
    </xdr:from>
    <xdr:to>
      <xdr:col>20</xdr:col>
      <xdr:colOff>211666</xdr:colOff>
      <xdr:row>41</xdr:row>
      <xdr:rowOff>177801</xdr:rowOff>
    </xdr:to>
    <xdr:graphicFrame macro="">
      <xdr:nvGraphicFramePr>
        <xdr:cNvPr id="3" name="Chart 3">
          <a:extLst>
            <a:ext uri="{FF2B5EF4-FFF2-40B4-BE49-F238E27FC236}">
              <a16:creationId xmlns:a16="http://schemas.microsoft.com/office/drawing/2014/main" id="{1032F5FC-B9DD-48EB-B8A3-FBF8613B0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19833</xdr:colOff>
      <xdr:row>41</xdr:row>
      <xdr:rowOff>160867</xdr:rowOff>
    </xdr:from>
    <xdr:to>
      <xdr:col>20</xdr:col>
      <xdr:colOff>177801</xdr:colOff>
      <xdr:row>62</xdr:row>
      <xdr:rowOff>21167</xdr:rowOff>
    </xdr:to>
    <xdr:graphicFrame macro="">
      <xdr:nvGraphicFramePr>
        <xdr:cNvPr id="4" name="Chart 4">
          <a:extLst>
            <a:ext uri="{FF2B5EF4-FFF2-40B4-BE49-F238E27FC236}">
              <a16:creationId xmlns:a16="http://schemas.microsoft.com/office/drawing/2014/main" id="{D110EA50-0AC4-4781-8BA9-12381D246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AEAC-8A13-4A04-AA7C-271ECF677946}">
  <sheetPr>
    <pageSetUpPr fitToPage="1"/>
  </sheetPr>
  <dimension ref="A1:K6"/>
  <sheetViews>
    <sheetView tabSelected="1" zoomScaleNormal="100" workbookViewId="0"/>
  </sheetViews>
  <sheetFormatPr defaultColWidth="9.21875" defaultRowHeight="13.2" x14ac:dyDescent="0.25"/>
  <cols>
    <col min="1" max="8" width="9.21875" style="85"/>
    <col min="9" max="9" width="9" style="85" customWidth="1"/>
    <col min="10" max="11" width="9.21875" style="85" hidden="1" customWidth="1"/>
    <col min="12" max="16384" width="9.21875" style="85"/>
  </cols>
  <sheetData>
    <row r="1" spans="1:11" x14ac:dyDescent="0.25">
      <c r="A1" s="84" t="s">
        <v>0</v>
      </c>
    </row>
    <row r="2" spans="1:11" ht="104.25" customHeight="1" x14ac:dyDescent="0.25">
      <c r="A2" s="188" t="s">
        <v>1</v>
      </c>
      <c r="B2" s="189"/>
      <c r="C2" s="189"/>
      <c r="D2" s="189"/>
      <c r="E2" s="189"/>
      <c r="F2" s="189"/>
      <c r="G2" s="189"/>
      <c r="H2" s="189"/>
      <c r="I2" s="189"/>
      <c r="J2" s="189"/>
      <c r="K2" s="189"/>
    </row>
    <row r="3" spans="1:11" ht="27" customHeight="1" x14ac:dyDescent="0.25">
      <c r="A3" s="188" t="s">
        <v>2</v>
      </c>
      <c r="B3" s="189"/>
      <c r="C3" s="189"/>
      <c r="D3" s="189"/>
      <c r="E3" s="189"/>
      <c r="F3" s="189"/>
      <c r="G3" s="189"/>
      <c r="H3" s="189"/>
      <c r="I3" s="189"/>
      <c r="J3" s="189"/>
      <c r="K3" s="189"/>
    </row>
    <row r="4" spans="1:11" ht="84" customHeight="1" x14ac:dyDescent="0.25">
      <c r="A4" s="188" t="s">
        <v>3</v>
      </c>
      <c r="B4" s="189"/>
      <c r="C4" s="189"/>
      <c r="D4" s="189"/>
      <c r="E4" s="189"/>
      <c r="F4" s="189"/>
      <c r="G4" s="189"/>
      <c r="H4" s="189"/>
      <c r="I4" s="189"/>
      <c r="J4" s="189"/>
      <c r="K4" s="189"/>
    </row>
    <row r="5" spans="1:11" ht="26.25" customHeight="1" x14ac:dyDescent="0.3">
      <c r="A5" s="190" t="s">
        <v>4</v>
      </c>
      <c r="B5" s="191"/>
      <c r="C5" s="191"/>
      <c r="D5" s="191"/>
      <c r="E5" s="191"/>
      <c r="F5" s="191"/>
      <c r="G5" s="191"/>
      <c r="H5" s="191"/>
      <c r="I5" s="191"/>
      <c r="J5" s="191"/>
      <c r="K5" s="191"/>
    </row>
    <row r="6" spans="1:11" ht="13.8" x14ac:dyDescent="0.25">
      <c r="A6" s="86"/>
    </row>
  </sheetData>
  <mergeCells count="4">
    <mergeCell ref="A2:K2"/>
    <mergeCell ref="A3:K3"/>
    <mergeCell ref="A4:K4"/>
    <mergeCell ref="A5:K5"/>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E1BE-D25A-484B-972B-75E21C8068AD}">
  <sheetPr>
    <pageSetUpPr fitToPage="1"/>
  </sheetPr>
  <dimension ref="A1:V103"/>
  <sheetViews>
    <sheetView zoomScale="75" zoomScaleNormal="75" zoomScalePageLayoutView="60" workbookViewId="0">
      <pane xSplit="2" ySplit="2" topLeftCell="C3" activePane="bottomRight" state="frozen"/>
      <selection pane="topRight" activeCell="C1" sqref="C1"/>
      <selection pane="bottomLeft" activeCell="A3" sqref="A3"/>
      <selection pane="bottomRight" activeCell="C3" sqref="C3"/>
    </sheetView>
  </sheetViews>
  <sheetFormatPr defaultColWidth="8.77734375" defaultRowHeight="14.4" x14ac:dyDescent="0.3"/>
  <cols>
    <col min="1" max="1" width="13.21875" style="143" customWidth="1"/>
    <col min="2" max="3" width="13.77734375" style="143" customWidth="1"/>
    <col min="4" max="4" width="8.77734375" style="143" customWidth="1"/>
    <col min="5" max="5" width="10.77734375" style="143" customWidth="1"/>
    <col min="6" max="8" width="8.77734375" style="143" customWidth="1"/>
    <col min="9" max="9" width="8.44140625" style="143" customWidth="1"/>
    <col min="10" max="10" width="9.21875" style="143" customWidth="1"/>
    <col min="11" max="11" width="8.77734375" style="143"/>
    <col min="12" max="12" width="10.5546875" style="143" bestFit="1" customWidth="1"/>
    <col min="13" max="16384" width="8.77734375" style="143"/>
  </cols>
  <sheetData>
    <row r="1" spans="1:13" ht="16.5" customHeight="1" thickTop="1" thickBot="1" x14ac:dyDescent="0.35">
      <c r="A1" s="233" t="s">
        <v>71</v>
      </c>
      <c r="B1" s="234"/>
      <c r="C1" s="234"/>
      <c r="D1" s="234"/>
      <c r="E1" s="234"/>
      <c r="F1" s="234"/>
      <c r="G1" s="234"/>
      <c r="H1" s="234"/>
      <c r="I1" s="234"/>
      <c r="J1" s="235"/>
    </row>
    <row r="2" spans="1:13" ht="29.4" thickBot="1" x14ac:dyDescent="0.35">
      <c r="A2" s="144" t="s">
        <v>36</v>
      </c>
      <c r="B2" s="145" t="s">
        <v>37</v>
      </c>
      <c r="C2" s="146" t="s">
        <v>72</v>
      </c>
      <c r="D2" s="145" t="s">
        <v>73</v>
      </c>
      <c r="E2" s="146" t="s">
        <v>74</v>
      </c>
      <c r="F2" s="145" t="s">
        <v>75</v>
      </c>
      <c r="G2" s="146" t="s">
        <v>15</v>
      </c>
      <c r="H2" s="147" t="s">
        <v>32</v>
      </c>
      <c r="I2" s="148" t="s">
        <v>76</v>
      </c>
      <c r="J2" s="149" t="s">
        <v>77</v>
      </c>
    </row>
    <row r="3" spans="1:13" x14ac:dyDescent="0.3">
      <c r="A3" s="232" t="s">
        <v>43</v>
      </c>
      <c r="B3" s="150">
        <v>2002</v>
      </c>
      <c r="C3" s="151">
        <v>5703.57</v>
      </c>
      <c r="D3" s="152">
        <v>1233</v>
      </c>
      <c r="E3" s="152">
        <v>1443.5385444743936</v>
      </c>
      <c r="F3" s="152">
        <v>71</v>
      </c>
      <c r="G3" s="151">
        <v>1658</v>
      </c>
      <c r="H3" s="153">
        <v>10109.108544474393</v>
      </c>
      <c r="I3" s="154">
        <v>56.420108409238054</v>
      </c>
      <c r="J3" s="155">
        <v>43.579891590761946</v>
      </c>
      <c r="L3" s="156"/>
      <c r="M3" s="157"/>
    </row>
    <row r="4" spans="1:13" x14ac:dyDescent="0.3">
      <c r="A4" s="202"/>
      <c r="B4" s="158">
        <v>2003</v>
      </c>
      <c r="C4" s="159"/>
      <c r="D4" s="153"/>
      <c r="E4" s="153"/>
      <c r="F4" s="153"/>
      <c r="G4" s="159"/>
      <c r="H4" s="153"/>
      <c r="I4" s="154"/>
      <c r="J4" s="155"/>
      <c r="L4" s="156"/>
      <c r="M4" s="157"/>
    </row>
    <row r="5" spans="1:13" x14ac:dyDescent="0.3">
      <c r="A5" s="202"/>
      <c r="B5" s="158">
        <v>2004</v>
      </c>
      <c r="C5" s="159"/>
      <c r="D5" s="153"/>
      <c r="E5" s="153"/>
      <c r="F5" s="153"/>
      <c r="G5" s="159"/>
      <c r="H5" s="153"/>
      <c r="I5" s="154"/>
      <c r="J5" s="155"/>
      <c r="L5" s="156"/>
      <c r="M5" s="157"/>
    </row>
    <row r="6" spans="1:13" x14ac:dyDescent="0.3">
      <c r="A6" s="202"/>
      <c r="B6" s="160">
        <v>2005</v>
      </c>
      <c r="C6" s="161">
        <v>4170.12</v>
      </c>
      <c r="D6" s="162">
        <v>810</v>
      </c>
      <c r="E6" s="162">
        <v>1303</v>
      </c>
      <c r="F6" s="162">
        <v>79</v>
      </c>
      <c r="G6" s="161">
        <v>2224.8814432989689</v>
      </c>
      <c r="H6" s="162">
        <v>8587.0014432989683</v>
      </c>
      <c r="I6" s="163">
        <v>48.563168732832033</v>
      </c>
      <c r="J6" s="164">
        <v>51.436831267167967</v>
      </c>
      <c r="L6" s="165"/>
      <c r="M6" s="157"/>
    </row>
    <row r="7" spans="1:13" x14ac:dyDescent="0.3">
      <c r="A7" s="202"/>
      <c r="B7" s="160">
        <v>2006</v>
      </c>
      <c r="C7" s="161"/>
      <c r="D7" s="162"/>
      <c r="E7" s="162"/>
      <c r="F7" s="162"/>
      <c r="G7" s="161"/>
      <c r="H7" s="162"/>
      <c r="I7" s="163"/>
      <c r="J7" s="164"/>
      <c r="L7" s="165"/>
      <c r="M7" s="157"/>
    </row>
    <row r="8" spans="1:13" x14ac:dyDescent="0.3">
      <c r="A8" s="202"/>
      <c r="B8" s="160">
        <v>2007</v>
      </c>
      <c r="C8" s="161"/>
      <c r="D8" s="162"/>
      <c r="E8" s="162"/>
      <c r="F8" s="162"/>
      <c r="G8" s="161"/>
      <c r="H8" s="162"/>
      <c r="I8" s="163"/>
      <c r="J8" s="164"/>
      <c r="L8" s="165"/>
      <c r="M8" s="157"/>
    </row>
    <row r="9" spans="1:13" x14ac:dyDescent="0.3">
      <c r="A9" s="202"/>
      <c r="B9" s="160">
        <v>2008</v>
      </c>
      <c r="C9" s="161">
        <v>4543.28</v>
      </c>
      <c r="D9" s="162">
        <v>943</v>
      </c>
      <c r="E9" s="162">
        <v>1378.1392174704276</v>
      </c>
      <c r="F9" s="162">
        <v>89</v>
      </c>
      <c r="G9" s="161">
        <v>2292.7199999999998</v>
      </c>
      <c r="H9" s="162">
        <v>9246.139217470427</v>
      </c>
      <c r="I9" s="163">
        <v>49.1370494553613</v>
      </c>
      <c r="J9" s="164">
        <v>50.862950544638707</v>
      </c>
      <c r="L9" s="165"/>
      <c r="M9" s="157"/>
    </row>
    <row r="10" spans="1:13" x14ac:dyDescent="0.3">
      <c r="A10" s="202"/>
      <c r="B10" s="160">
        <v>2009</v>
      </c>
      <c r="C10" s="161">
        <v>4873.4399999999996</v>
      </c>
      <c r="D10" s="162">
        <v>1124.8202691867125</v>
      </c>
      <c r="E10" s="162">
        <v>1325</v>
      </c>
      <c r="F10" s="162">
        <v>94</v>
      </c>
      <c r="G10" s="161">
        <v>2289</v>
      </c>
      <c r="H10" s="162">
        <v>9706.2602691867123</v>
      </c>
      <c r="I10" s="163">
        <v>50.209245011398664</v>
      </c>
      <c r="J10" s="164">
        <v>49.790754988601336</v>
      </c>
      <c r="L10" s="165"/>
      <c r="M10" s="157"/>
    </row>
    <row r="11" spans="1:13" x14ac:dyDescent="0.3">
      <c r="A11" s="202"/>
      <c r="B11" s="160">
        <v>2010</v>
      </c>
      <c r="C11" s="161">
        <v>4809.01</v>
      </c>
      <c r="D11" s="162">
        <v>972.78255528255522</v>
      </c>
      <c r="E11" s="162">
        <v>1360</v>
      </c>
      <c r="F11" s="162">
        <v>96</v>
      </c>
      <c r="G11" s="161">
        <v>2171</v>
      </c>
      <c r="H11" s="162">
        <v>9408.7925552825545</v>
      </c>
      <c r="I11" s="163">
        <v>51.111871919208042</v>
      </c>
      <c r="J11" s="164">
        <v>48.888128080791965</v>
      </c>
      <c r="L11" s="165"/>
      <c r="M11" s="157"/>
    </row>
    <row r="12" spans="1:13" x14ac:dyDescent="0.3">
      <c r="A12" s="202"/>
      <c r="B12" s="166">
        <v>2011</v>
      </c>
      <c r="C12" s="167">
        <v>4473</v>
      </c>
      <c r="D12" s="168">
        <v>858.77419354838707</v>
      </c>
      <c r="E12" s="168">
        <v>1531</v>
      </c>
      <c r="F12" s="168">
        <v>81</v>
      </c>
      <c r="G12" s="167">
        <v>2294</v>
      </c>
      <c r="H12" s="168">
        <v>9237.7741935483864</v>
      </c>
      <c r="I12" s="169">
        <v>48.420754894874136</v>
      </c>
      <c r="J12" s="170">
        <v>51.579245105125857</v>
      </c>
      <c r="L12" s="165"/>
      <c r="M12" s="157"/>
    </row>
    <row r="13" spans="1:13" x14ac:dyDescent="0.3">
      <c r="A13" s="202"/>
      <c r="B13" s="166">
        <v>2012</v>
      </c>
      <c r="C13" s="167">
        <v>4858.1000000000004</v>
      </c>
      <c r="D13" s="168">
        <v>988.86597938144325</v>
      </c>
      <c r="E13" s="168">
        <v>1498</v>
      </c>
      <c r="F13" s="168">
        <v>116</v>
      </c>
      <c r="G13" s="167">
        <v>2120</v>
      </c>
      <c r="H13" s="168">
        <v>9580.9659793814426</v>
      </c>
      <c r="I13" s="169">
        <v>50.705743141712354</v>
      </c>
      <c r="J13" s="170">
        <v>49.294256858287639</v>
      </c>
      <c r="L13" s="165"/>
      <c r="M13" s="157"/>
    </row>
    <row r="14" spans="1:13" x14ac:dyDescent="0.3">
      <c r="A14" s="202"/>
      <c r="B14" s="166">
        <v>2013</v>
      </c>
      <c r="C14" s="167">
        <v>5118.96</v>
      </c>
      <c r="D14" s="168">
        <v>857.93333333333339</v>
      </c>
      <c r="E14" s="167">
        <v>1673</v>
      </c>
      <c r="F14" s="168">
        <v>106</v>
      </c>
      <c r="G14" s="167">
        <v>2121</v>
      </c>
      <c r="H14" s="168">
        <v>9876.8933333333334</v>
      </c>
      <c r="I14" s="169">
        <v>51.82763271042041</v>
      </c>
      <c r="J14" s="170">
        <v>48.172367289579583</v>
      </c>
      <c r="L14" s="165"/>
      <c r="M14" s="157"/>
    </row>
    <row r="15" spans="1:13" x14ac:dyDescent="0.3">
      <c r="A15" s="202"/>
      <c r="B15" s="166">
        <v>2014</v>
      </c>
      <c r="C15" s="167">
        <v>5175.0300000000007</v>
      </c>
      <c r="D15" s="168">
        <v>789.87764705882341</v>
      </c>
      <c r="E15" s="167">
        <v>1539</v>
      </c>
      <c r="F15" s="168">
        <v>124</v>
      </c>
      <c r="G15" s="167">
        <v>2385</v>
      </c>
      <c r="H15" s="168">
        <v>10012.907647058824</v>
      </c>
      <c r="I15" s="169">
        <v>51.683588647899946</v>
      </c>
      <c r="J15" s="170">
        <v>48.316411352100047</v>
      </c>
      <c r="L15" s="165"/>
      <c r="M15" s="157"/>
    </row>
    <row r="16" spans="1:13" x14ac:dyDescent="0.3">
      <c r="A16" s="202"/>
      <c r="B16" s="166">
        <v>2015</v>
      </c>
      <c r="C16" s="167">
        <v>4825.1971277522043</v>
      </c>
      <c r="D16" s="168">
        <v>727.50588235294117</v>
      </c>
      <c r="E16" s="167">
        <v>1755</v>
      </c>
      <c r="F16" s="168">
        <v>151</v>
      </c>
      <c r="G16" s="167">
        <v>2256</v>
      </c>
      <c r="H16" s="168">
        <v>9714.7030101051459</v>
      </c>
      <c r="I16" s="169">
        <v>49.669013275373196</v>
      </c>
      <c r="J16" s="170">
        <v>50.330986724626804</v>
      </c>
      <c r="L16" s="165"/>
      <c r="M16" s="157"/>
    </row>
    <row r="17" spans="1:22" x14ac:dyDescent="0.3">
      <c r="A17" s="202"/>
      <c r="B17" s="166">
        <v>2016</v>
      </c>
      <c r="C17" s="167">
        <v>4759.2664713738895</v>
      </c>
      <c r="D17" s="168">
        <v>895.98701298701303</v>
      </c>
      <c r="E17" s="167">
        <v>1872</v>
      </c>
      <c r="F17" s="168">
        <v>137</v>
      </c>
      <c r="G17" s="167">
        <v>2331</v>
      </c>
      <c r="H17" s="168">
        <v>9995.2534843609028</v>
      </c>
      <c r="I17" s="169">
        <v>47.615265373914603</v>
      </c>
      <c r="J17" s="170">
        <v>52.384734626085404</v>
      </c>
      <c r="L17" s="165"/>
      <c r="M17" s="157"/>
    </row>
    <row r="18" spans="1:22" x14ac:dyDescent="0.3">
      <c r="A18" s="202"/>
      <c r="B18" s="166">
        <v>2017</v>
      </c>
      <c r="C18" s="167">
        <v>5063.1365759710461</v>
      </c>
      <c r="D18" s="168">
        <v>691.40625</v>
      </c>
      <c r="E18" s="167">
        <v>2190</v>
      </c>
      <c r="F18" s="168">
        <v>130</v>
      </c>
      <c r="G18" s="167">
        <v>2632</v>
      </c>
      <c r="H18" s="168">
        <v>10706.542825971046</v>
      </c>
      <c r="I18" s="169">
        <v>47.290116504174513</v>
      </c>
      <c r="J18" s="170">
        <v>52.70988349582548</v>
      </c>
      <c r="L18" s="165"/>
      <c r="M18" s="157"/>
    </row>
    <row r="19" spans="1:22" x14ac:dyDescent="0.3">
      <c r="A19" s="202"/>
      <c r="B19" s="166">
        <v>2018</v>
      </c>
      <c r="C19" s="167">
        <v>5036.5705168743352</v>
      </c>
      <c r="D19" s="168">
        <v>682.33333333333337</v>
      </c>
      <c r="E19" s="167">
        <v>2006</v>
      </c>
      <c r="F19" s="168">
        <v>136</v>
      </c>
      <c r="G19" s="167">
        <v>2778</v>
      </c>
      <c r="H19" s="168">
        <v>10638.903850207669</v>
      </c>
      <c r="I19" s="169">
        <v>47.341066220614657</v>
      </c>
      <c r="J19" s="170">
        <v>52.658933779385343</v>
      </c>
      <c r="L19" s="165"/>
      <c r="M19" s="157"/>
    </row>
    <row r="20" spans="1:22" x14ac:dyDescent="0.3">
      <c r="A20" s="202"/>
      <c r="B20" s="166">
        <v>2019</v>
      </c>
      <c r="C20" s="167">
        <v>5059.2739903082183</v>
      </c>
      <c r="D20" s="168">
        <v>800.4</v>
      </c>
      <c r="E20" s="167">
        <v>1994</v>
      </c>
      <c r="F20" s="168">
        <v>147</v>
      </c>
      <c r="G20" s="167">
        <v>2871</v>
      </c>
      <c r="H20" s="168">
        <v>10871.673990308218</v>
      </c>
      <c r="I20" s="169">
        <v>46.53629233932525</v>
      </c>
      <c r="J20" s="170">
        <v>53.46370766067475</v>
      </c>
      <c r="L20" s="165"/>
      <c r="M20" s="157"/>
    </row>
    <row r="21" spans="1:22" x14ac:dyDescent="0.3">
      <c r="A21" s="202"/>
      <c r="B21" s="166">
        <v>2020</v>
      </c>
      <c r="C21" s="167">
        <v>3968.511392290111</v>
      </c>
      <c r="D21" s="168">
        <v>738.52499999999998</v>
      </c>
      <c r="E21" s="167">
        <v>1180</v>
      </c>
      <c r="F21" s="168">
        <v>165</v>
      </c>
      <c r="G21" s="167">
        <v>2031</v>
      </c>
      <c r="H21" s="168">
        <v>8083.0363922901106</v>
      </c>
      <c r="I21" s="169">
        <v>49.096789865692294</v>
      </c>
      <c r="J21" s="170">
        <v>50.903210134307706</v>
      </c>
      <c r="L21" s="156"/>
      <c r="M21" s="156"/>
      <c r="N21" s="156"/>
      <c r="O21" s="156"/>
      <c r="P21" s="156"/>
      <c r="Q21" s="156"/>
      <c r="R21" s="156"/>
    </row>
    <row r="22" spans="1:22" x14ac:dyDescent="0.3">
      <c r="A22" s="202"/>
      <c r="B22" s="166">
        <v>2021</v>
      </c>
      <c r="C22" s="167">
        <v>4213.7467636442552</v>
      </c>
      <c r="D22" s="168">
        <v>770.313432835821</v>
      </c>
      <c r="E22" s="167">
        <v>1317</v>
      </c>
      <c r="F22" s="168">
        <v>133</v>
      </c>
      <c r="G22" s="167">
        <v>2509</v>
      </c>
      <c r="H22" s="168">
        <v>8943.0601964800771</v>
      </c>
      <c r="I22" s="169">
        <v>47.117504199544079</v>
      </c>
      <c r="J22" s="170">
        <v>52.882495800455921</v>
      </c>
      <c r="L22" s="165"/>
    </row>
    <row r="23" spans="1:22" ht="15" thickBot="1" x14ac:dyDescent="0.35">
      <c r="A23" s="202"/>
      <c r="B23" s="179" t="s">
        <v>89</v>
      </c>
      <c r="C23" s="167">
        <v>4483</v>
      </c>
      <c r="D23" s="168">
        <v>715</v>
      </c>
      <c r="E23" s="167">
        <v>1548</v>
      </c>
      <c r="F23" s="168">
        <v>160</v>
      </c>
      <c r="G23" s="167">
        <v>2652</v>
      </c>
      <c r="H23" s="168">
        <v>9558</v>
      </c>
      <c r="I23" s="169">
        <v>46.903117807072611</v>
      </c>
      <c r="J23" s="170">
        <v>53.096882192927389</v>
      </c>
      <c r="L23" s="165"/>
      <c r="M23" s="157"/>
    </row>
    <row r="24" spans="1:22" ht="15" thickBot="1" x14ac:dyDescent="0.35">
      <c r="A24" s="207"/>
      <c r="B24" s="180" t="s">
        <v>95</v>
      </c>
      <c r="C24" s="181">
        <v>0.78599894452071251</v>
      </c>
      <c r="D24" s="181">
        <v>0.57988645579886455</v>
      </c>
      <c r="E24" s="181">
        <v>1.0723648536614876</v>
      </c>
      <c r="F24" s="181">
        <v>2.2535211267605635</v>
      </c>
      <c r="G24" s="181">
        <v>1.5995174909529555</v>
      </c>
      <c r="H24" s="181">
        <v>0.94548396210706165</v>
      </c>
      <c r="I24" s="182"/>
      <c r="J24" s="183"/>
      <c r="L24" s="165"/>
      <c r="M24" s="157"/>
    </row>
    <row r="25" spans="1:22" x14ac:dyDescent="0.3">
      <c r="A25" s="232" t="s">
        <v>44</v>
      </c>
      <c r="B25" s="158">
        <v>2002</v>
      </c>
      <c r="C25" s="159">
        <v>4273.92</v>
      </c>
      <c r="D25" s="153">
        <v>1166</v>
      </c>
      <c r="E25" s="159">
        <v>557.07184923439343</v>
      </c>
      <c r="F25" s="153">
        <v>50</v>
      </c>
      <c r="G25" s="159">
        <v>1985</v>
      </c>
      <c r="H25" s="168">
        <v>8031.9918492343932</v>
      </c>
      <c r="I25" s="154">
        <v>53.211209376505884</v>
      </c>
      <c r="J25" s="155">
        <v>46.788790623494116</v>
      </c>
      <c r="L25" s="165"/>
      <c r="M25" s="157"/>
    </row>
    <row r="26" spans="1:22" x14ac:dyDescent="0.3">
      <c r="A26" s="202"/>
      <c r="B26" s="158">
        <v>2003</v>
      </c>
      <c r="C26" s="159"/>
      <c r="D26" s="153"/>
      <c r="E26" s="159"/>
      <c r="F26" s="153"/>
      <c r="G26" s="159"/>
      <c r="H26" s="168"/>
      <c r="I26" s="154"/>
      <c r="J26" s="155"/>
      <c r="L26" s="165"/>
      <c r="M26" s="157"/>
    </row>
    <row r="27" spans="1:22" x14ac:dyDescent="0.3">
      <c r="A27" s="202"/>
      <c r="B27" s="158">
        <v>2004</v>
      </c>
      <c r="C27" s="159"/>
      <c r="D27" s="153"/>
      <c r="E27" s="159"/>
      <c r="F27" s="153"/>
      <c r="G27" s="159"/>
      <c r="H27" s="168"/>
      <c r="I27" s="154"/>
      <c r="J27" s="155"/>
      <c r="L27" s="165"/>
      <c r="M27" s="157"/>
    </row>
    <row r="28" spans="1:22" x14ac:dyDescent="0.3">
      <c r="A28" s="202"/>
      <c r="B28" s="160">
        <v>2005</v>
      </c>
      <c r="C28" s="161">
        <v>3829.05</v>
      </c>
      <c r="D28" s="162">
        <v>857</v>
      </c>
      <c r="E28" s="161">
        <v>461</v>
      </c>
      <c r="F28" s="162">
        <v>59</v>
      </c>
      <c r="G28" s="161">
        <v>2201.7120487867915</v>
      </c>
      <c r="H28" s="168">
        <v>7407.7620487867916</v>
      </c>
      <c r="I28" s="154">
        <v>51.689700273608331</v>
      </c>
      <c r="J28" s="155">
        <v>48.310299726391669</v>
      </c>
      <c r="L28" s="165"/>
      <c r="M28" s="157"/>
      <c r="V28" s="165"/>
    </row>
    <row r="29" spans="1:22" x14ac:dyDescent="0.3">
      <c r="A29" s="202"/>
      <c r="B29" s="160">
        <v>2006</v>
      </c>
      <c r="C29" s="161"/>
      <c r="D29" s="162"/>
      <c r="E29" s="161"/>
      <c r="F29" s="162"/>
      <c r="G29" s="161"/>
      <c r="H29" s="168"/>
      <c r="I29" s="154"/>
      <c r="J29" s="155"/>
      <c r="L29" s="165"/>
      <c r="M29" s="157"/>
    </row>
    <row r="30" spans="1:22" x14ac:dyDescent="0.3">
      <c r="A30" s="202"/>
      <c r="B30" s="160">
        <v>2007</v>
      </c>
      <c r="C30" s="161"/>
      <c r="D30" s="162"/>
      <c r="E30" s="161"/>
      <c r="F30" s="162"/>
      <c r="G30" s="161"/>
      <c r="H30" s="168"/>
      <c r="I30" s="154"/>
      <c r="J30" s="155"/>
      <c r="L30" s="165"/>
      <c r="M30" s="157"/>
    </row>
    <row r="31" spans="1:22" x14ac:dyDescent="0.3">
      <c r="A31" s="202"/>
      <c r="B31" s="160">
        <v>2008</v>
      </c>
      <c r="C31" s="161">
        <v>3127.32</v>
      </c>
      <c r="D31" s="162">
        <v>813</v>
      </c>
      <c r="E31" s="161">
        <v>560.69844357976649</v>
      </c>
      <c r="F31" s="162">
        <v>38</v>
      </c>
      <c r="G31" s="161">
        <v>2236.7302904564317</v>
      </c>
      <c r="H31" s="168">
        <v>6775.7487340361986</v>
      </c>
      <c r="I31" s="154">
        <v>46.154604055648157</v>
      </c>
      <c r="J31" s="155">
        <v>53.845395944351836</v>
      </c>
      <c r="L31" s="165"/>
      <c r="M31" s="157"/>
    </row>
    <row r="32" spans="1:22" x14ac:dyDescent="0.3">
      <c r="A32" s="202"/>
      <c r="B32" s="160">
        <v>2009</v>
      </c>
      <c r="C32" s="161">
        <v>3390.17</v>
      </c>
      <c r="D32" s="162">
        <v>837.43181818181824</v>
      </c>
      <c r="E32" s="161">
        <v>444</v>
      </c>
      <c r="F32" s="162">
        <v>54</v>
      </c>
      <c r="G32" s="161">
        <v>2262</v>
      </c>
      <c r="H32" s="168">
        <v>6987.6018181818181</v>
      </c>
      <c r="I32" s="154">
        <v>48.516931677170554</v>
      </c>
      <c r="J32" s="155">
        <v>51.483068322829453</v>
      </c>
      <c r="L32" s="165"/>
      <c r="M32" s="157"/>
    </row>
    <row r="33" spans="1:22" x14ac:dyDescent="0.3">
      <c r="A33" s="202"/>
      <c r="B33" s="160">
        <v>2010</v>
      </c>
      <c r="C33" s="161">
        <v>3516.96</v>
      </c>
      <c r="D33" s="162">
        <v>693.45652173913049</v>
      </c>
      <c r="E33" s="161">
        <v>459</v>
      </c>
      <c r="F33" s="162">
        <v>61</v>
      </c>
      <c r="G33" s="161">
        <v>2089</v>
      </c>
      <c r="H33" s="168">
        <v>6819.416521739131</v>
      </c>
      <c r="I33" s="154">
        <v>51.572740699860965</v>
      </c>
      <c r="J33" s="155">
        <v>48.427259300139028</v>
      </c>
      <c r="L33" s="165"/>
      <c r="M33" s="157"/>
    </row>
    <row r="34" spans="1:22" x14ac:dyDescent="0.3">
      <c r="A34" s="202"/>
      <c r="B34" s="166">
        <v>2011</v>
      </c>
      <c r="C34" s="167">
        <v>3383.9</v>
      </c>
      <c r="D34" s="168">
        <v>685</v>
      </c>
      <c r="E34" s="167">
        <v>584</v>
      </c>
      <c r="F34" s="168">
        <v>59</v>
      </c>
      <c r="G34" s="167">
        <v>2182</v>
      </c>
      <c r="H34" s="168">
        <v>6893.9</v>
      </c>
      <c r="I34" s="154">
        <v>49.085423345276261</v>
      </c>
      <c r="J34" s="155">
        <v>50.914576654723746</v>
      </c>
      <c r="L34" s="165"/>
      <c r="M34" s="157"/>
    </row>
    <row r="35" spans="1:22" x14ac:dyDescent="0.3">
      <c r="A35" s="202"/>
      <c r="B35" s="166">
        <v>2012</v>
      </c>
      <c r="C35" s="167">
        <v>3641.8</v>
      </c>
      <c r="D35" s="168">
        <v>754.16091954022988</v>
      </c>
      <c r="E35" s="167">
        <v>502</v>
      </c>
      <c r="F35" s="168">
        <v>54</v>
      </c>
      <c r="G35" s="167">
        <v>2039</v>
      </c>
      <c r="H35" s="168">
        <v>6990.96091954023</v>
      </c>
      <c r="I35" s="171">
        <v>52.092981807707027</v>
      </c>
      <c r="J35" s="172">
        <v>47.907018192292966</v>
      </c>
      <c r="L35" s="165"/>
      <c r="M35" s="157"/>
    </row>
    <row r="36" spans="1:22" x14ac:dyDescent="0.3">
      <c r="A36" s="202"/>
      <c r="B36" s="166">
        <v>2013</v>
      </c>
      <c r="C36" s="167">
        <v>3666.2400000000002</v>
      </c>
      <c r="D36" s="168">
        <v>705.04166666666663</v>
      </c>
      <c r="E36" s="167">
        <v>450</v>
      </c>
      <c r="F36" s="168">
        <v>54</v>
      </c>
      <c r="G36" s="167">
        <v>1793</v>
      </c>
      <c r="H36" s="168">
        <v>6668.2816666666668</v>
      </c>
      <c r="I36" s="169">
        <v>54.980281026921233</v>
      </c>
      <c r="J36" s="170">
        <v>45.019718973078767</v>
      </c>
      <c r="L36" s="165"/>
      <c r="M36" s="157"/>
    </row>
    <row r="37" spans="1:22" x14ac:dyDescent="0.3">
      <c r="A37" s="202"/>
      <c r="B37" s="166">
        <v>2014</v>
      </c>
      <c r="C37" s="167">
        <v>3515.1600000000003</v>
      </c>
      <c r="D37" s="168">
        <v>474.81397306397309</v>
      </c>
      <c r="E37" s="167">
        <v>540</v>
      </c>
      <c r="F37" s="168">
        <v>53</v>
      </c>
      <c r="G37" s="167">
        <v>2156</v>
      </c>
      <c r="H37" s="168">
        <v>6738.973973063974</v>
      </c>
      <c r="I37" s="169">
        <v>52.16164974149293</v>
      </c>
      <c r="J37" s="170">
        <v>47.83835025850707</v>
      </c>
      <c r="L37" s="165"/>
      <c r="M37" s="157"/>
    </row>
    <row r="38" spans="1:22" x14ac:dyDescent="0.3">
      <c r="A38" s="202"/>
      <c r="B38" s="166">
        <v>2015</v>
      </c>
      <c r="C38" s="167">
        <v>3272.3727095438717</v>
      </c>
      <c r="D38" s="168">
        <v>520.63636363636351</v>
      </c>
      <c r="E38" s="167">
        <v>440</v>
      </c>
      <c r="F38" s="168">
        <v>52</v>
      </c>
      <c r="G38" s="167">
        <v>1924</v>
      </c>
      <c r="H38" s="168">
        <v>6209.0090731802356</v>
      </c>
      <c r="I38" s="169">
        <v>52.703622606687098</v>
      </c>
      <c r="J38" s="170">
        <v>47.296377393312902</v>
      </c>
      <c r="L38" s="165"/>
      <c r="M38" s="157"/>
    </row>
    <row r="39" spans="1:22" x14ac:dyDescent="0.3">
      <c r="A39" s="202"/>
      <c r="B39" s="166">
        <v>2016</v>
      </c>
      <c r="C39" s="167">
        <v>3519.4261632867801</v>
      </c>
      <c r="D39" s="168">
        <v>551.34246575342468</v>
      </c>
      <c r="E39" s="167">
        <v>521</v>
      </c>
      <c r="F39" s="168">
        <v>33</v>
      </c>
      <c r="G39" s="167">
        <v>2070</v>
      </c>
      <c r="H39" s="168">
        <v>6694.7686290402053</v>
      </c>
      <c r="I39" s="169">
        <v>52.569795287926816</v>
      </c>
      <c r="J39" s="170">
        <v>47.430204712073184</v>
      </c>
      <c r="L39" s="165"/>
      <c r="M39" s="157"/>
    </row>
    <row r="40" spans="1:22" x14ac:dyDescent="0.3">
      <c r="A40" s="202"/>
      <c r="B40" s="166">
        <v>2017</v>
      </c>
      <c r="C40" s="167">
        <v>3481.1951589295418</v>
      </c>
      <c r="D40" s="168">
        <v>432.65625</v>
      </c>
      <c r="E40" s="167">
        <v>530</v>
      </c>
      <c r="F40" s="168">
        <v>41</v>
      </c>
      <c r="G40" s="167">
        <v>2250</v>
      </c>
      <c r="H40" s="168">
        <v>6734.8514089295422</v>
      </c>
      <c r="I40" s="169">
        <v>51.689264507215817</v>
      </c>
      <c r="J40" s="170">
        <v>48.31073549278419</v>
      </c>
      <c r="L40" s="165"/>
      <c r="M40" s="157"/>
    </row>
    <row r="41" spans="1:22" x14ac:dyDescent="0.3">
      <c r="A41" s="202"/>
      <c r="B41" s="166">
        <v>2018</v>
      </c>
      <c r="C41" s="167">
        <v>3495.4836476188866</v>
      </c>
      <c r="D41" s="168">
        <v>482.10344827586209</v>
      </c>
      <c r="E41" s="167">
        <v>509</v>
      </c>
      <c r="F41" s="168">
        <v>45</v>
      </c>
      <c r="G41" s="167">
        <v>2470</v>
      </c>
      <c r="H41" s="168">
        <v>7001.5870958947489</v>
      </c>
      <c r="I41" s="169">
        <v>49.924161475737385</v>
      </c>
      <c r="J41" s="170">
        <v>50.075838524262608</v>
      </c>
      <c r="L41" s="165"/>
      <c r="M41" s="157"/>
    </row>
    <row r="42" spans="1:22" x14ac:dyDescent="0.3">
      <c r="A42" s="202"/>
      <c r="B42" s="166">
        <v>2019</v>
      </c>
      <c r="C42" s="167">
        <v>3543.5644951956965</v>
      </c>
      <c r="D42" s="168">
        <v>468.83928571428567</v>
      </c>
      <c r="E42" s="167">
        <v>613</v>
      </c>
      <c r="F42" s="168">
        <v>53</v>
      </c>
      <c r="G42" s="167">
        <v>2359</v>
      </c>
      <c r="H42" s="168">
        <v>7037.4037809099827</v>
      </c>
      <c r="I42" s="169">
        <v>50.353292286683171</v>
      </c>
      <c r="J42" s="170">
        <v>49.646707713316822</v>
      </c>
      <c r="L42" s="165"/>
    </row>
    <row r="43" spans="1:22" x14ac:dyDescent="0.3">
      <c r="A43" s="202"/>
      <c r="B43" s="166">
        <v>2020</v>
      </c>
      <c r="C43" s="167">
        <v>2669.124365534331</v>
      </c>
      <c r="D43" s="168">
        <v>258.23333333333335</v>
      </c>
      <c r="E43" s="167">
        <v>261</v>
      </c>
      <c r="F43" s="168">
        <v>73</v>
      </c>
      <c r="G43" s="167">
        <v>1873</v>
      </c>
      <c r="H43" s="168">
        <v>5134.3576988676641</v>
      </c>
      <c r="I43" s="169">
        <v>51.985555391339055</v>
      </c>
      <c r="J43" s="170">
        <v>48.014444608660938</v>
      </c>
      <c r="L43" s="165"/>
      <c r="M43" s="157"/>
    </row>
    <row r="44" spans="1:22" x14ac:dyDescent="0.3">
      <c r="A44" s="202"/>
      <c r="B44" s="166">
        <v>2021</v>
      </c>
      <c r="C44" s="167">
        <v>2972.2113098565278</v>
      </c>
      <c r="D44" s="168">
        <v>298.05172413793105</v>
      </c>
      <c r="E44" s="167">
        <v>380</v>
      </c>
      <c r="F44" s="168">
        <v>74</v>
      </c>
      <c r="G44" s="167">
        <v>2051</v>
      </c>
      <c r="H44" s="168">
        <v>5775.263033994459</v>
      </c>
      <c r="I44" s="169">
        <v>51.46451845329716</v>
      </c>
      <c r="J44" s="170">
        <v>48.53548154670284</v>
      </c>
      <c r="L44" s="165"/>
      <c r="M44" s="157"/>
    </row>
    <row r="45" spans="1:22" ht="15" thickBot="1" x14ac:dyDescent="0.35">
      <c r="A45" s="202"/>
      <c r="B45" s="179" t="s">
        <v>89</v>
      </c>
      <c r="C45" s="167">
        <v>3170</v>
      </c>
      <c r="D45" s="168">
        <v>328</v>
      </c>
      <c r="E45" s="167">
        <v>485</v>
      </c>
      <c r="F45" s="168">
        <v>53</v>
      </c>
      <c r="G45" s="167">
        <v>2437</v>
      </c>
      <c r="H45" s="168">
        <v>6473</v>
      </c>
      <c r="I45" s="169">
        <v>48.972655646531749</v>
      </c>
      <c r="J45" s="170">
        <v>51.027344353468251</v>
      </c>
      <c r="L45" s="165"/>
      <c r="M45" s="157"/>
    </row>
    <row r="46" spans="1:22" ht="15" thickBot="1" x14ac:dyDescent="0.35">
      <c r="A46" s="207"/>
      <c r="B46" s="180" t="s">
        <v>95</v>
      </c>
      <c r="C46" s="181">
        <v>0.7417078466606768</v>
      </c>
      <c r="D46" s="181">
        <v>0.28130360205831906</v>
      </c>
      <c r="E46" s="181">
        <v>0.87062378159398157</v>
      </c>
      <c r="F46" s="181">
        <v>1.06</v>
      </c>
      <c r="G46" s="181">
        <v>1.2277078085642317</v>
      </c>
      <c r="H46" s="181">
        <v>0.80590221224104008</v>
      </c>
      <c r="I46" s="182"/>
      <c r="J46" s="183"/>
      <c r="L46" s="165"/>
      <c r="M46" s="157"/>
    </row>
    <row r="47" spans="1:22" x14ac:dyDescent="0.3">
      <c r="A47" s="232" t="s">
        <v>45</v>
      </c>
      <c r="B47" s="173">
        <v>2002</v>
      </c>
      <c r="C47" s="151">
        <v>4672.58</v>
      </c>
      <c r="D47" s="152">
        <v>304</v>
      </c>
      <c r="E47" s="151">
        <v>936.07128842380644</v>
      </c>
      <c r="F47" s="152">
        <v>39</v>
      </c>
      <c r="G47" s="151">
        <v>1196</v>
      </c>
      <c r="H47" s="168">
        <v>7147.6512884238064</v>
      </c>
      <c r="I47" s="154">
        <v>65.372243432854887</v>
      </c>
      <c r="J47" s="155">
        <v>34.627756567145106</v>
      </c>
      <c r="L47" s="165"/>
      <c r="M47" s="157"/>
    </row>
    <row r="48" spans="1:22" x14ac:dyDescent="0.3">
      <c r="A48" s="202"/>
      <c r="B48" s="174">
        <v>2003</v>
      </c>
      <c r="C48" s="159"/>
      <c r="D48" s="153"/>
      <c r="E48" s="159"/>
      <c r="F48" s="153"/>
      <c r="G48" s="159"/>
      <c r="H48" s="168"/>
      <c r="I48" s="154"/>
      <c r="J48" s="155"/>
      <c r="L48" s="165"/>
      <c r="M48" s="157"/>
      <c r="V48" s="165"/>
    </row>
    <row r="49" spans="1:22" x14ac:dyDescent="0.3">
      <c r="A49" s="202"/>
      <c r="B49" s="174">
        <v>2004</v>
      </c>
      <c r="C49" s="159"/>
      <c r="D49" s="153"/>
      <c r="E49" s="159"/>
      <c r="F49" s="153"/>
      <c r="G49" s="159"/>
      <c r="H49" s="168"/>
      <c r="I49" s="154"/>
      <c r="J49" s="155"/>
      <c r="L49" s="165"/>
      <c r="M49" s="157"/>
    </row>
    <row r="50" spans="1:22" x14ac:dyDescent="0.3">
      <c r="A50" s="202"/>
      <c r="B50" s="175">
        <v>2005</v>
      </c>
      <c r="C50" s="161">
        <v>4158</v>
      </c>
      <c r="D50" s="162">
        <v>329</v>
      </c>
      <c r="E50" s="161">
        <v>926</v>
      </c>
      <c r="F50" s="162">
        <v>44</v>
      </c>
      <c r="G50" s="161">
        <v>2000.2254886381693</v>
      </c>
      <c r="H50" s="168">
        <v>7457.2254886381688</v>
      </c>
      <c r="I50" s="154">
        <v>55.758002843485556</v>
      </c>
      <c r="J50" s="155">
        <v>44.241997156514437</v>
      </c>
      <c r="L50" s="165"/>
      <c r="M50" s="157"/>
    </row>
    <row r="51" spans="1:22" x14ac:dyDescent="0.3">
      <c r="A51" s="202"/>
      <c r="B51" s="175">
        <v>2006</v>
      </c>
      <c r="C51" s="161"/>
      <c r="D51" s="162"/>
      <c r="E51" s="161"/>
      <c r="F51" s="162"/>
      <c r="G51" s="161"/>
      <c r="H51" s="168"/>
      <c r="I51" s="154"/>
      <c r="J51" s="155"/>
      <c r="L51" s="165"/>
      <c r="M51" s="157"/>
    </row>
    <row r="52" spans="1:22" x14ac:dyDescent="0.3">
      <c r="A52" s="202"/>
      <c r="B52" s="175">
        <v>2007</v>
      </c>
      <c r="C52" s="161"/>
      <c r="D52" s="162"/>
      <c r="E52" s="161"/>
      <c r="F52" s="162"/>
      <c r="G52" s="161"/>
      <c r="H52" s="168"/>
      <c r="I52" s="154"/>
      <c r="J52" s="155"/>
      <c r="L52" s="165"/>
      <c r="M52" s="157"/>
    </row>
    <row r="53" spans="1:22" x14ac:dyDescent="0.3">
      <c r="A53" s="202"/>
      <c r="B53" s="175">
        <v>2008</v>
      </c>
      <c r="C53" s="161">
        <v>3574.38</v>
      </c>
      <c r="D53" s="162">
        <v>379</v>
      </c>
      <c r="E53" s="161">
        <v>788.75796178343944</v>
      </c>
      <c r="F53" s="162">
        <v>63</v>
      </c>
      <c r="G53" s="161">
        <v>2035.5670498084291</v>
      </c>
      <c r="H53" s="168">
        <v>6840.7050115918682</v>
      </c>
      <c r="I53" s="154">
        <v>52.251631870444051</v>
      </c>
      <c r="J53" s="155">
        <v>47.748368129555949</v>
      </c>
      <c r="L53" s="165"/>
      <c r="M53" s="157"/>
      <c r="V53" s="165"/>
    </row>
    <row r="54" spans="1:22" x14ac:dyDescent="0.3">
      <c r="A54" s="202"/>
      <c r="B54" s="175">
        <v>2009</v>
      </c>
      <c r="C54" s="161">
        <v>4241.54</v>
      </c>
      <c r="D54" s="162">
        <v>401.86046511627904</v>
      </c>
      <c r="E54" s="161">
        <v>743</v>
      </c>
      <c r="F54" s="162">
        <v>71</v>
      </c>
      <c r="G54" s="161">
        <v>1973</v>
      </c>
      <c r="H54" s="168">
        <v>7430.4004651162786</v>
      </c>
      <c r="I54" s="154">
        <v>57.083598924618983</v>
      </c>
      <c r="J54" s="155">
        <v>42.916401075381017</v>
      </c>
      <c r="L54" s="165"/>
      <c r="M54" s="157"/>
    </row>
    <row r="55" spans="1:22" x14ac:dyDescent="0.3">
      <c r="A55" s="202"/>
      <c r="B55" s="175">
        <v>2010</v>
      </c>
      <c r="C55" s="161">
        <v>4617.75</v>
      </c>
      <c r="D55" s="162">
        <v>444.12514351320323</v>
      </c>
      <c r="E55" s="161">
        <v>740</v>
      </c>
      <c r="F55" s="162">
        <v>58</v>
      </c>
      <c r="G55" s="161">
        <v>1600</v>
      </c>
      <c r="H55" s="168">
        <v>7459.8751435132035</v>
      </c>
      <c r="I55" s="154">
        <v>61.901170075418797</v>
      </c>
      <c r="J55" s="155">
        <v>38.09882992458121</v>
      </c>
      <c r="L55" s="165"/>
      <c r="M55" s="157"/>
    </row>
    <row r="56" spans="1:22" x14ac:dyDescent="0.3">
      <c r="A56" s="202"/>
      <c r="B56" s="175">
        <v>2011</v>
      </c>
      <c r="C56" s="167">
        <v>3915.4600000000005</v>
      </c>
      <c r="D56" s="168">
        <v>441</v>
      </c>
      <c r="E56" s="167">
        <v>711</v>
      </c>
      <c r="F56" s="168">
        <v>78</v>
      </c>
      <c r="G56" s="167">
        <v>1866</v>
      </c>
      <c r="H56" s="168">
        <v>7011.4600000000009</v>
      </c>
      <c r="I56" s="154">
        <v>55.843718711937321</v>
      </c>
      <c r="J56" s="155">
        <v>44.156281288062686</v>
      </c>
      <c r="L56" s="165"/>
      <c r="M56" s="157"/>
    </row>
    <row r="57" spans="1:22" x14ac:dyDescent="0.3">
      <c r="A57" s="202"/>
      <c r="B57" s="175">
        <v>2012</v>
      </c>
      <c r="C57" s="167">
        <v>4204.62</v>
      </c>
      <c r="D57" s="168">
        <v>319.45054945054943</v>
      </c>
      <c r="E57" s="167">
        <v>797</v>
      </c>
      <c r="F57" s="168">
        <v>63</v>
      </c>
      <c r="G57" s="167">
        <v>1933</v>
      </c>
      <c r="H57" s="168">
        <v>7317.0705494505492</v>
      </c>
      <c r="I57" s="171">
        <v>57.46316058570369</v>
      </c>
      <c r="J57" s="172">
        <v>42.536839414296317</v>
      </c>
      <c r="L57" s="165"/>
      <c r="M57" s="157"/>
    </row>
    <row r="58" spans="1:22" x14ac:dyDescent="0.3">
      <c r="A58" s="202"/>
      <c r="B58" s="166">
        <v>2013</v>
      </c>
      <c r="C58" s="167">
        <v>4465.16</v>
      </c>
      <c r="D58" s="168">
        <v>408.37777777777779</v>
      </c>
      <c r="E58" s="167">
        <v>844</v>
      </c>
      <c r="F58" s="168">
        <v>86</v>
      </c>
      <c r="G58" s="167">
        <v>1885</v>
      </c>
      <c r="H58" s="168">
        <v>7688.5377777777776</v>
      </c>
      <c r="I58" s="169">
        <v>58.075542177937599</v>
      </c>
      <c r="J58" s="170">
        <v>41.924457822062394</v>
      </c>
      <c r="L58" s="165"/>
      <c r="M58" s="157"/>
    </row>
    <row r="59" spans="1:22" x14ac:dyDescent="0.3">
      <c r="A59" s="202"/>
      <c r="B59" s="166">
        <v>2014</v>
      </c>
      <c r="C59" s="167">
        <v>4441.5</v>
      </c>
      <c r="D59" s="168">
        <v>198.93871297242083</v>
      </c>
      <c r="E59" s="167">
        <v>641</v>
      </c>
      <c r="F59" s="168">
        <v>98</v>
      </c>
      <c r="G59" s="167">
        <v>1928</v>
      </c>
      <c r="H59" s="168">
        <v>7307.4387129724209</v>
      </c>
      <c r="I59" s="169">
        <v>60.78053028505451</v>
      </c>
      <c r="J59" s="170">
        <v>39.21946971494549</v>
      </c>
      <c r="L59" s="165"/>
      <c r="M59" s="157"/>
    </row>
    <row r="60" spans="1:22" x14ac:dyDescent="0.3">
      <c r="A60" s="202"/>
      <c r="B60" s="166">
        <v>2015</v>
      </c>
      <c r="C60" s="167">
        <v>4194.2348480459859</v>
      </c>
      <c r="D60" s="168">
        <v>202.81690140845072</v>
      </c>
      <c r="E60" s="167">
        <v>699</v>
      </c>
      <c r="F60" s="168">
        <v>85</v>
      </c>
      <c r="G60" s="167">
        <v>2228</v>
      </c>
      <c r="H60" s="168">
        <v>7409.0517494544365</v>
      </c>
      <c r="I60" s="169">
        <v>56.609603899106617</v>
      </c>
      <c r="J60" s="170">
        <v>43.390396100893383</v>
      </c>
      <c r="L60" s="165"/>
      <c r="M60" s="157"/>
    </row>
    <row r="61" spans="1:22" x14ac:dyDescent="0.3">
      <c r="A61" s="202"/>
      <c r="B61" s="166">
        <v>2016</v>
      </c>
      <c r="C61" s="167">
        <v>4541.361592677953</v>
      </c>
      <c r="D61" s="168">
        <v>272.46153846153845</v>
      </c>
      <c r="E61" s="167">
        <v>831</v>
      </c>
      <c r="F61" s="168">
        <v>75</v>
      </c>
      <c r="G61" s="167">
        <v>2248</v>
      </c>
      <c r="H61" s="168">
        <v>7967.8231311394911</v>
      </c>
      <c r="I61" s="169">
        <v>56.996265076838945</v>
      </c>
      <c r="J61" s="170">
        <v>43.003734923161055</v>
      </c>
      <c r="L61" s="165"/>
      <c r="M61" s="157"/>
    </row>
    <row r="62" spans="1:22" x14ac:dyDescent="0.3">
      <c r="A62" s="202"/>
      <c r="B62" s="166">
        <v>2017</v>
      </c>
      <c r="C62" s="167">
        <v>4417.5448218840538</v>
      </c>
      <c r="D62" s="168">
        <v>300.18461538461543</v>
      </c>
      <c r="E62" s="167">
        <v>819</v>
      </c>
      <c r="F62" s="168">
        <v>60</v>
      </c>
      <c r="G62" s="167">
        <v>2039</v>
      </c>
      <c r="H62" s="168">
        <v>7635.7294372686692</v>
      </c>
      <c r="I62" s="169">
        <v>57.853605974077404</v>
      </c>
      <c r="J62" s="170">
        <v>42.146394025922596</v>
      </c>
      <c r="L62" s="165"/>
    </row>
    <row r="63" spans="1:22" x14ac:dyDescent="0.3">
      <c r="A63" s="202"/>
      <c r="B63" s="166">
        <v>2018</v>
      </c>
      <c r="C63" s="167">
        <v>4497.192198130514</v>
      </c>
      <c r="D63" s="168">
        <v>334.32692307692304</v>
      </c>
      <c r="E63" s="167">
        <v>971</v>
      </c>
      <c r="F63" s="168">
        <v>56</v>
      </c>
      <c r="G63" s="167">
        <v>2637</v>
      </c>
      <c r="H63" s="168">
        <v>8495.5191212074369</v>
      </c>
      <c r="I63" s="169">
        <v>52.936049392251206</v>
      </c>
      <c r="J63" s="170">
        <v>47.063950607748801</v>
      </c>
    </row>
    <row r="64" spans="1:22" x14ac:dyDescent="0.3">
      <c r="A64" s="202"/>
      <c r="B64" s="166">
        <v>2019</v>
      </c>
      <c r="C64" s="167">
        <v>4905.3326163095344</v>
      </c>
      <c r="D64" s="168">
        <v>355.09677419354841</v>
      </c>
      <c r="E64" s="167">
        <v>1020</v>
      </c>
      <c r="F64" s="168">
        <v>74</v>
      </c>
      <c r="G64" s="167">
        <v>2655</v>
      </c>
      <c r="H64" s="168">
        <v>9009.4293905030827</v>
      </c>
      <c r="I64" s="169">
        <v>54.446651432556735</v>
      </c>
      <c r="J64" s="170">
        <v>45.553348567443265</v>
      </c>
    </row>
    <row r="65" spans="1:10" x14ac:dyDescent="0.3">
      <c r="A65" s="202"/>
      <c r="B65" s="166">
        <v>2020</v>
      </c>
      <c r="C65" s="167">
        <v>3347.8077018807144</v>
      </c>
      <c r="D65" s="168">
        <v>206.38095238095238</v>
      </c>
      <c r="E65" s="167">
        <v>336</v>
      </c>
      <c r="F65" s="168">
        <v>94</v>
      </c>
      <c r="G65" s="167">
        <v>1574</v>
      </c>
      <c r="H65" s="168">
        <v>5558.1886542616667</v>
      </c>
      <c r="I65" s="169">
        <v>60.231991213789179</v>
      </c>
      <c r="J65" s="170">
        <v>39.768008786210821</v>
      </c>
    </row>
    <row r="66" spans="1:10" x14ac:dyDescent="0.3">
      <c r="A66" s="202"/>
      <c r="B66" s="166">
        <v>2021</v>
      </c>
      <c r="C66" s="167">
        <v>3970.6213279520998</v>
      </c>
      <c r="D66" s="168">
        <v>216.49180327868854</v>
      </c>
      <c r="E66" s="167">
        <v>646</v>
      </c>
      <c r="F66" s="168">
        <v>104</v>
      </c>
      <c r="G66" s="167">
        <v>2019</v>
      </c>
      <c r="H66" s="168">
        <v>6956.113131230788</v>
      </c>
      <c r="I66" s="169">
        <v>57.08103438003679</v>
      </c>
      <c r="J66" s="170">
        <v>42.91896561996321</v>
      </c>
    </row>
    <row r="67" spans="1:10" ht="15" thickBot="1" x14ac:dyDescent="0.35">
      <c r="A67" s="202"/>
      <c r="B67" s="179" t="s">
        <v>89</v>
      </c>
      <c r="C67" s="167">
        <v>3769</v>
      </c>
      <c r="D67" s="168">
        <v>260</v>
      </c>
      <c r="E67" s="167">
        <v>808</v>
      </c>
      <c r="F67" s="168">
        <v>109</v>
      </c>
      <c r="G67" s="167">
        <v>2537</v>
      </c>
      <c r="H67" s="168">
        <v>7483</v>
      </c>
      <c r="I67" s="169">
        <v>50.367499665909399</v>
      </c>
      <c r="J67" s="170">
        <v>49.632500334090608</v>
      </c>
    </row>
    <row r="68" spans="1:10" ht="15" thickBot="1" x14ac:dyDescent="0.35">
      <c r="A68" s="203"/>
      <c r="B68" s="184" t="s">
        <v>95</v>
      </c>
      <c r="C68" s="185">
        <v>0.80662075341674189</v>
      </c>
      <c r="D68" s="185">
        <v>0.85526315789473684</v>
      </c>
      <c r="E68" s="185">
        <v>0.86318212084096935</v>
      </c>
      <c r="F68" s="185">
        <v>2.7948717948717947</v>
      </c>
      <c r="G68" s="185">
        <v>2.1212374581939799</v>
      </c>
      <c r="H68" s="185">
        <v>1.0469173296295691</v>
      </c>
      <c r="I68" s="186"/>
      <c r="J68" s="187"/>
    </row>
    <row r="69" spans="1:10" ht="15" thickTop="1" x14ac:dyDescent="0.3">
      <c r="A69" s="176"/>
    </row>
    <row r="70" spans="1:10" x14ac:dyDescent="0.3">
      <c r="A70" s="176"/>
      <c r="B70" s="146"/>
      <c r="D70" s="177"/>
      <c r="E70" s="177"/>
      <c r="F70" s="178"/>
      <c r="G70" s="177"/>
      <c r="H70" s="178"/>
    </row>
    <row r="71" spans="1:10" x14ac:dyDescent="0.3">
      <c r="B71" s="146"/>
      <c r="D71" s="177"/>
      <c r="E71" s="177"/>
      <c r="F71" s="178"/>
      <c r="G71" s="177"/>
      <c r="H71" s="178"/>
    </row>
    <row r="72" spans="1:10" x14ac:dyDescent="0.3">
      <c r="B72" s="146"/>
      <c r="D72" s="177"/>
      <c r="E72" s="177"/>
      <c r="F72" s="178"/>
      <c r="G72" s="177"/>
      <c r="H72" s="177"/>
    </row>
    <row r="73" spans="1:10" x14ac:dyDescent="0.3">
      <c r="B73" s="146"/>
      <c r="D73" s="177"/>
      <c r="E73" s="177"/>
      <c r="F73" s="177"/>
      <c r="G73" s="177"/>
      <c r="H73" s="177"/>
    </row>
    <row r="74" spans="1:10" x14ac:dyDescent="0.3">
      <c r="B74" s="146"/>
      <c r="D74" s="177"/>
      <c r="E74" s="177"/>
      <c r="F74" s="178"/>
      <c r="G74" s="177"/>
      <c r="H74" s="178"/>
    </row>
    <row r="75" spans="1:10" x14ac:dyDescent="0.3">
      <c r="B75" s="146"/>
      <c r="D75" s="177"/>
      <c r="E75" s="177"/>
      <c r="F75" s="178"/>
      <c r="G75" s="177"/>
      <c r="H75" s="178"/>
    </row>
    <row r="76" spans="1:10" x14ac:dyDescent="0.3">
      <c r="B76" s="146"/>
      <c r="D76" s="177"/>
      <c r="E76" s="177"/>
      <c r="F76" s="178"/>
      <c r="G76" s="177"/>
      <c r="H76" s="178"/>
    </row>
    <row r="77" spans="1:10" x14ac:dyDescent="0.3">
      <c r="B77" s="146"/>
      <c r="D77" s="177"/>
      <c r="E77" s="177"/>
      <c r="F77" s="178"/>
      <c r="G77" s="177"/>
      <c r="H77" s="178"/>
    </row>
    <row r="78" spans="1:10" x14ac:dyDescent="0.3">
      <c r="B78" s="146"/>
      <c r="D78" s="177"/>
      <c r="E78" s="177"/>
      <c r="F78" s="178"/>
      <c r="G78" s="177"/>
      <c r="H78" s="177"/>
    </row>
    <row r="79" spans="1:10" x14ac:dyDescent="0.3">
      <c r="B79" s="146"/>
      <c r="D79" s="177"/>
      <c r="E79" s="177"/>
      <c r="F79" s="177"/>
      <c r="G79" s="177"/>
      <c r="H79" s="177"/>
    </row>
    <row r="80" spans="1:10" x14ac:dyDescent="0.3">
      <c r="B80" s="146"/>
      <c r="D80" s="177"/>
      <c r="E80" s="177"/>
      <c r="F80" s="178"/>
      <c r="G80" s="177"/>
      <c r="H80" s="178"/>
    </row>
    <row r="81" spans="2:10" x14ac:dyDescent="0.3">
      <c r="B81" s="146"/>
      <c r="D81" s="177"/>
      <c r="E81" s="177"/>
      <c r="F81" s="178"/>
      <c r="G81" s="177"/>
      <c r="H81" s="178"/>
    </row>
    <row r="82" spans="2:10" x14ac:dyDescent="0.3">
      <c r="B82" s="146"/>
      <c r="D82" s="177"/>
      <c r="E82" s="177"/>
      <c r="F82" s="178"/>
      <c r="G82" s="177"/>
      <c r="H82" s="178"/>
    </row>
    <row r="83" spans="2:10" x14ac:dyDescent="0.3">
      <c r="B83" s="146"/>
      <c r="D83" s="177"/>
      <c r="E83" s="177"/>
      <c r="F83" s="178"/>
      <c r="G83" s="177"/>
      <c r="H83" s="178"/>
    </row>
    <row r="84" spans="2:10" x14ac:dyDescent="0.3">
      <c r="B84" s="146"/>
      <c r="D84" s="177"/>
      <c r="E84" s="177"/>
      <c r="F84" s="178"/>
      <c r="G84" s="177"/>
      <c r="H84" s="177"/>
    </row>
    <row r="85" spans="2:10" x14ac:dyDescent="0.3">
      <c r="B85" s="146"/>
      <c r="D85" s="177"/>
      <c r="E85" s="177"/>
      <c r="F85" s="177"/>
      <c r="G85" s="177"/>
      <c r="H85" s="177"/>
    </row>
    <row r="86" spans="2:10" x14ac:dyDescent="0.3">
      <c r="B86" s="146"/>
      <c r="D86" s="177"/>
      <c r="E86" s="177"/>
      <c r="F86" s="178"/>
      <c r="G86" s="177"/>
      <c r="H86" s="178"/>
    </row>
    <row r="87" spans="2:10" x14ac:dyDescent="0.3">
      <c r="B87" s="146"/>
      <c r="D87" s="177"/>
      <c r="E87" s="177"/>
      <c r="F87" s="178"/>
      <c r="G87" s="177"/>
      <c r="H87" s="178"/>
    </row>
    <row r="96" spans="2:10" x14ac:dyDescent="0.3">
      <c r="B96" s="165"/>
      <c r="C96" s="156"/>
      <c r="D96" s="156"/>
      <c r="E96" s="156"/>
      <c r="F96" s="156"/>
      <c r="G96" s="156"/>
      <c r="H96" s="156"/>
      <c r="I96" s="156"/>
      <c r="J96" s="156"/>
    </row>
    <row r="97" spans="2:10" x14ac:dyDescent="0.3">
      <c r="B97" s="165"/>
      <c r="C97" s="156"/>
      <c r="D97" s="156"/>
      <c r="E97" s="156"/>
      <c r="F97" s="156"/>
      <c r="G97" s="156"/>
      <c r="H97" s="156"/>
      <c r="I97" s="156"/>
      <c r="J97" s="156"/>
    </row>
    <row r="98" spans="2:10" x14ac:dyDescent="0.3">
      <c r="B98" s="165"/>
      <c r="C98" s="156"/>
      <c r="D98" s="156"/>
      <c r="E98" s="156"/>
      <c r="F98" s="156"/>
      <c r="G98" s="156"/>
      <c r="H98" s="156"/>
      <c r="I98" s="156"/>
      <c r="J98" s="156"/>
    </row>
    <row r="99" spans="2:10" x14ac:dyDescent="0.3">
      <c r="B99" s="165"/>
    </row>
    <row r="100" spans="2:10" x14ac:dyDescent="0.3">
      <c r="B100" s="165"/>
    </row>
    <row r="101" spans="2:10" x14ac:dyDescent="0.3">
      <c r="B101" s="165"/>
    </row>
    <row r="102" spans="2:10" x14ac:dyDescent="0.3">
      <c r="B102" s="165"/>
    </row>
    <row r="103" spans="2:10" x14ac:dyDescent="0.3">
      <c r="B103" s="165"/>
    </row>
  </sheetData>
  <mergeCells count="4">
    <mergeCell ref="A47:A68"/>
    <mergeCell ref="A1:J1"/>
    <mergeCell ref="A3:A24"/>
    <mergeCell ref="A25:A46"/>
  </mergeCells>
  <pageMargins left="0.70866141732283472" right="0.70866141732283472" top="0.74803149606299213" bottom="0.74803149606299213" header="0.31496062992125984" footer="0.31496062992125984"/>
  <pageSetup paperSize="9" scale="50" orientation="landscape" r:id="rId1"/>
  <headerFooter>
    <oddHeader>&amp;C&amp;"Calibri,Regular"&amp;13SRAD Report No.2046 Transport Statistics Trafford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394C-A509-4E51-A5B0-8104EF2DAB75}">
  <sheetPr>
    <pageSetUpPr fitToPage="1"/>
  </sheetPr>
  <dimension ref="J1:K1"/>
  <sheetViews>
    <sheetView zoomScale="75" zoomScaleNormal="75" zoomScalePageLayoutView="75" workbookViewId="0">
      <selection activeCell="T14" sqref="T14"/>
    </sheetView>
  </sheetViews>
  <sheetFormatPr defaultColWidth="9.21875" defaultRowHeight="13.2" x14ac:dyDescent="0.25"/>
  <cols>
    <col min="1" max="8" width="9.21875" style="1"/>
    <col min="9" max="9" width="9" style="1" customWidth="1"/>
    <col min="10" max="11" width="9.21875" style="1" hidden="1" customWidth="1"/>
    <col min="12" max="16" width="9.21875" style="1"/>
    <col min="17" max="17" width="4.21875" style="1" customWidth="1"/>
    <col min="18" max="16384" width="9.21875" style="1"/>
  </cols>
  <sheetData/>
  <pageMargins left="0.70866141732283472" right="0.70866141732283472" top="0.74803149606299213" bottom="0.74803149606299213" header="0.31496062992125984" footer="0.31496062992125984"/>
  <pageSetup paperSize="9" scale="67" orientation="portrait" r:id="rId1"/>
  <headerFooter>
    <oddHeader>&amp;C&amp;"Calibri,Regular"&amp;13SRAD Report No.2046 Transport Statistics Trafford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49E3-8FDE-4DBC-9928-69D46048100F}">
  <sheetPr>
    <pageSetUpPr fitToPage="1"/>
  </sheetPr>
  <dimension ref="A1:Q22"/>
  <sheetViews>
    <sheetView zoomScale="75" zoomScaleNormal="75" zoomScalePage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30" customWidth="1"/>
    <col min="2" max="2" width="39.21875" style="10" bestFit="1" customWidth="1"/>
    <col min="3" max="4" width="6.44140625" style="10" customWidth="1"/>
    <col min="5" max="5" width="6.77734375" style="10" customWidth="1"/>
    <col min="6" max="6" width="8" style="10" customWidth="1"/>
    <col min="7" max="7" width="9" style="10" customWidth="1"/>
    <col min="8" max="8" width="12.77734375" style="10" bestFit="1" customWidth="1"/>
    <col min="9" max="10" width="10.21875" style="10" customWidth="1"/>
    <col min="11" max="11" width="10" style="10" customWidth="1"/>
    <col min="12" max="12" width="8.21875" style="10" customWidth="1"/>
    <col min="13" max="13" width="7.77734375" style="10" bestFit="1" customWidth="1"/>
    <col min="14" max="14" width="14.21875" style="10" customWidth="1"/>
    <col min="15" max="16384" width="9.21875" style="10"/>
  </cols>
  <sheetData>
    <row r="1" spans="1:15" ht="15" thickTop="1" x14ac:dyDescent="0.3">
      <c r="A1" s="192" t="s">
        <v>85</v>
      </c>
      <c r="B1" s="193"/>
      <c r="C1" s="193"/>
      <c r="D1" s="193"/>
      <c r="E1" s="193"/>
      <c r="F1" s="193"/>
      <c r="G1" s="193"/>
      <c r="H1" s="193"/>
      <c r="I1" s="193"/>
      <c r="J1" s="193"/>
      <c r="K1" s="193"/>
      <c r="L1" s="193"/>
      <c r="M1" s="193"/>
      <c r="N1" s="194"/>
    </row>
    <row r="2" spans="1:15" ht="28.8" x14ac:dyDescent="0.3">
      <c r="A2" s="11" t="s">
        <v>5</v>
      </c>
      <c r="B2" s="12" t="s">
        <v>6</v>
      </c>
      <c r="C2" s="13" t="s">
        <v>7</v>
      </c>
      <c r="D2" s="13" t="s">
        <v>8</v>
      </c>
      <c r="E2" s="13" t="s">
        <v>9</v>
      </c>
      <c r="F2" s="13" t="s">
        <v>10</v>
      </c>
      <c r="G2" s="14" t="s">
        <v>11</v>
      </c>
      <c r="H2" s="14" t="s">
        <v>78</v>
      </c>
      <c r="I2" s="14" t="s">
        <v>12</v>
      </c>
      <c r="J2" s="14" t="s">
        <v>13</v>
      </c>
      <c r="K2" s="14" t="s">
        <v>14</v>
      </c>
      <c r="L2" s="14" t="s">
        <v>15</v>
      </c>
      <c r="M2" s="14" t="s">
        <v>16</v>
      </c>
      <c r="N2" s="15" t="s">
        <v>17</v>
      </c>
    </row>
    <row r="3" spans="1:15" x14ac:dyDescent="0.3">
      <c r="A3" s="11">
        <v>85901</v>
      </c>
      <c r="B3" s="12" t="s">
        <v>18</v>
      </c>
      <c r="C3" s="13" t="s">
        <v>84</v>
      </c>
      <c r="D3" s="13" t="s">
        <v>84</v>
      </c>
      <c r="E3" s="13" t="s">
        <v>84</v>
      </c>
      <c r="F3" s="13" t="s">
        <v>84</v>
      </c>
      <c r="G3" s="14" t="s">
        <v>84</v>
      </c>
      <c r="H3" s="14" t="s">
        <v>84</v>
      </c>
      <c r="I3" s="14" t="s">
        <v>84</v>
      </c>
      <c r="J3" s="87">
        <v>1</v>
      </c>
      <c r="K3" s="14" t="s">
        <v>84</v>
      </c>
      <c r="L3" s="12">
        <v>69</v>
      </c>
      <c r="M3" s="14"/>
      <c r="N3" s="89">
        <v>70</v>
      </c>
    </row>
    <row r="4" spans="1:15" x14ac:dyDescent="0.3">
      <c r="A4" s="11">
        <v>85902</v>
      </c>
      <c r="B4" s="12" t="s">
        <v>19</v>
      </c>
      <c r="C4" s="87">
        <v>634</v>
      </c>
      <c r="D4" s="87">
        <v>68</v>
      </c>
      <c r="E4" s="87">
        <v>26</v>
      </c>
      <c r="F4" s="87">
        <v>47</v>
      </c>
      <c r="G4" s="87">
        <v>3</v>
      </c>
      <c r="H4" s="88">
        <v>1.3990461049284577</v>
      </c>
      <c r="I4" s="87">
        <v>887</v>
      </c>
      <c r="J4" s="87">
        <v>35</v>
      </c>
      <c r="K4" s="87">
        <v>600</v>
      </c>
      <c r="L4" s="12">
        <v>145</v>
      </c>
      <c r="M4" s="12"/>
      <c r="N4" s="89">
        <v>1667</v>
      </c>
    </row>
    <row r="5" spans="1:15" x14ac:dyDescent="0.3">
      <c r="A5" s="11">
        <v>85903</v>
      </c>
      <c r="B5" s="12" t="s">
        <v>20</v>
      </c>
      <c r="C5" s="87">
        <v>284</v>
      </c>
      <c r="D5" s="87">
        <v>21</v>
      </c>
      <c r="E5" s="87">
        <v>1</v>
      </c>
      <c r="F5" s="87">
        <v>1</v>
      </c>
      <c r="G5" s="87" t="s">
        <v>84</v>
      </c>
      <c r="H5" s="17">
        <v>1.3074776785714286</v>
      </c>
      <c r="I5" s="87">
        <v>371</v>
      </c>
      <c r="J5" s="87">
        <v>30</v>
      </c>
      <c r="K5" s="87">
        <v>11</v>
      </c>
      <c r="L5" s="12">
        <v>185</v>
      </c>
      <c r="M5" s="12"/>
      <c r="N5" s="89">
        <v>597</v>
      </c>
    </row>
    <row r="6" spans="1:15" x14ac:dyDescent="0.3">
      <c r="A6" s="11">
        <v>85904</v>
      </c>
      <c r="B6" s="12" t="s">
        <v>21</v>
      </c>
      <c r="C6" s="21" t="s">
        <v>84</v>
      </c>
      <c r="D6" s="87" t="s">
        <v>84</v>
      </c>
      <c r="E6" s="87" t="s">
        <v>84</v>
      </c>
      <c r="F6" s="87" t="s">
        <v>84</v>
      </c>
      <c r="G6" s="87" t="s">
        <v>84</v>
      </c>
      <c r="H6" s="16" t="s">
        <v>84</v>
      </c>
      <c r="I6" s="87" t="s">
        <v>84</v>
      </c>
      <c r="J6" s="87">
        <v>31</v>
      </c>
      <c r="K6" s="87" t="s">
        <v>84</v>
      </c>
      <c r="L6" s="12">
        <v>628</v>
      </c>
      <c r="M6" s="12"/>
      <c r="N6" s="89">
        <v>659</v>
      </c>
    </row>
    <row r="7" spans="1:15" x14ac:dyDescent="0.3">
      <c r="A7" s="11">
        <v>85905</v>
      </c>
      <c r="B7" s="12" t="s">
        <v>22</v>
      </c>
      <c r="C7" s="87">
        <v>209</v>
      </c>
      <c r="D7" s="87">
        <v>11</v>
      </c>
      <c r="E7" s="87">
        <v>4</v>
      </c>
      <c r="F7" s="87" t="s">
        <v>84</v>
      </c>
      <c r="G7" s="87" t="s">
        <v>84</v>
      </c>
      <c r="H7" s="17">
        <v>1.3074776785714286</v>
      </c>
      <c r="I7" s="87">
        <v>273</v>
      </c>
      <c r="J7" s="87">
        <v>17</v>
      </c>
      <c r="K7" s="87" t="s">
        <v>84</v>
      </c>
      <c r="L7" s="12">
        <v>301</v>
      </c>
      <c r="M7" s="12"/>
      <c r="N7" s="89">
        <v>591</v>
      </c>
    </row>
    <row r="8" spans="1:15" x14ac:dyDescent="0.3">
      <c r="A8" s="11">
        <v>85906</v>
      </c>
      <c r="B8" s="12" t="s">
        <v>23</v>
      </c>
      <c r="C8" s="87">
        <v>891</v>
      </c>
      <c r="D8" s="87">
        <v>69</v>
      </c>
      <c r="E8" s="87">
        <v>22</v>
      </c>
      <c r="F8" s="87">
        <v>15</v>
      </c>
      <c r="G8" s="87">
        <v>2</v>
      </c>
      <c r="H8" s="16">
        <v>1.2963800904977376</v>
      </c>
      <c r="I8" s="87">
        <v>1155</v>
      </c>
      <c r="J8" s="87">
        <v>16</v>
      </c>
      <c r="K8" s="87">
        <v>51</v>
      </c>
      <c r="L8" s="12">
        <v>427</v>
      </c>
      <c r="M8" s="12"/>
      <c r="N8" s="89">
        <v>1649</v>
      </c>
    </row>
    <row r="9" spans="1:15" x14ac:dyDescent="0.3">
      <c r="A9" s="11">
        <v>85907</v>
      </c>
      <c r="B9" s="12" t="s">
        <v>24</v>
      </c>
      <c r="C9" s="87" t="s">
        <v>84</v>
      </c>
      <c r="D9" s="87" t="s">
        <v>84</v>
      </c>
      <c r="E9" s="87" t="s">
        <v>84</v>
      </c>
      <c r="F9" s="87" t="s">
        <v>84</v>
      </c>
      <c r="G9" s="87" t="s">
        <v>84</v>
      </c>
      <c r="H9" s="16" t="s">
        <v>84</v>
      </c>
      <c r="I9" s="87" t="s">
        <v>84</v>
      </c>
      <c r="J9" s="87">
        <v>3</v>
      </c>
      <c r="K9" s="87" t="s">
        <v>84</v>
      </c>
      <c r="L9" s="12">
        <v>53</v>
      </c>
      <c r="M9" s="12"/>
      <c r="N9" s="89">
        <v>56</v>
      </c>
    </row>
    <row r="10" spans="1:15" x14ac:dyDescent="0.3">
      <c r="A10" s="11">
        <v>85908</v>
      </c>
      <c r="B10" s="12" t="s">
        <v>25</v>
      </c>
      <c r="C10" s="87">
        <v>351</v>
      </c>
      <c r="D10" s="87">
        <v>37</v>
      </c>
      <c r="E10" s="87">
        <v>8</v>
      </c>
      <c r="F10" s="87">
        <v>2</v>
      </c>
      <c r="G10" s="87">
        <v>3</v>
      </c>
      <c r="H10" s="17">
        <v>1.3074776785714286</v>
      </c>
      <c r="I10" s="87">
        <v>459</v>
      </c>
      <c r="J10" s="87">
        <v>7</v>
      </c>
      <c r="K10" s="87">
        <v>21</v>
      </c>
      <c r="L10" s="12">
        <v>359</v>
      </c>
      <c r="M10" s="12"/>
      <c r="N10" s="89">
        <v>846</v>
      </c>
    </row>
    <row r="11" spans="1:15" x14ac:dyDescent="0.3">
      <c r="A11" s="11">
        <v>85909</v>
      </c>
      <c r="B11" s="12" t="s">
        <v>26</v>
      </c>
      <c r="C11" s="87">
        <v>214</v>
      </c>
      <c r="D11" s="87">
        <v>9</v>
      </c>
      <c r="E11" s="87">
        <v>7</v>
      </c>
      <c r="F11" s="87" t="s">
        <v>84</v>
      </c>
      <c r="G11" s="87" t="s">
        <v>84</v>
      </c>
      <c r="H11" s="17">
        <v>1.3074776785714286</v>
      </c>
      <c r="I11" s="87">
        <v>280</v>
      </c>
      <c r="J11" s="87">
        <v>3</v>
      </c>
      <c r="K11" s="87" t="s">
        <v>84</v>
      </c>
      <c r="L11" s="12">
        <v>171</v>
      </c>
      <c r="M11" s="12"/>
      <c r="N11" s="89">
        <v>454</v>
      </c>
    </row>
    <row r="12" spans="1:15" x14ac:dyDescent="0.3">
      <c r="A12" s="11">
        <v>85910</v>
      </c>
      <c r="B12" s="12" t="s">
        <v>27</v>
      </c>
      <c r="C12" s="87">
        <v>567</v>
      </c>
      <c r="D12" s="87">
        <v>34</v>
      </c>
      <c r="E12" s="87">
        <v>9</v>
      </c>
      <c r="F12" s="87">
        <v>1</v>
      </c>
      <c r="G12" s="87">
        <v>1</v>
      </c>
      <c r="H12" s="17">
        <v>1.3074776785714286</v>
      </c>
      <c r="I12" s="87">
        <v>741</v>
      </c>
      <c r="J12" s="87">
        <v>9</v>
      </c>
      <c r="K12" s="87">
        <v>11</v>
      </c>
      <c r="L12" s="12">
        <v>60</v>
      </c>
      <c r="M12" s="12"/>
      <c r="N12" s="89">
        <v>821</v>
      </c>
    </row>
    <row r="13" spans="1:15" x14ac:dyDescent="0.3">
      <c r="A13" s="11">
        <v>85911</v>
      </c>
      <c r="B13" s="12" t="s">
        <v>28</v>
      </c>
      <c r="C13" s="87" t="s">
        <v>84</v>
      </c>
      <c r="D13" s="87" t="s">
        <v>84</v>
      </c>
      <c r="E13" s="87" t="s">
        <v>84</v>
      </c>
      <c r="F13" s="87" t="s">
        <v>84</v>
      </c>
      <c r="G13" s="87" t="s">
        <v>84</v>
      </c>
      <c r="H13" s="16" t="s">
        <v>84</v>
      </c>
      <c r="I13" s="87" t="s">
        <v>84</v>
      </c>
      <c r="J13" s="87">
        <v>1</v>
      </c>
      <c r="K13" s="87" t="s">
        <v>84</v>
      </c>
      <c r="L13" s="12">
        <v>82</v>
      </c>
      <c r="M13" s="12"/>
      <c r="N13" s="89">
        <v>83</v>
      </c>
    </row>
    <row r="14" spans="1:15" x14ac:dyDescent="0.3">
      <c r="A14" s="11">
        <v>85912</v>
      </c>
      <c r="B14" s="12" t="s">
        <v>29</v>
      </c>
      <c r="C14" s="87">
        <v>279</v>
      </c>
      <c r="D14" s="87">
        <v>13</v>
      </c>
      <c r="E14" s="87">
        <v>5</v>
      </c>
      <c r="F14" s="87">
        <v>2</v>
      </c>
      <c r="G14" s="87">
        <v>1</v>
      </c>
      <c r="H14" s="16">
        <v>1.1362007168458781</v>
      </c>
      <c r="I14" s="87">
        <v>317</v>
      </c>
      <c r="J14" s="87">
        <v>2</v>
      </c>
      <c r="K14" s="87">
        <v>21</v>
      </c>
      <c r="L14" s="12">
        <v>50</v>
      </c>
      <c r="M14" s="12"/>
      <c r="N14" s="89">
        <v>390</v>
      </c>
    </row>
    <row r="15" spans="1:15" x14ac:dyDescent="0.3">
      <c r="A15" s="11">
        <v>85913</v>
      </c>
      <c r="B15" s="12" t="s">
        <v>30</v>
      </c>
      <c r="C15" s="87" t="s">
        <v>84</v>
      </c>
      <c r="D15" s="87" t="s">
        <v>84</v>
      </c>
      <c r="E15" s="87" t="s">
        <v>84</v>
      </c>
      <c r="F15" s="87" t="s">
        <v>84</v>
      </c>
      <c r="G15" s="87" t="s">
        <v>84</v>
      </c>
      <c r="H15" s="16" t="s">
        <v>84</v>
      </c>
      <c r="I15" s="87" t="s">
        <v>84</v>
      </c>
      <c r="J15" s="87"/>
      <c r="K15" s="87" t="s">
        <v>84</v>
      </c>
      <c r="L15" s="12"/>
      <c r="M15" s="18">
        <v>1548</v>
      </c>
      <c r="N15" s="89">
        <v>1548</v>
      </c>
      <c r="O15" s="19"/>
    </row>
    <row r="16" spans="1:15" x14ac:dyDescent="0.3">
      <c r="A16" s="11">
        <v>85920</v>
      </c>
      <c r="B16" s="12" t="s">
        <v>31</v>
      </c>
      <c r="C16" s="87" t="s">
        <v>84</v>
      </c>
      <c r="D16" s="87" t="s">
        <v>84</v>
      </c>
      <c r="E16" s="87" t="s">
        <v>84</v>
      </c>
      <c r="F16" s="87" t="s">
        <v>84</v>
      </c>
      <c r="G16" s="87" t="s">
        <v>84</v>
      </c>
      <c r="H16" s="16" t="s">
        <v>84</v>
      </c>
      <c r="I16" s="87" t="s">
        <v>84</v>
      </c>
      <c r="J16" s="87">
        <v>4</v>
      </c>
      <c r="K16" s="87" t="s">
        <v>84</v>
      </c>
      <c r="L16" s="12">
        <v>98</v>
      </c>
      <c r="M16" s="18"/>
      <c r="N16" s="89">
        <v>102</v>
      </c>
      <c r="O16" s="19"/>
    </row>
    <row r="17" spans="1:17" x14ac:dyDescent="0.3">
      <c r="A17" s="11">
        <v>85924</v>
      </c>
      <c r="B17" s="12" t="s">
        <v>35</v>
      </c>
      <c r="C17" s="87" t="s">
        <v>84</v>
      </c>
      <c r="D17" s="87" t="s">
        <v>84</v>
      </c>
      <c r="E17" s="87" t="s">
        <v>84</v>
      </c>
      <c r="F17" s="87" t="s">
        <v>84</v>
      </c>
      <c r="G17" s="87" t="s">
        <v>84</v>
      </c>
      <c r="H17" s="16" t="s">
        <v>84</v>
      </c>
      <c r="I17" s="87" t="s">
        <v>84</v>
      </c>
      <c r="J17" s="87">
        <v>1</v>
      </c>
      <c r="K17" s="87" t="s">
        <v>84</v>
      </c>
      <c r="L17" s="12">
        <v>24</v>
      </c>
      <c r="M17" s="18"/>
      <c r="N17" s="89">
        <v>25</v>
      </c>
      <c r="O17" s="19"/>
    </row>
    <row r="18" spans="1:17" x14ac:dyDescent="0.3">
      <c r="A18" s="11"/>
      <c r="B18" s="20" t="s">
        <v>32</v>
      </c>
      <c r="C18" s="21">
        <v>3429</v>
      </c>
      <c r="D18" s="21">
        <v>262</v>
      </c>
      <c r="E18" s="21">
        <v>82</v>
      </c>
      <c r="F18" s="21">
        <v>68</v>
      </c>
      <c r="G18" s="21">
        <v>10</v>
      </c>
      <c r="H18" s="21"/>
      <c r="I18" s="21">
        <v>4483</v>
      </c>
      <c r="J18" s="21">
        <v>160</v>
      </c>
      <c r="K18" s="21">
        <v>715</v>
      </c>
      <c r="L18" s="21">
        <v>2652</v>
      </c>
      <c r="M18" s="21">
        <v>1548</v>
      </c>
      <c r="N18" s="90">
        <v>9558</v>
      </c>
      <c r="O18" s="19"/>
    </row>
    <row r="19" spans="1:17" ht="16.5" customHeight="1" thickBot="1" x14ac:dyDescent="0.35">
      <c r="A19" s="22"/>
      <c r="B19" s="23"/>
      <c r="C19" s="24"/>
      <c r="D19" s="24"/>
      <c r="E19" s="195" t="s">
        <v>33</v>
      </c>
      <c r="F19" s="196"/>
      <c r="G19" s="197"/>
      <c r="H19" s="25">
        <v>1.3073782443861184</v>
      </c>
      <c r="I19" s="26">
        <v>0.46903117807072608</v>
      </c>
      <c r="J19" s="26">
        <v>1.6739903745553463E-2</v>
      </c>
      <c r="K19" s="26">
        <v>7.4806444862942037E-2</v>
      </c>
      <c r="L19" s="26">
        <v>0.27746390458254866</v>
      </c>
      <c r="M19" s="26">
        <v>0.16195856873822975</v>
      </c>
      <c r="N19" s="27">
        <v>1</v>
      </c>
      <c r="P19" s="28"/>
    </row>
    <row r="20" spans="1:17" s="32" customFormat="1" thickTop="1" x14ac:dyDescent="0.3">
      <c r="A20" s="31" t="s">
        <v>34</v>
      </c>
      <c r="E20" s="33"/>
      <c r="F20" s="33"/>
      <c r="G20" s="33"/>
      <c r="H20" s="34"/>
      <c r="I20" s="34"/>
      <c r="J20" s="35"/>
      <c r="K20" s="36"/>
      <c r="L20" s="36"/>
      <c r="M20" s="36"/>
      <c r="N20" s="36"/>
      <c r="O20" s="36"/>
      <c r="P20" s="36"/>
      <c r="Q20" s="37"/>
    </row>
    <row r="21" spans="1:17" s="32" customFormat="1" ht="15" customHeight="1" x14ac:dyDescent="0.3">
      <c r="A21" s="38" t="s">
        <v>79</v>
      </c>
      <c r="B21" s="29"/>
      <c r="C21" s="29"/>
      <c r="D21" s="29"/>
      <c r="E21" s="29"/>
      <c r="F21" s="29"/>
      <c r="G21" s="29"/>
      <c r="H21" s="29"/>
      <c r="I21" s="29"/>
      <c r="J21" s="29"/>
      <c r="K21" s="29"/>
      <c r="L21" s="29"/>
      <c r="M21" s="29"/>
      <c r="N21" s="29"/>
      <c r="O21" s="39"/>
      <c r="P21" s="39"/>
      <c r="Q21" s="39"/>
    </row>
    <row r="22" spans="1:17" x14ac:dyDescent="0.3">
      <c r="A22" s="38" t="s">
        <v>96</v>
      </c>
    </row>
  </sheetData>
  <mergeCells count="2">
    <mergeCell ref="A1:N1"/>
    <mergeCell ref="E19:G19"/>
  </mergeCells>
  <pageMargins left="0.70866141732283472" right="0.70866141732283472" top="0.74803149606299213" bottom="0.74803149606299213" header="0.31496062992125984" footer="0.31496062992125984"/>
  <pageSetup paperSize="9" scale="85" orientation="landscape" r:id="rId1"/>
  <headerFooter>
    <oddHeader>&amp;C&amp;"Calibri,Regular"&amp;13SRAD Report No.2046 Transport Statistics Trafford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F2FEE-6BED-4045-B196-F68B6A33CCA6}">
  <sheetPr>
    <pageSetUpPr fitToPage="1"/>
  </sheetPr>
  <dimension ref="A1:Q22"/>
  <sheetViews>
    <sheetView zoomScale="75" zoomScaleNormal="75" zoomScalePage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9" customWidth="1"/>
    <col min="2" max="2" width="39.21875" style="2" bestFit="1" customWidth="1"/>
    <col min="3" max="4" width="6.44140625" style="2" customWidth="1"/>
    <col min="5" max="5" width="6.77734375" style="2" customWidth="1"/>
    <col min="6" max="6" width="8" style="2" customWidth="1"/>
    <col min="7" max="7" width="9" style="2" customWidth="1"/>
    <col min="8" max="8" width="12.77734375" style="2" bestFit="1" customWidth="1"/>
    <col min="9" max="10" width="10.21875" style="2" customWidth="1"/>
    <col min="11" max="11" width="10" style="2" customWidth="1"/>
    <col min="12" max="12" width="8.21875" style="2" customWidth="1"/>
    <col min="13" max="13" width="7.77734375" style="2" bestFit="1" customWidth="1"/>
    <col min="14" max="14" width="12" style="2" customWidth="1"/>
    <col min="15" max="16384" width="9.21875" style="2"/>
  </cols>
  <sheetData>
    <row r="1" spans="1:15" ht="15" thickTop="1" x14ac:dyDescent="0.3">
      <c r="A1" s="192" t="s">
        <v>86</v>
      </c>
      <c r="B1" s="193"/>
      <c r="C1" s="193"/>
      <c r="D1" s="193"/>
      <c r="E1" s="193"/>
      <c r="F1" s="193"/>
      <c r="G1" s="193"/>
      <c r="H1" s="193"/>
      <c r="I1" s="193"/>
      <c r="J1" s="193"/>
      <c r="K1" s="193"/>
      <c r="L1" s="193"/>
      <c r="M1" s="193"/>
      <c r="N1" s="194"/>
    </row>
    <row r="2" spans="1:15" ht="28.8" x14ac:dyDescent="0.3">
      <c r="A2" s="11" t="s">
        <v>5</v>
      </c>
      <c r="B2" s="12" t="s">
        <v>6</v>
      </c>
      <c r="C2" s="13" t="s">
        <v>7</v>
      </c>
      <c r="D2" s="13" t="s">
        <v>8</v>
      </c>
      <c r="E2" s="13" t="s">
        <v>9</v>
      </c>
      <c r="F2" s="13" t="s">
        <v>10</v>
      </c>
      <c r="G2" s="14" t="s">
        <v>11</v>
      </c>
      <c r="H2" s="14" t="s">
        <v>78</v>
      </c>
      <c r="I2" s="14" t="s">
        <v>12</v>
      </c>
      <c r="J2" s="14" t="s">
        <v>13</v>
      </c>
      <c r="K2" s="14" t="s">
        <v>14</v>
      </c>
      <c r="L2" s="14" t="s">
        <v>15</v>
      </c>
      <c r="M2" s="14" t="s">
        <v>16</v>
      </c>
      <c r="N2" s="15" t="s">
        <v>17</v>
      </c>
    </row>
    <row r="3" spans="1:15" x14ac:dyDescent="0.3">
      <c r="A3" s="11">
        <v>85901</v>
      </c>
      <c r="B3" s="12" t="s">
        <v>18</v>
      </c>
      <c r="C3" s="13" t="s">
        <v>84</v>
      </c>
      <c r="D3" s="13" t="s">
        <v>84</v>
      </c>
      <c r="E3" s="13" t="s">
        <v>84</v>
      </c>
      <c r="F3" s="13" t="s">
        <v>84</v>
      </c>
      <c r="G3" s="14" t="s">
        <v>84</v>
      </c>
      <c r="H3" s="14" t="s">
        <v>84</v>
      </c>
      <c r="I3" s="14" t="s">
        <v>84</v>
      </c>
      <c r="J3" s="87" t="s">
        <v>84</v>
      </c>
      <c r="K3" s="14" t="s">
        <v>84</v>
      </c>
      <c r="L3" s="12">
        <v>39</v>
      </c>
      <c r="M3" s="14"/>
      <c r="N3" s="89">
        <v>39</v>
      </c>
    </row>
    <row r="4" spans="1:15" x14ac:dyDescent="0.3">
      <c r="A4" s="11">
        <v>85902</v>
      </c>
      <c r="B4" s="12" t="s">
        <v>19</v>
      </c>
      <c r="C4" s="87">
        <v>484</v>
      </c>
      <c r="D4" s="87">
        <v>69</v>
      </c>
      <c r="E4" s="87">
        <v>23</v>
      </c>
      <c r="F4" s="87">
        <v>44</v>
      </c>
      <c r="G4" s="87">
        <v>1</v>
      </c>
      <c r="H4" s="16">
        <v>1.3589211618257264</v>
      </c>
      <c r="I4" s="87">
        <v>658</v>
      </c>
      <c r="J4" s="87">
        <v>9</v>
      </c>
      <c r="K4" s="87">
        <v>255</v>
      </c>
      <c r="L4" s="12">
        <v>58</v>
      </c>
      <c r="M4" s="12"/>
      <c r="N4" s="89">
        <v>980</v>
      </c>
    </row>
    <row r="5" spans="1:15" x14ac:dyDescent="0.3">
      <c r="A5" s="11">
        <v>85903</v>
      </c>
      <c r="B5" s="12" t="s">
        <v>20</v>
      </c>
      <c r="C5" s="87">
        <v>81</v>
      </c>
      <c r="D5" s="87">
        <v>15</v>
      </c>
      <c r="E5" s="87">
        <v>1</v>
      </c>
      <c r="F5" s="87" t="s">
        <v>84</v>
      </c>
      <c r="G5" s="87" t="s">
        <v>84</v>
      </c>
      <c r="H5" s="17">
        <v>1.314176245210728</v>
      </c>
      <c r="I5" s="87">
        <v>106</v>
      </c>
      <c r="J5" s="87">
        <v>7</v>
      </c>
      <c r="K5" s="87" t="s">
        <v>84</v>
      </c>
      <c r="L5" s="12">
        <v>103</v>
      </c>
      <c r="M5" s="12"/>
      <c r="N5" s="89">
        <v>216</v>
      </c>
    </row>
    <row r="6" spans="1:15" x14ac:dyDescent="0.3">
      <c r="A6" s="11">
        <v>85904</v>
      </c>
      <c r="B6" s="12" t="s">
        <v>21</v>
      </c>
      <c r="C6" s="21" t="s">
        <v>84</v>
      </c>
      <c r="D6" s="21" t="s">
        <v>84</v>
      </c>
      <c r="E6" s="21" t="s">
        <v>84</v>
      </c>
      <c r="F6" s="21" t="s">
        <v>84</v>
      </c>
      <c r="G6" s="21" t="s">
        <v>84</v>
      </c>
      <c r="H6" s="16" t="s">
        <v>84</v>
      </c>
      <c r="I6" s="87" t="s">
        <v>84</v>
      </c>
      <c r="J6" s="87">
        <v>12</v>
      </c>
      <c r="K6" s="87" t="s">
        <v>84</v>
      </c>
      <c r="L6" s="12">
        <v>795</v>
      </c>
      <c r="M6" s="12"/>
      <c r="N6" s="89">
        <v>807</v>
      </c>
    </row>
    <row r="7" spans="1:15" x14ac:dyDescent="0.3">
      <c r="A7" s="11">
        <v>85905</v>
      </c>
      <c r="B7" s="12" t="s">
        <v>22</v>
      </c>
      <c r="C7" s="87">
        <v>135</v>
      </c>
      <c r="D7" s="87">
        <v>12</v>
      </c>
      <c r="E7" s="87">
        <v>2</v>
      </c>
      <c r="F7" s="87" t="s">
        <v>84</v>
      </c>
      <c r="G7" s="87" t="s">
        <v>84</v>
      </c>
      <c r="H7" s="17">
        <v>1.314176245210728</v>
      </c>
      <c r="I7" s="87">
        <v>177</v>
      </c>
      <c r="J7" s="87">
        <v>4</v>
      </c>
      <c r="K7" s="87" t="s">
        <v>84</v>
      </c>
      <c r="L7" s="12">
        <v>185</v>
      </c>
      <c r="M7" s="12"/>
      <c r="N7" s="89">
        <v>366</v>
      </c>
    </row>
    <row r="8" spans="1:15" x14ac:dyDescent="0.3">
      <c r="A8" s="11">
        <v>85906</v>
      </c>
      <c r="B8" s="12" t="s">
        <v>23</v>
      </c>
      <c r="C8" s="87">
        <v>749</v>
      </c>
      <c r="D8" s="87">
        <v>106</v>
      </c>
      <c r="E8" s="87">
        <v>28</v>
      </c>
      <c r="F8" s="87">
        <v>14</v>
      </c>
      <c r="G8" s="87">
        <v>2</v>
      </c>
      <c r="H8" s="16">
        <v>1.2956989247311828</v>
      </c>
      <c r="I8" s="87">
        <v>970</v>
      </c>
      <c r="J8" s="87">
        <v>8</v>
      </c>
      <c r="K8" s="87">
        <v>73</v>
      </c>
      <c r="L8" s="12">
        <v>456</v>
      </c>
      <c r="M8" s="12"/>
      <c r="N8" s="89">
        <v>1507</v>
      </c>
    </row>
    <row r="9" spans="1:15" x14ac:dyDescent="0.3">
      <c r="A9" s="11">
        <v>85907</v>
      </c>
      <c r="B9" s="12" t="s">
        <v>24</v>
      </c>
      <c r="C9" s="87" t="s">
        <v>84</v>
      </c>
      <c r="D9" s="87" t="s">
        <v>84</v>
      </c>
      <c r="E9" s="87" t="s">
        <v>84</v>
      </c>
      <c r="F9" s="87" t="s">
        <v>84</v>
      </c>
      <c r="G9" s="87" t="s">
        <v>84</v>
      </c>
      <c r="H9" s="16" t="s">
        <v>84</v>
      </c>
      <c r="I9" s="87" t="s">
        <v>84</v>
      </c>
      <c r="J9" s="87" t="s">
        <v>84</v>
      </c>
      <c r="K9" s="87" t="s">
        <v>84</v>
      </c>
      <c r="L9" s="12">
        <v>79</v>
      </c>
      <c r="M9" s="12"/>
      <c r="N9" s="89">
        <v>79</v>
      </c>
    </row>
    <row r="10" spans="1:15" x14ac:dyDescent="0.3">
      <c r="A10" s="11">
        <v>85908</v>
      </c>
      <c r="B10" s="12" t="s">
        <v>25</v>
      </c>
      <c r="C10" s="87">
        <v>226</v>
      </c>
      <c r="D10" s="87">
        <v>24</v>
      </c>
      <c r="E10" s="87">
        <v>14</v>
      </c>
      <c r="F10" s="87" t="s">
        <v>84</v>
      </c>
      <c r="G10" s="87" t="s">
        <v>84</v>
      </c>
      <c r="H10" s="17">
        <v>1.314176245210728</v>
      </c>
      <c r="I10" s="87">
        <v>297</v>
      </c>
      <c r="J10" s="87">
        <v>3</v>
      </c>
      <c r="K10" s="87" t="s">
        <v>84</v>
      </c>
      <c r="L10" s="12">
        <v>251</v>
      </c>
      <c r="M10" s="12"/>
      <c r="N10" s="89">
        <v>551</v>
      </c>
    </row>
    <row r="11" spans="1:15" x14ac:dyDescent="0.3">
      <c r="A11" s="11">
        <v>85909</v>
      </c>
      <c r="B11" s="12" t="s">
        <v>26</v>
      </c>
      <c r="C11" s="87">
        <v>165</v>
      </c>
      <c r="D11" s="87">
        <v>11</v>
      </c>
      <c r="E11" s="87">
        <v>4</v>
      </c>
      <c r="F11" s="87" t="s">
        <v>84</v>
      </c>
      <c r="G11" s="87" t="s">
        <v>84</v>
      </c>
      <c r="H11" s="17">
        <v>1.314176245210728</v>
      </c>
      <c r="I11" s="87">
        <v>217</v>
      </c>
      <c r="J11" s="87">
        <v>1</v>
      </c>
      <c r="K11" s="87" t="s">
        <v>84</v>
      </c>
      <c r="L11" s="12">
        <v>120</v>
      </c>
      <c r="M11" s="12"/>
      <c r="N11" s="89">
        <v>338</v>
      </c>
    </row>
    <row r="12" spans="1:15" x14ac:dyDescent="0.3">
      <c r="A12" s="11">
        <v>85910</v>
      </c>
      <c r="B12" s="12" t="s">
        <v>27</v>
      </c>
      <c r="C12" s="87">
        <v>492</v>
      </c>
      <c r="D12" s="87">
        <v>55</v>
      </c>
      <c r="E12" s="87">
        <v>11</v>
      </c>
      <c r="F12" s="87" t="s">
        <v>84</v>
      </c>
      <c r="G12" s="87">
        <v>1</v>
      </c>
      <c r="H12" s="17">
        <v>1.314176245210728</v>
      </c>
      <c r="I12" s="87">
        <v>647</v>
      </c>
      <c r="J12" s="87">
        <v>7</v>
      </c>
      <c r="K12" s="87" t="s">
        <v>84</v>
      </c>
      <c r="L12" s="12">
        <v>84</v>
      </c>
      <c r="M12" s="12"/>
      <c r="N12" s="89">
        <v>738</v>
      </c>
    </row>
    <row r="13" spans="1:15" x14ac:dyDescent="0.3">
      <c r="A13" s="11">
        <v>85911</v>
      </c>
      <c r="B13" s="12" t="s">
        <v>28</v>
      </c>
      <c r="C13" s="87" t="s">
        <v>84</v>
      </c>
      <c r="D13" s="87" t="s">
        <v>84</v>
      </c>
      <c r="E13" s="87" t="s">
        <v>84</v>
      </c>
      <c r="F13" s="87" t="s">
        <v>84</v>
      </c>
      <c r="G13" s="87" t="s">
        <v>84</v>
      </c>
      <c r="H13" s="16" t="s">
        <v>84</v>
      </c>
      <c r="I13" s="87" t="s">
        <v>84</v>
      </c>
      <c r="J13" s="87" t="s">
        <v>84</v>
      </c>
      <c r="K13" s="87" t="s">
        <v>84</v>
      </c>
      <c r="L13" s="12">
        <v>33</v>
      </c>
      <c r="M13" s="12"/>
      <c r="N13" s="89">
        <v>33</v>
      </c>
    </row>
    <row r="14" spans="1:15" x14ac:dyDescent="0.3">
      <c r="A14" s="11">
        <v>85912</v>
      </c>
      <c r="B14" s="12" t="s">
        <v>29</v>
      </c>
      <c r="C14" s="87">
        <v>81</v>
      </c>
      <c r="D14" s="87">
        <v>18</v>
      </c>
      <c r="E14" s="87">
        <v>6</v>
      </c>
      <c r="F14" s="87" t="s">
        <v>84</v>
      </c>
      <c r="G14" s="87" t="s">
        <v>84</v>
      </c>
      <c r="H14" s="16">
        <v>1.2151898734177216</v>
      </c>
      <c r="I14" s="87">
        <v>98</v>
      </c>
      <c r="J14" s="87" t="s">
        <v>84</v>
      </c>
      <c r="K14" s="87" t="s">
        <v>84</v>
      </c>
      <c r="L14" s="12">
        <v>48</v>
      </c>
      <c r="M14" s="12"/>
      <c r="N14" s="89">
        <v>146</v>
      </c>
    </row>
    <row r="15" spans="1:15" x14ac:dyDescent="0.3">
      <c r="A15" s="11">
        <v>85913</v>
      </c>
      <c r="B15" s="12" t="s">
        <v>30</v>
      </c>
      <c r="C15" s="87" t="s">
        <v>84</v>
      </c>
      <c r="D15" s="87" t="s">
        <v>84</v>
      </c>
      <c r="E15" s="87" t="s">
        <v>84</v>
      </c>
      <c r="F15" s="87" t="s">
        <v>84</v>
      </c>
      <c r="G15" s="87" t="s">
        <v>84</v>
      </c>
      <c r="H15" s="16" t="s">
        <v>84</v>
      </c>
      <c r="I15" s="87" t="s">
        <v>84</v>
      </c>
      <c r="J15" s="87"/>
      <c r="K15" s="87" t="s">
        <v>84</v>
      </c>
      <c r="L15" s="12"/>
      <c r="M15" s="18">
        <v>485</v>
      </c>
      <c r="N15" s="89">
        <v>485</v>
      </c>
      <c r="O15" s="3"/>
    </row>
    <row r="16" spans="1:15" x14ac:dyDescent="0.3">
      <c r="A16" s="11">
        <v>85920</v>
      </c>
      <c r="B16" s="12" t="s">
        <v>31</v>
      </c>
      <c r="C16" s="87" t="s">
        <v>84</v>
      </c>
      <c r="D16" s="87" t="s">
        <v>84</v>
      </c>
      <c r="E16" s="87" t="s">
        <v>84</v>
      </c>
      <c r="F16" s="87" t="s">
        <v>84</v>
      </c>
      <c r="G16" s="87" t="s">
        <v>84</v>
      </c>
      <c r="H16" s="16" t="s">
        <v>84</v>
      </c>
      <c r="I16" s="87" t="s">
        <v>84</v>
      </c>
      <c r="J16" s="87">
        <v>2</v>
      </c>
      <c r="K16" s="87" t="s">
        <v>84</v>
      </c>
      <c r="L16" s="12">
        <v>167</v>
      </c>
      <c r="M16" s="18"/>
      <c r="N16" s="89">
        <v>169</v>
      </c>
      <c r="O16" s="3"/>
    </row>
    <row r="17" spans="1:17" x14ac:dyDescent="0.3">
      <c r="A17" s="11">
        <v>85924</v>
      </c>
      <c r="B17" s="12" t="s">
        <v>35</v>
      </c>
      <c r="C17" s="87" t="s">
        <v>84</v>
      </c>
      <c r="D17" s="87" t="s">
        <v>84</v>
      </c>
      <c r="E17" s="87" t="s">
        <v>84</v>
      </c>
      <c r="F17" s="87" t="s">
        <v>84</v>
      </c>
      <c r="G17" s="87" t="s">
        <v>84</v>
      </c>
      <c r="H17" s="16" t="s">
        <v>84</v>
      </c>
      <c r="I17" s="87" t="s">
        <v>84</v>
      </c>
      <c r="J17" s="87" t="s">
        <v>84</v>
      </c>
      <c r="K17" s="87" t="s">
        <v>84</v>
      </c>
      <c r="L17" s="12">
        <v>19</v>
      </c>
      <c r="M17" s="18"/>
      <c r="N17" s="89">
        <v>19</v>
      </c>
      <c r="O17" s="3"/>
    </row>
    <row r="18" spans="1:17" x14ac:dyDescent="0.3">
      <c r="A18" s="11"/>
      <c r="B18" s="20" t="s">
        <v>32</v>
      </c>
      <c r="C18" s="21">
        <v>2413</v>
      </c>
      <c r="D18" s="21">
        <v>310</v>
      </c>
      <c r="E18" s="21">
        <v>89</v>
      </c>
      <c r="F18" s="21">
        <v>58</v>
      </c>
      <c r="G18" s="21">
        <v>4</v>
      </c>
      <c r="H18" s="21"/>
      <c r="I18" s="21">
        <v>3170</v>
      </c>
      <c r="J18" s="21">
        <v>53</v>
      </c>
      <c r="K18" s="21">
        <v>328</v>
      </c>
      <c r="L18" s="21">
        <v>2437</v>
      </c>
      <c r="M18" s="21">
        <v>485</v>
      </c>
      <c r="N18" s="90">
        <v>6473</v>
      </c>
    </row>
    <row r="19" spans="1:17" ht="16.5" customHeight="1" thickBot="1" x14ac:dyDescent="0.35">
      <c r="A19" s="4"/>
      <c r="B19" s="5"/>
      <c r="C19" s="6"/>
      <c r="D19" s="6"/>
      <c r="E19" s="198" t="s">
        <v>33</v>
      </c>
      <c r="F19" s="199"/>
      <c r="G19" s="200"/>
      <c r="H19" s="7">
        <v>1.3137173642768338</v>
      </c>
      <c r="I19" s="91">
        <v>0.48972655646531749</v>
      </c>
      <c r="J19" s="91">
        <v>8.1878572532056229E-3</v>
      </c>
      <c r="K19" s="91">
        <v>5.0672022246253667E-2</v>
      </c>
      <c r="L19" s="91">
        <v>0.37648694577475667</v>
      </c>
      <c r="M19" s="91">
        <v>7.4926618260466551E-2</v>
      </c>
      <c r="N19" s="92">
        <v>0.99999999999999989</v>
      </c>
      <c r="P19" s="8"/>
    </row>
    <row r="20" spans="1:17" s="32" customFormat="1" thickTop="1" x14ac:dyDescent="0.3">
      <c r="A20" s="31" t="s">
        <v>34</v>
      </c>
      <c r="E20" s="33"/>
      <c r="F20" s="33"/>
      <c r="G20" s="33"/>
      <c r="H20" s="34"/>
      <c r="I20" s="34"/>
      <c r="J20" s="35"/>
      <c r="K20" s="36"/>
      <c r="L20" s="36"/>
      <c r="M20" s="36"/>
      <c r="N20" s="36"/>
      <c r="O20" s="36"/>
      <c r="P20" s="36"/>
      <c r="Q20" s="37"/>
    </row>
    <row r="21" spans="1:17" s="32" customFormat="1" ht="15" customHeight="1" x14ac:dyDescent="0.3">
      <c r="A21" s="38" t="s">
        <v>79</v>
      </c>
      <c r="B21" s="29"/>
      <c r="C21" s="29"/>
      <c r="D21" s="29"/>
      <c r="E21" s="29"/>
      <c r="F21" s="29"/>
      <c r="G21" s="29"/>
      <c r="H21" s="29"/>
      <c r="I21" s="29"/>
      <c r="J21" s="29"/>
      <c r="K21" s="29"/>
      <c r="L21" s="29"/>
      <c r="M21" s="29"/>
      <c r="N21" s="29"/>
      <c r="O21" s="39"/>
      <c r="P21" s="39"/>
      <c r="Q21" s="39"/>
    </row>
    <row r="22" spans="1:17" x14ac:dyDescent="0.3">
      <c r="A22" s="38" t="s">
        <v>96</v>
      </c>
    </row>
  </sheetData>
  <mergeCells count="2">
    <mergeCell ref="A1:N1"/>
    <mergeCell ref="E19:G19"/>
  </mergeCells>
  <pageMargins left="0.70866141732283472" right="0.70866141732283472" top="0.74803149606299213" bottom="0.74803149606299213" header="0.31496062992125984" footer="0.31496062992125984"/>
  <pageSetup paperSize="9" scale="84" orientation="landscape" r:id="rId1"/>
  <headerFooter>
    <oddHeader>&amp;C&amp;"Calibri,Regular"&amp;13SRAD Report No.2046 Transport Statistics Trafford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93C2-7406-4CCC-8A6A-407B11FE902C}">
  <sheetPr>
    <pageSetUpPr fitToPage="1"/>
  </sheetPr>
  <dimension ref="A1:Q22"/>
  <sheetViews>
    <sheetView zoomScale="75" zoomScaleNormal="75" zoomScaleSheetLayoutView="90" zoomScalePage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43" customWidth="1"/>
    <col min="2" max="2" width="39.21875" style="40" bestFit="1" customWidth="1"/>
    <col min="3" max="4" width="6.44140625" style="40" customWidth="1"/>
    <col min="5" max="5" width="6.77734375" style="40" customWidth="1"/>
    <col min="6" max="6" width="8" style="40" customWidth="1"/>
    <col min="7" max="7" width="9" style="40" customWidth="1"/>
    <col min="8" max="8" width="12.77734375" style="40" bestFit="1" customWidth="1"/>
    <col min="9" max="10" width="10.21875" style="40" customWidth="1"/>
    <col min="11" max="11" width="10" style="40" customWidth="1"/>
    <col min="12" max="12" width="8.21875" style="40" customWidth="1"/>
    <col min="13" max="13" width="7.77734375" style="40" customWidth="1"/>
    <col min="14" max="14" width="12" style="40" customWidth="1"/>
    <col min="15" max="16384" width="9.21875" style="40"/>
  </cols>
  <sheetData>
    <row r="1" spans="1:15" ht="15" thickTop="1" x14ac:dyDescent="0.3">
      <c r="A1" s="192" t="s">
        <v>87</v>
      </c>
      <c r="B1" s="193"/>
      <c r="C1" s="193"/>
      <c r="D1" s="193"/>
      <c r="E1" s="193"/>
      <c r="F1" s="193"/>
      <c r="G1" s="193"/>
      <c r="H1" s="193"/>
      <c r="I1" s="193"/>
      <c r="J1" s="193"/>
      <c r="K1" s="193"/>
      <c r="L1" s="193"/>
      <c r="M1" s="193"/>
      <c r="N1" s="194"/>
    </row>
    <row r="2" spans="1:15" ht="28.8" x14ac:dyDescent="0.3">
      <c r="A2" s="11" t="s">
        <v>5</v>
      </c>
      <c r="B2" s="12" t="s">
        <v>6</v>
      </c>
      <c r="C2" s="13" t="s">
        <v>7</v>
      </c>
      <c r="D2" s="13" t="s">
        <v>8</v>
      </c>
      <c r="E2" s="13" t="s">
        <v>9</v>
      </c>
      <c r="F2" s="13" t="s">
        <v>10</v>
      </c>
      <c r="G2" s="14" t="s">
        <v>11</v>
      </c>
      <c r="H2" s="14" t="s">
        <v>78</v>
      </c>
      <c r="I2" s="14" t="s">
        <v>12</v>
      </c>
      <c r="J2" s="14" t="s">
        <v>13</v>
      </c>
      <c r="K2" s="14" t="s">
        <v>14</v>
      </c>
      <c r="L2" s="14" t="s">
        <v>15</v>
      </c>
      <c r="M2" s="14" t="s">
        <v>16</v>
      </c>
      <c r="N2" s="15" t="s">
        <v>17</v>
      </c>
    </row>
    <row r="3" spans="1:15" x14ac:dyDescent="0.3">
      <c r="A3" s="11">
        <v>85901</v>
      </c>
      <c r="B3" s="12" t="s">
        <v>18</v>
      </c>
      <c r="C3" s="13" t="s">
        <v>84</v>
      </c>
      <c r="D3" s="13" t="s">
        <v>84</v>
      </c>
      <c r="E3" s="13" t="s">
        <v>84</v>
      </c>
      <c r="F3" s="13" t="s">
        <v>84</v>
      </c>
      <c r="G3" s="14" t="s">
        <v>84</v>
      </c>
      <c r="H3" s="14" t="s">
        <v>84</v>
      </c>
      <c r="I3" s="14" t="s">
        <v>84</v>
      </c>
      <c r="J3" s="87">
        <v>3</v>
      </c>
      <c r="K3" s="14" t="s">
        <v>84</v>
      </c>
      <c r="L3" s="12">
        <v>49</v>
      </c>
      <c r="M3" s="14"/>
      <c r="N3" s="89">
        <v>52</v>
      </c>
      <c r="O3" s="41"/>
    </row>
    <row r="4" spans="1:15" x14ac:dyDescent="0.3">
      <c r="A4" s="11">
        <v>85902</v>
      </c>
      <c r="B4" s="12" t="s">
        <v>19</v>
      </c>
      <c r="C4" s="87">
        <v>464</v>
      </c>
      <c r="D4" s="87">
        <v>40</v>
      </c>
      <c r="E4" s="87">
        <v>5</v>
      </c>
      <c r="F4" s="87">
        <v>37</v>
      </c>
      <c r="G4" s="87">
        <v>6</v>
      </c>
      <c r="H4" s="16">
        <v>1.3943355119825709</v>
      </c>
      <c r="I4" s="87">
        <v>647</v>
      </c>
      <c r="J4" s="87">
        <v>9</v>
      </c>
      <c r="K4" s="87">
        <v>163</v>
      </c>
      <c r="L4" s="12">
        <v>97</v>
      </c>
      <c r="M4" s="12"/>
      <c r="N4" s="89">
        <v>916</v>
      </c>
      <c r="O4" s="41"/>
    </row>
    <row r="5" spans="1:15" x14ac:dyDescent="0.3">
      <c r="A5" s="11">
        <v>85903</v>
      </c>
      <c r="B5" s="12" t="s">
        <v>20</v>
      </c>
      <c r="C5" s="87">
        <v>142</v>
      </c>
      <c r="D5" s="87">
        <v>14</v>
      </c>
      <c r="E5" s="87" t="s">
        <v>84</v>
      </c>
      <c r="F5" s="87" t="s">
        <v>84</v>
      </c>
      <c r="G5" s="87">
        <v>2</v>
      </c>
      <c r="H5" s="17">
        <v>1.3552465233881164</v>
      </c>
      <c r="I5" s="87">
        <v>192</v>
      </c>
      <c r="J5" s="87">
        <v>11</v>
      </c>
      <c r="K5" s="87" t="s">
        <v>84</v>
      </c>
      <c r="L5" s="12">
        <v>182</v>
      </c>
      <c r="M5" s="12"/>
      <c r="N5" s="89">
        <v>385</v>
      </c>
      <c r="O5" s="41"/>
    </row>
    <row r="6" spans="1:15" x14ac:dyDescent="0.3">
      <c r="A6" s="11">
        <v>85904</v>
      </c>
      <c r="B6" s="12" t="s">
        <v>21</v>
      </c>
      <c r="C6" s="21" t="s">
        <v>84</v>
      </c>
      <c r="D6" s="87" t="s">
        <v>84</v>
      </c>
      <c r="E6" s="87" t="s">
        <v>84</v>
      </c>
      <c r="F6" s="87" t="s">
        <v>84</v>
      </c>
      <c r="G6" s="87" t="s">
        <v>84</v>
      </c>
      <c r="H6" s="16" t="s">
        <v>84</v>
      </c>
      <c r="I6" s="87" t="s">
        <v>84</v>
      </c>
      <c r="J6" s="87">
        <v>34</v>
      </c>
      <c r="K6" s="87" t="s">
        <v>84</v>
      </c>
      <c r="L6" s="12">
        <v>839</v>
      </c>
      <c r="M6" s="12"/>
      <c r="N6" s="89">
        <v>873</v>
      </c>
      <c r="O6" s="41"/>
    </row>
    <row r="7" spans="1:15" x14ac:dyDescent="0.3">
      <c r="A7" s="11">
        <v>85905</v>
      </c>
      <c r="B7" s="12" t="s">
        <v>22</v>
      </c>
      <c r="C7" s="87">
        <v>229</v>
      </c>
      <c r="D7" s="87">
        <v>7</v>
      </c>
      <c r="E7" s="87" t="s">
        <v>84</v>
      </c>
      <c r="F7" s="87" t="s">
        <v>84</v>
      </c>
      <c r="G7" s="87" t="s">
        <v>84</v>
      </c>
      <c r="H7" s="17">
        <v>1.3552465233881164</v>
      </c>
      <c r="I7" s="87">
        <v>310</v>
      </c>
      <c r="J7" s="87">
        <v>13</v>
      </c>
      <c r="K7" s="87" t="s">
        <v>84</v>
      </c>
      <c r="L7" s="12">
        <v>261</v>
      </c>
      <c r="M7" s="12"/>
      <c r="N7" s="89">
        <v>584</v>
      </c>
      <c r="O7" s="41"/>
    </row>
    <row r="8" spans="1:15" x14ac:dyDescent="0.3">
      <c r="A8" s="11">
        <v>85906</v>
      </c>
      <c r="B8" s="12" t="s">
        <v>23</v>
      </c>
      <c r="C8" s="87">
        <v>944</v>
      </c>
      <c r="D8" s="87">
        <v>59</v>
      </c>
      <c r="E8" s="87">
        <v>11</v>
      </c>
      <c r="F8" s="87">
        <v>16</v>
      </c>
      <c r="G8" s="87">
        <v>5</v>
      </c>
      <c r="H8" s="16">
        <v>1.3656716417910446</v>
      </c>
      <c r="I8" s="87">
        <v>1289</v>
      </c>
      <c r="J8" s="87">
        <v>17</v>
      </c>
      <c r="K8" s="87">
        <v>92</v>
      </c>
      <c r="L8" s="12">
        <v>340</v>
      </c>
      <c r="M8" s="12"/>
      <c r="N8" s="89">
        <v>1738</v>
      </c>
      <c r="O8" s="41"/>
    </row>
    <row r="9" spans="1:15" x14ac:dyDescent="0.3">
      <c r="A9" s="11">
        <v>85907</v>
      </c>
      <c r="B9" s="12" t="s">
        <v>24</v>
      </c>
      <c r="C9" s="87" t="s">
        <v>84</v>
      </c>
      <c r="D9" s="87" t="s">
        <v>84</v>
      </c>
      <c r="E9" s="87" t="s">
        <v>84</v>
      </c>
      <c r="F9" s="87" t="s">
        <v>84</v>
      </c>
      <c r="G9" s="87" t="s">
        <v>84</v>
      </c>
      <c r="H9" s="16" t="s">
        <v>84</v>
      </c>
      <c r="I9" s="87" t="s">
        <v>84</v>
      </c>
      <c r="J9" s="87">
        <v>1</v>
      </c>
      <c r="K9" s="87" t="s">
        <v>84</v>
      </c>
      <c r="L9" s="12">
        <v>79</v>
      </c>
      <c r="M9" s="12"/>
      <c r="N9" s="89">
        <v>80</v>
      </c>
      <c r="O9" s="41"/>
    </row>
    <row r="10" spans="1:15" x14ac:dyDescent="0.3">
      <c r="A10" s="11">
        <v>85908</v>
      </c>
      <c r="B10" s="12" t="s">
        <v>25</v>
      </c>
      <c r="C10" s="87">
        <v>274</v>
      </c>
      <c r="D10" s="87">
        <v>17</v>
      </c>
      <c r="E10" s="87">
        <v>3</v>
      </c>
      <c r="F10" s="87" t="s">
        <v>84</v>
      </c>
      <c r="G10" s="87">
        <v>1</v>
      </c>
      <c r="H10" s="17">
        <v>1.3552465233881164</v>
      </c>
      <c r="I10" s="87">
        <v>371</v>
      </c>
      <c r="J10" s="87">
        <v>7</v>
      </c>
      <c r="K10" s="87" t="s">
        <v>84</v>
      </c>
      <c r="L10" s="12">
        <v>229</v>
      </c>
      <c r="M10" s="12"/>
      <c r="N10" s="89">
        <v>607</v>
      </c>
      <c r="O10" s="41"/>
    </row>
    <row r="11" spans="1:15" x14ac:dyDescent="0.3">
      <c r="A11" s="11">
        <v>85909</v>
      </c>
      <c r="B11" s="12" t="s">
        <v>26</v>
      </c>
      <c r="C11" s="87">
        <v>117</v>
      </c>
      <c r="D11" s="87">
        <v>4</v>
      </c>
      <c r="E11" s="87">
        <v>1</v>
      </c>
      <c r="F11" s="87" t="s">
        <v>84</v>
      </c>
      <c r="G11" s="87" t="s">
        <v>84</v>
      </c>
      <c r="H11" s="17">
        <v>1.3552465233881164</v>
      </c>
      <c r="I11" s="87">
        <v>159</v>
      </c>
      <c r="J11" s="87">
        <v>1</v>
      </c>
      <c r="K11" s="87" t="s">
        <v>84</v>
      </c>
      <c r="L11" s="12">
        <v>132</v>
      </c>
      <c r="M11" s="12"/>
      <c r="N11" s="89">
        <v>292</v>
      </c>
      <c r="O11" s="41"/>
    </row>
    <row r="12" spans="1:15" x14ac:dyDescent="0.3">
      <c r="A12" s="11">
        <v>85910</v>
      </c>
      <c r="B12" s="12" t="s">
        <v>27</v>
      </c>
      <c r="C12" s="87">
        <v>423</v>
      </c>
      <c r="D12" s="87">
        <v>20</v>
      </c>
      <c r="E12" s="87">
        <v>1</v>
      </c>
      <c r="F12" s="87" t="s">
        <v>84</v>
      </c>
      <c r="G12" s="87">
        <v>1</v>
      </c>
      <c r="H12" s="17">
        <v>1.3552465233881164</v>
      </c>
      <c r="I12" s="87">
        <v>573</v>
      </c>
      <c r="J12" s="87">
        <v>6</v>
      </c>
      <c r="K12" s="87" t="s">
        <v>84</v>
      </c>
      <c r="L12" s="12">
        <v>78</v>
      </c>
      <c r="M12" s="12"/>
      <c r="N12" s="89">
        <v>657</v>
      </c>
      <c r="O12" s="41"/>
    </row>
    <row r="13" spans="1:15" x14ac:dyDescent="0.3">
      <c r="A13" s="11">
        <v>85911</v>
      </c>
      <c r="B13" s="12" t="s">
        <v>28</v>
      </c>
      <c r="C13" s="87" t="s">
        <v>84</v>
      </c>
      <c r="D13" s="87" t="s">
        <v>84</v>
      </c>
      <c r="E13" s="87" t="s">
        <v>84</v>
      </c>
      <c r="F13" s="87" t="s">
        <v>84</v>
      </c>
      <c r="G13" s="87" t="s">
        <v>84</v>
      </c>
      <c r="H13" s="16" t="s">
        <v>84</v>
      </c>
      <c r="I13" s="87" t="s">
        <v>84</v>
      </c>
      <c r="J13" s="87">
        <v>2</v>
      </c>
      <c r="K13" s="87" t="s">
        <v>84</v>
      </c>
      <c r="L13" s="12">
        <v>64</v>
      </c>
      <c r="M13" s="12"/>
      <c r="N13" s="89">
        <v>66</v>
      </c>
      <c r="O13" s="41"/>
    </row>
    <row r="14" spans="1:15" x14ac:dyDescent="0.3">
      <c r="A14" s="11">
        <v>85912</v>
      </c>
      <c r="B14" s="12" t="s">
        <v>29</v>
      </c>
      <c r="C14" s="87">
        <v>189</v>
      </c>
      <c r="D14" s="87">
        <v>16</v>
      </c>
      <c r="E14" s="87">
        <v>2</v>
      </c>
      <c r="F14" s="87">
        <v>1</v>
      </c>
      <c r="G14" s="87" t="s">
        <v>84</v>
      </c>
      <c r="H14" s="16">
        <v>1.2054054054054053</v>
      </c>
      <c r="I14" s="87">
        <v>228</v>
      </c>
      <c r="J14" s="87">
        <v>2</v>
      </c>
      <c r="K14" s="87">
        <v>5</v>
      </c>
      <c r="L14" s="12">
        <v>47</v>
      </c>
      <c r="M14" s="12"/>
      <c r="N14" s="89">
        <v>282</v>
      </c>
      <c r="O14" s="41"/>
    </row>
    <row r="15" spans="1:15" x14ac:dyDescent="0.3">
      <c r="A15" s="11">
        <v>85913</v>
      </c>
      <c r="B15" s="12" t="s">
        <v>30</v>
      </c>
      <c r="C15" s="87" t="s">
        <v>84</v>
      </c>
      <c r="D15" s="87" t="s">
        <v>84</v>
      </c>
      <c r="E15" s="87" t="s">
        <v>84</v>
      </c>
      <c r="F15" s="87" t="s">
        <v>84</v>
      </c>
      <c r="G15" s="87" t="s">
        <v>84</v>
      </c>
      <c r="H15" s="16" t="s">
        <v>84</v>
      </c>
      <c r="I15" s="87" t="s">
        <v>84</v>
      </c>
      <c r="J15" s="87"/>
      <c r="K15" s="87" t="s">
        <v>84</v>
      </c>
      <c r="L15" s="12"/>
      <c r="M15" s="18">
        <v>808</v>
      </c>
      <c r="N15" s="89">
        <v>808</v>
      </c>
      <c r="O15" s="41"/>
    </row>
    <row r="16" spans="1:15" x14ac:dyDescent="0.3">
      <c r="A16" s="11">
        <v>85920</v>
      </c>
      <c r="B16" s="12" t="s">
        <v>31</v>
      </c>
      <c r="C16" s="87" t="s">
        <v>84</v>
      </c>
      <c r="D16" s="87" t="s">
        <v>84</v>
      </c>
      <c r="E16" s="87" t="s">
        <v>84</v>
      </c>
      <c r="F16" s="87" t="s">
        <v>84</v>
      </c>
      <c r="G16" s="87" t="s">
        <v>84</v>
      </c>
      <c r="H16" s="16" t="s">
        <v>84</v>
      </c>
      <c r="I16" s="87" t="s">
        <v>84</v>
      </c>
      <c r="J16" s="87">
        <v>3</v>
      </c>
      <c r="K16" s="87" t="s">
        <v>84</v>
      </c>
      <c r="L16" s="12">
        <v>123</v>
      </c>
      <c r="M16" s="18"/>
      <c r="N16" s="89">
        <v>126</v>
      </c>
      <c r="O16" s="41"/>
    </row>
    <row r="17" spans="1:17" x14ac:dyDescent="0.3">
      <c r="A17" s="11">
        <v>85924</v>
      </c>
      <c r="B17" s="12" t="s">
        <v>35</v>
      </c>
      <c r="C17" s="87" t="s">
        <v>84</v>
      </c>
      <c r="D17" s="87" t="s">
        <v>84</v>
      </c>
      <c r="E17" s="87" t="s">
        <v>84</v>
      </c>
      <c r="F17" s="87" t="s">
        <v>84</v>
      </c>
      <c r="G17" s="87" t="s">
        <v>84</v>
      </c>
      <c r="H17" s="16" t="s">
        <v>84</v>
      </c>
      <c r="I17" s="87" t="s">
        <v>84</v>
      </c>
      <c r="J17" s="87" t="s">
        <v>84</v>
      </c>
      <c r="K17" s="87" t="s">
        <v>84</v>
      </c>
      <c r="L17" s="12">
        <v>17</v>
      </c>
      <c r="M17" s="18"/>
      <c r="N17" s="89">
        <v>17</v>
      </c>
      <c r="O17" s="41"/>
    </row>
    <row r="18" spans="1:17" x14ac:dyDescent="0.3">
      <c r="A18" s="11"/>
      <c r="B18" s="20" t="s">
        <v>32</v>
      </c>
      <c r="C18" s="21">
        <v>2782</v>
      </c>
      <c r="D18" s="21">
        <v>177</v>
      </c>
      <c r="E18" s="21">
        <v>23</v>
      </c>
      <c r="F18" s="21">
        <v>54</v>
      </c>
      <c r="G18" s="21">
        <v>15</v>
      </c>
      <c r="H18" s="21"/>
      <c r="I18" s="21">
        <v>3769</v>
      </c>
      <c r="J18" s="21">
        <v>109</v>
      </c>
      <c r="K18" s="21">
        <v>260</v>
      </c>
      <c r="L18" s="21">
        <v>2537</v>
      </c>
      <c r="M18" s="21">
        <v>808</v>
      </c>
      <c r="N18" s="90">
        <v>7483</v>
      </c>
    </row>
    <row r="19" spans="1:17" ht="15.75" customHeight="1" thickBot="1" x14ac:dyDescent="0.35">
      <c r="A19" s="22"/>
      <c r="B19" s="23"/>
      <c r="C19" s="24"/>
      <c r="D19" s="24"/>
      <c r="E19" s="195" t="s">
        <v>33</v>
      </c>
      <c r="F19" s="196"/>
      <c r="G19" s="197"/>
      <c r="H19" s="25">
        <v>1.3547807332854063</v>
      </c>
      <c r="I19" s="26">
        <v>0.50367499665909399</v>
      </c>
      <c r="J19" s="26">
        <v>1.4566350394226914E-2</v>
      </c>
      <c r="K19" s="26">
        <v>3.4745422958706404E-2</v>
      </c>
      <c r="L19" s="26">
        <v>0.33903514633168513</v>
      </c>
      <c r="M19" s="26">
        <v>0.10797808365628758</v>
      </c>
      <c r="N19" s="27">
        <v>1</v>
      </c>
      <c r="P19" s="42"/>
    </row>
    <row r="20" spans="1:17" s="32" customFormat="1" thickTop="1" x14ac:dyDescent="0.3">
      <c r="A20" s="31" t="s">
        <v>34</v>
      </c>
      <c r="E20" s="33"/>
      <c r="F20" s="33"/>
      <c r="G20" s="33"/>
      <c r="H20" s="34"/>
      <c r="I20" s="34"/>
      <c r="J20" s="35"/>
      <c r="K20" s="36"/>
      <c r="L20" s="36"/>
      <c r="M20" s="36"/>
      <c r="N20" s="36"/>
      <c r="O20" s="36"/>
      <c r="P20" s="36"/>
      <c r="Q20" s="37"/>
    </row>
    <row r="21" spans="1:17" s="32" customFormat="1" ht="15" customHeight="1" x14ac:dyDescent="0.3">
      <c r="A21" s="38" t="s">
        <v>79</v>
      </c>
      <c r="B21" s="29"/>
      <c r="C21" s="29"/>
      <c r="D21" s="29"/>
      <c r="E21" s="29"/>
      <c r="F21" s="29"/>
      <c r="G21" s="29"/>
      <c r="H21" s="29"/>
      <c r="I21" s="29"/>
      <c r="J21" s="29"/>
      <c r="K21" s="29"/>
      <c r="L21" s="29"/>
      <c r="M21" s="29"/>
      <c r="N21" s="29"/>
      <c r="O21" s="39"/>
      <c r="P21" s="39"/>
      <c r="Q21" s="39"/>
    </row>
    <row r="22" spans="1:17" x14ac:dyDescent="0.3">
      <c r="A22" s="38" t="s">
        <v>96</v>
      </c>
    </row>
  </sheetData>
  <mergeCells count="2">
    <mergeCell ref="A1:N1"/>
    <mergeCell ref="E19:G19"/>
  </mergeCells>
  <pageMargins left="0.70866141732283472" right="0.70866141732283472" top="0.74803149606299213" bottom="0.74803149606299213" header="0.31496062992125984" footer="0.31496062992125984"/>
  <pageSetup paperSize="9" scale="84" orientation="landscape" r:id="rId1"/>
  <headerFooter>
    <oddHeader>&amp;C&amp;"Calibri,Regular"&amp;13SRAD Report No.2046 Transport Statistics Trafford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779D8-3E11-4DE6-88ED-BF256CFBB5D5}">
  <sheetPr>
    <pageSetUpPr fitToPage="1"/>
  </sheetPr>
  <dimension ref="A1:R78"/>
  <sheetViews>
    <sheetView zoomScale="75" zoomScaleNormal="75" zoomScalePageLayoutView="50" workbookViewId="0">
      <pane xSplit="2" ySplit="2" topLeftCell="C3" activePane="bottomRight" state="frozen"/>
      <selection pane="topRight" activeCell="C1" sqref="C1"/>
      <selection pane="bottomLeft" activeCell="A3" sqref="A3"/>
      <selection pane="bottomRight" activeCell="C3" sqref="C3"/>
    </sheetView>
  </sheetViews>
  <sheetFormatPr defaultColWidth="8.77734375" defaultRowHeight="14.4" x14ac:dyDescent="0.3"/>
  <cols>
    <col min="1" max="1" width="13.77734375" style="93" customWidth="1"/>
    <col min="2" max="2" width="11.77734375" style="93" customWidth="1"/>
    <col min="3" max="6" width="9.77734375" style="93" customWidth="1"/>
    <col min="7" max="7" width="9.5546875" style="93" customWidth="1"/>
    <col min="8" max="8" width="9.77734375" style="93" customWidth="1"/>
    <col min="9" max="9" width="10.21875" style="93" customWidth="1"/>
    <col min="10" max="10" width="18" style="93" customWidth="1"/>
    <col min="11" max="11" width="18.21875" style="93" customWidth="1"/>
    <col min="12" max="16384" width="8.77734375" style="93"/>
  </cols>
  <sheetData>
    <row r="1" spans="1:18" ht="15.6" thickTop="1" thickBot="1" x14ac:dyDescent="0.35">
      <c r="A1" s="204" t="s">
        <v>88</v>
      </c>
      <c r="B1" s="205"/>
      <c r="C1" s="205"/>
      <c r="D1" s="205"/>
      <c r="E1" s="205"/>
      <c r="F1" s="205"/>
      <c r="G1" s="205"/>
      <c r="H1" s="205"/>
      <c r="I1" s="205"/>
      <c r="J1" s="205"/>
      <c r="K1" s="205"/>
      <c r="L1" s="205"/>
      <c r="M1" s="205"/>
      <c r="N1" s="205"/>
      <c r="O1" s="205"/>
      <c r="P1" s="205"/>
      <c r="Q1" s="205"/>
      <c r="R1" s="206"/>
    </row>
    <row r="2" spans="1:18" ht="15" thickBot="1" x14ac:dyDescent="0.35">
      <c r="A2" s="94" t="s">
        <v>36</v>
      </c>
      <c r="B2" s="95" t="s">
        <v>37</v>
      </c>
      <c r="C2" s="96" t="s">
        <v>7</v>
      </c>
      <c r="D2" s="97" t="s">
        <v>38</v>
      </c>
      <c r="E2" s="96" t="s">
        <v>39</v>
      </c>
      <c r="F2" s="97" t="s">
        <v>10</v>
      </c>
      <c r="G2" s="96" t="s">
        <v>40</v>
      </c>
      <c r="H2" s="97" t="s">
        <v>41</v>
      </c>
      <c r="I2" s="97" t="s">
        <v>42</v>
      </c>
      <c r="J2" s="98" t="s">
        <v>36</v>
      </c>
      <c r="K2" s="95" t="s">
        <v>37</v>
      </c>
      <c r="L2" s="96" t="s">
        <v>7</v>
      </c>
      <c r="M2" s="97" t="s">
        <v>38</v>
      </c>
      <c r="N2" s="96" t="s">
        <v>39</v>
      </c>
      <c r="O2" s="97" t="s">
        <v>10</v>
      </c>
      <c r="P2" s="96" t="s">
        <v>40</v>
      </c>
      <c r="Q2" s="97" t="s">
        <v>41</v>
      </c>
      <c r="R2" s="99" t="s">
        <v>42</v>
      </c>
    </row>
    <row r="3" spans="1:18" x14ac:dyDescent="0.3">
      <c r="A3" s="201" t="s">
        <v>43</v>
      </c>
      <c r="B3" s="100">
        <v>1997</v>
      </c>
      <c r="C3" s="101">
        <v>3972</v>
      </c>
      <c r="D3" s="102">
        <v>334</v>
      </c>
      <c r="E3" s="101">
        <v>142</v>
      </c>
      <c r="F3" s="102">
        <v>147</v>
      </c>
      <c r="G3" s="101">
        <v>9</v>
      </c>
      <c r="H3" s="102">
        <v>88</v>
      </c>
      <c r="I3" s="102">
        <v>4692</v>
      </c>
      <c r="J3" s="208" t="s">
        <v>44</v>
      </c>
      <c r="K3" s="103">
        <v>1997</v>
      </c>
      <c r="L3" s="104">
        <v>3516</v>
      </c>
      <c r="M3" s="105">
        <v>341</v>
      </c>
      <c r="N3" s="104">
        <v>167</v>
      </c>
      <c r="O3" s="105">
        <v>134</v>
      </c>
      <c r="P3" s="104">
        <v>21</v>
      </c>
      <c r="Q3" s="105">
        <v>89</v>
      </c>
      <c r="R3" s="106">
        <v>4268</v>
      </c>
    </row>
    <row r="4" spans="1:18" x14ac:dyDescent="0.3">
      <c r="A4" s="202"/>
      <c r="B4" s="100">
        <v>1998</v>
      </c>
      <c r="C4" s="101"/>
      <c r="D4" s="102"/>
      <c r="E4" s="101"/>
      <c r="F4" s="102"/>
      <c r="G4" s="101"/>
      <c r="H4" s="102"/>
      <c r="I4" s="102"/>
      <c r="J4" s="209"/>
      <c r="K4" s="100">
        <v>1998</v>
      </c>
      <c r="L4" s="101"/>
      <c r="M4" s="102"/>
      <c r="N4" s="101"/>
      <c r="O4" s="102"/>
      <c r="P4" s="101"/>
      <c r="Q4" s="102"/>
      <c r="R4" s="107"/>
    </row>
    <row r="5" spans="1:18" x14ac:dyDescent="0.3">
      <c r="A5" s="202"/>
      <c r="B5" s="100">
        <v>1999</v>
      </c>
      <c r="C5" s="101">
        <v>4308</v>
      </c>
      <c r="D5" s="102">
        <v>321</v>
      </c>
      <c r="E5" s="101">
        <v>145</v>
      </c>
      <c r="F5" s="102">
        <v>150</v>
      </c>
      <c r="G5" s="101">
        <v>19</v>
      </c>
      <c r="H5" s="102">
        <v>71</v>
      </c>
      <c r="I5" s="102">
        <v>5014</v>
      </c>
      <c r="J5" s="209"/>
      <c r="K5" s="100">
        <v>1999</v>
      </c>
      <c r="L5" s="101">
        <v>3512</v>
      </c>
      <c r="M5" s="102">
        <v>417</v>
      </c>
      <c r="N5" s="101">
        <v>196</v>
      </c>
      <c r="O5" s="102">
        <v>157</v>
      </c>
      <c r="P5" s="101">
        <v>11</v>
      </c>
      <c r="Q5" s="102">
        <v>78</v>
      </c>
      <c r="R5" s="107">
        <v>4371</v>
      </c>
    </row>
    <row r="6" spans="1:18" x14ac:dyDescent="0.3">
      <c r="A6" s="202"/>
      <c r="B6" s="100">
        <v>2000</v>
      </c>
      <c r="C6" s="101"/>
      <c r="D6" s="102"/>
      <c r="E6" s="101"/>
      <c r="F6" s="102"/>
      <c r="G6" s="101"/>
      <c r="H6" s="102"/>
      <c r="I6" s="102"/>
      <c r="J6" s="209"/>
      <c r="K6" s="100">
        <v>2000</v>
      </c>
      <c r="L6" s="101"/>
      <c r="M6" s="102"/>
      <c r="N6" s="101"/>
      <c r="O6" s="102"/>
      <c r="P6" s="101"/>
      <c r="Q6" s="102"/>
      <c r="R6" s="107"/>
    </row>
    <row r="7" spans="1:18" x14ac:dyDescent="0.3">
      <c r="A7" s="202"/>
      <c r="B7" s="100">
        <v>2001</v>
      </c>
      <c r="C7" s="101"/>
      <c r="D7" s="102"/>
      <c r="E7" s="101"/>
      <c r="F7" s="102"/>
      <c r="G7" s="101"/>
      <c r="H7" s="102"/>
      <c r="I7" s="102"/>
      <c r="J7" s="209"/>
      <c r="K7" s="100">
        <v>2001</v>
      </c>
      <c r="L7" s="101"/>
      <c r="M7" s="102"/>
      <c r="N7" s="101"/>
      <c r="O7" s="102"/>
      <c r="P7" s="101"/>
      <c r="Q7" s="102"/>
      <c r="R7" s="107"/>
    </row>
    <row r="8" spans="1:18" x14ac:dyDescent="0.3">
      <c r="A8" s="202"/>
      <c r="B8" s="100">
        <v>2002</v>
      </c>
      <c r="C8" s="101">
        <v>4491</v>
      </c>
      <c r="D8" s="102">
        <v>421</v>
      </c>
      <c r="E8" s="101">
        <v>103</v>
      </c>
      <c r="F8" s="102">
        <v>134</v>
      </c>
      <c r="G8" s="101">
        <v>21</v>
      </c>
      <c r="H8" s="102">
        <v>71</v>
      </c>
      <c r="I8" s="102">
        <v>5241</v>
      </c>
      <c r="J8" s="209"/>
      <c r="K8" s="100">
        <v>2002</v>
      </c>
      <c r="L8" s="101">
        <v>3339</v>
      </c>
      <c r="M8" s="102">
        <v>468</v>
      </c>
      <c r="N8" s="101">
        <v>129</v>
      </c>
      <c r="O8" s="102">
        <v>112</v>
      </c>
      <c r="P8" s="101">
        <v>13</v>
      </c>
      <c r="Q8" s="102">
        <v>50</v>
      </c>
      <c r="R8" s="107">
        <v>4111</v>
      </c>
    </row>
    <row r="9" spans="1:18" x14ac:dyDescent="0.3">
      <c r="A9" s="202"/>
      <c r="B9" s="100">
        <v>2003</v>
      </c>
      <c r="C9" s="101"/>
      <c r="D9" s="102"/>
      <c r="E9" s="101"/>
      <c r="F9" s="102"/>
      <c r="G9" s="101"/>
      <c r="H9" s="102"/>
      <c r="I9" s="102"/>
      <c r="J9" s="209"/>
      <c r="K9" s="100">
        <v>2003</v>
      </c>
      <c r="L9" s="101"/>
      <c r="M9" s="102"/>
      <c r="N9" s="101"/>
      <c r="O9" s="102"/>
      <c r="P9" s="101"/>
      <c r="Q9" s="102"/>
      <c r="R9" s="107"/>
    </row>
    <row r="10" spans="1:18" x14ac:dyDescent="0.3">
      <c r="A10" s="202"/>
      <c r="B10" s="100">
        <v>2004</v>
      </c>
      <c r="C10" s="101"/>
      <c r="D10" s="102"/>
      <c r="E10" s="101"/>
      <c r="F10" s="102"/>
      <c r="G10" s="101"/>
      <c r="H10" s="102"/>
      <c r="I10" s="102"/>
      <c r="J10" s="209"/>
      <c r="K10" s="100">
        <v>2004</v>
      </c>
      <c r="L10" s="101"/>
      <c r="M10" s="102"/>
      <c r="N10" s="101"/>
      <c r="O10" s="102"/>
      <c r="P10" s="101"/>
      <c r="Q10" s="102"/>
      <c r="R10" s="107"/>
    </row>
    <row r="11" spans="1:18" x14ac:dyDescent="0.3">
      <c r="A11" s="202"/>
      <c r="B11" s="100">
        <v>2005</v>
      </c>
      <c r="C11" s="101">
        <v>3534</v>
      </c>
      <c r="D11" s="102">
        <v>343</v>
      </c>
      <c r="E11" s="101">
        <v>88</v>
      </c>
      <c r="F11" s="102">
        <v>109</v>
      </c>
      <c r="G11" s="101">
        <v>17</v>
      </c>
      <c r="H11" s="102">
        <v>79</v>
      </c>
      <c r="I11" s="102">
        <v>4170</v>
      </c>
      <c r="J11" s="209"/>
      <c r="K11" s="100">
        <v>2005</v>
      </c>
      <c r="L11" s="101">
        <v>3015</v>
      </c>
      <c r="M11" s="102">
        <v>403</v>
      </c>
      <c r="N11" s="101">
        <v>106</v>
      </c>
      <c r="O11" s="102">
        <v>101</v>
      </c>
      <c r="P11" s="101">
        <v>14</v>
      </c>
      <c r="Q11" s="102">
        <v>59</v>
      </c>
      <c r="R11" s="107">
        <v>3698</v>
      </c>
    </row>
    <row r="12" spans="1:18" x14ac:dyDescent="0.3">
      <c r="A12" s="202"/>
      <c r="B12" s="100">
        <v>2006</v>
      </c>
      <c r="C12" s="101"/>
      <c r="D12" s="102"/>
      <c r="E12" s="101"/>
      <c r="F12" s="102"/>
      <c r="G12" s="101"/>
      <c r="H12" s="102"/>
      <c r="I12" s="102"/>
      <c r="J12" s="209"/>
      <c r="K12" s="100">
        <v>2006</v>
      </c>
      <c r="L12" s="101"/>
      <c r="M12" s="102"/>
      <c r="N12" s="101"/>
      <c r="O12" s="102"/>
      <c r="P12" s="101"/>
      <c r="Q12" s="102"/>
      <c r="R12" s="107"/>
    </row>
    <row r="13" spans="1:18" x14ac:dyDescent="0.3">
      <c r="A13" s="202"/>
      <c r="B13" s="100">
        <v>2007</v>
      </c>
      <c r="C13" s="101"/>
      <c r="D13" s="102"/>
      <c r="E13" s="101"/>
      <c r="F13" s="102"/>
      <c r="G13" s="101"/>
      <c r="H13" s="102"/>
      <c r="I13" s="102"/>
      <c r="J13" s="209"/>
      <c r="K13" s="100">
        <v>2007</v>
      </c>
      <c r="L13" s="101"/>
      <c r="M13" s="102"/>
      <c r="N13" s="101"/>
      <c r="O13" s="102"/>
      <c r="P13" s="101"/>
      <c r="Q13" s="102"/>
      <c r="R13" s="107"/>
    </row>
    <row r="14" spans="1:18" x14ac:dyDescent="0.3">
      <c r="A14" s="202"/>
      <c r="B14" s="100">
        <v>2008</v>
      </c>
      <c r="C14" s="101">
        <v>3724</v>
      </c>
      <c r="D14" s="102">
        <v>304</v>
      </c>
      <c r="E14" s="101">
        <v>74</v>
      </c>
      <c r="F14" s="102">
        <v>107</v>
      </c>
      <c r="G14" s="101">
        <v>16</v>
      </c>
      <c r="H14" s="102">
        <v>89</v>
      </c>
      <c r="I14" s="102">
        <v>4314</v>
      </c>
      <c r="J14" s="209"/>
      <c r="K14" s="100">
        <v>2008</v>
      </c>
      <c r="L14" s="101">
        <v>2482</v>
      </c>
      <c r="M14" s="102">
        <v>412</v>
      </c>
      <c r="N14" s="101">
        <v>110</v>
      </c>
      <c r="O14" s="102">
        <v>104</v>
      </c>
      <c r="P14" s="101">
        <v>6</v>
      </c>
      <c r="Q14" s="102">
        <v>38</v>
      </c>
      <c r="R14" s="107">
        <v>3152</v>
      </c>
    </row>
    <row r="15" spans="1:18" x14ac:dyDescent="0.3">
      <c r="A15" s="202"/>
      <c r="B15" s="100">
        <v>2009</v>
      </c>
      <c r="C15" s="101">
        <v>3692</v>
      </c>
      <c r="D15" s="102">
        <v>308</v>
      </c>
      <c r="E15" s="101">
        <v>60</v>
      </c>
      <c r="F15" s="102">
        <v>105</v>
      </c>
      <c r="G15" s="101">
        <v>14</v>
      </c>
      <c r="H15" s="102">
        <v>94</v>
      </c>
      <c r="I15" s="102">
        <v>4273</v>
      </c>
      <c r="J15" s="209"/>
      <c r="K15" s="100">
        <v>2009</v>
      </c>
      <c r="L15" s="101">
        <v>2549</v>
      </c>
      <c r="M15" s="102">
        <v>386</v>
      </c>
      <c r="N15" s="101">
        <v>83</v>
      </c>
      <c r="O15" s="102">
        <v>94</v>
      </c>
      <c r="P15" s="101">
        <v>19</v>
      </c>
      <c r="Q15" s="102">
        <v>54</v>
      </c>
      <c r="R15" s="107">
        <v>3185</v>
      </c>
    </row>
    <row r="16" spans="1:18" x14ac:dyDescent="0.3">
      <c r="A16" s="202"/>
      <c r="B16" s="100">
        <v>2010</v>
      </c>
      <c r="C16" s="101">
        <v>3671</v>
      </c>
      <c r="D16" s="102">
        <v>330</v>
      </c>
      <c r="E16" s="101">
        <v>68</v>
      </c>
      <c r="F16" s="102">
        <v>101</v>
      </c>
      <c r="G16" s="101">
        <v>17</v>
      </c>
      <c r="H16" s="102">
        <v>96</v>
      </c>
      <c r="I16" s="102">
        <v>4283</v>
      </c>
      <c r="J16" s="209"/>
      <c r="K16" s="100">
        <v>2010</v>
      </c>
      <c r="L16" s="101">
        <v>2586</v>
      </c>
      <c r="M16" s="102">
        <v>392</v>
      </c>
      <c r="N16" s="101">
        <v>97</v>
      </c>
      <c r="O16" s="102">
        <v>98</v>
      </c>
      <c r="P16" s="101">
        <v>11</v>
      </c>
      <c r="Q16" s="102">
        <v>61</v>
      </c>
      <c r="R16" s="107">
        <v>3245</v>
      </c>
    </row>
    <row r="17" spans="1:18" x14ac:dyDescent="0.3">
      <c r="A17" s="202"/>
      <c r="B17" s="100">
        <v>2011</v>
      </c>
      <c r="C17" s="101">
        <v>3550</v>
      </c>
      <c r="D17" s="102">
        <v>291</v>
      </c>
      <c r="E17" s="101">
        <v>51</v>
      </c>
      <c r="F17" s="102">
        <v>102</v>
      </c>
      <c r="G17" s="101">
        <v>13</v>
      </c>
      <c r="H17" s="102">
        <v>81</v>
      </c>
      <c r="I17" s="102">
        <v>4088</v>
      </c>
      <c r="J17" s="209"/>
      <c r="K17" s="100">
        <v>2011</v>
      </c>
      <c r="L17" s="101">
        <v>2603</v>
      </c>
      <c r="M17" s="102">
        <v>342</v>
      </c>
      <c r="N17" s="101">
        <v>43</v>
      </c>
      <c r="O17" s="102">
        <v>98</v>
      </c>
      <c r="P17" s="101">
        <v>5</v>
      </c>
      <c r="Q17" s="102">
        <v>59</v>
      </c>
      <c r="R17" s="107">
        <v>3150</v>
      </c>
    </row>
    <row r="18" spans="1:18" x14ac:dyDescent="0.3">
      <c r="A18" s="202"/>
      <c r="B18" s="100">
        <v>2012</v>
      </c>
      <c r="C18" s="101">
        <v>3737</v>
      </c>
      <c r="D18" s="102">
        <v>355</v>
      </c>
      <c r="E18" s="101">
        <v>57</v>
      </c>
      <c r="F18" s="102">
        <v>110</v>
      </c>
      <c r="G18" s="101">
        <v>7</v>
      </c>
      <c r="H18" s="102">
        <v>116</v>
      </c>
      <c r="I18" s="102">
        <v>4382</v>
      </c>
      <c r="J18" s="209"/>
      <c r="K18" s="100">
        <v>2012</v>
      </c>
      <c r="L18" s="101">
        <v>2780</v>
      </c>
      <c r="M18" s="102">
        <v>408</v>
      </c>
      <c r="N18" s="101">
        <v>72</v>
      </c>
      <c r="O18" s="102">
        <v>94</v>
      </c>
      <c r="P18" s="101">
        <v>7</v>
      </c>
      <c r="Q18" s="102">
        <v>54</v>
      </c>
      <c r="R18" s="107">
        <v>3415</v>
      </c>
    </row>
    <row r="19" spans="1:18" x14ac:dyDescent="0.3">
      <c r="A19" s="202"/>
      <c r="B19" s="108">
        <v>2013</v>
      </c>
      <c r="C19" s="109">
        <v>3878</v>
      </c>
      <c r="D19" s="109">
        <v>310</v>
      </c>
      <c r="E19" s="109">
        <v>71</v>
      </c>
      <c r="F19" s="109">
        <v>102</v>
      </c>
      <c r="G19" s="109">
        <v>13</v>
      </c>
      <c r="H19" s="109">
        <v>106</v>
      </c>
      <c r="I19" s="102">
        <v>4480</v>
      </c>
      <c r="J19" s="209"/>
      <c r="K19" s="108">
        <v>2013</v>
      </c>
      <c r="L19" s="109">
        <v>2736</v>
      </c>
      <c r="M19" s="109">
        <v>377</v>
      </c>
      <c r="N19" s="109">
        <v>64</v>
      </c>
      <c r="O19" s="109">
        <v>110</v>
      </c>
      <c r="P19" s="109">
        <v>9</v>
      </c>
      <c r="Q19" s="109">
        <v>54</v>
      </c>
      <c r="R19" s="107">
        <v>3350</v>
      </c>
    </row>
    <row r="20" spans="1:18" x14ac:dyDescent="0.3">
      <c r="A20" s="202"/>
      <c r="B20" s="108">
        <v>2014</v>
      </c>
      <c r="C20" s="109">
        <v>3891</v>
      </c>
      <c r="D20" s="109">
        <v>360</v>
      </c>
      <c r="E20" s="109">
        <v>61</v>
      </c>
      <c r="F20" s="109">
        <v>114</v>
      </c>
      <c r="G20" s="109">
        <v>12</v>
      </c>
      <c r="H20" s="109">
        <v>124</v>
      </c>
      <c r="I20" s="102">
        <v>4562</v>
      </c>
      <c r="J20" s="209"/>
      <c r="K20" s="108">
        <v>2014</v>
      </c>
      <c r="L20" s="109">
        <v>2663</v>
      </c>
      <c r="M20" s="109">
        <v>412</v>
      </c>
      <c r="N20" s="109">
        <v>77</v>
      </c>
      <c r="O20" s="109">
        <v>107</v>
      </c>
      <c r="P20" s="109">
        <v>7</v>
      </c>
      <c r="Q20" s="109">
        <v>53</v>
      </c>
      <c r="R20" s="107">
        <v>3319</v>
      </c>
    </row>
    <row r="21" spans="1:18" x14ac:dyDescent="0.3">
      <c r="A21" s="202"/>
      <c r="B21" s="108">
        <v>2015</v>
      </c>
      <c r="C21" s="109">
        <v>3721</v>
      </c>
      <c r="D21" s="109">
        <v>329</v>
      </c>
      <c r="E21" s="109">
        <v>61</v>
      </c>
      <c r="F21" s="109">
        <v>98</v>
      </c>
      <c r="G21" s="109">
        <v>17</v>
      </c>
      <c r="H21" s="109">
        <v>151</v>
      </c>
      <c r="I21" s="102">
        <v>4377</v>
      </c>
      <c r="J21" s="209"/>
      <c r="K21" s="108">
        <v>2015</v>
      </c>
      <c r="L21" s="109">
        <v>2500</v>
      </c>
      <c r="M21" s="109">
        <v>371</v>
      </c>
      <c r="N21" s="109">
        <v>102</v>
      </c>
      <c r="O21" s="109">
        <v>83</v>
      </c>
      <c r="P21" s="109">
        <v>12</v>
      </c>
      <c r="Q21" s="109">
        <v>52</v>
      </c>
      <c r="R21" s="107">
        <v>3120</v>
      </c>
    </row>
    <row r="22" spans="1:18" x14ac:dyDescent="0.3">
      <c r="A22" s="202"/>
      <c r="B22" s="108">
        <v>2016</v>
      </c>
      <c r="C22" s="109">
        <v>3641</v>
      </c>
      <c r="D22" s="109">
        <v>271</v>
      </c>
      <c r="E22" s="109">
        <v>61</v>
      </c>
      <c r="F22" s="109">
        <v>87</v>
      </c>
      <c r="G22" s="109">
        <v>17</v>
      </c>
      <c r="H22" s="109">
        <v>137</v>
      </c>
      <c r="I22" s="102">
        <v>4214</v>
      </c>
      <c r="J22" s="209"/>
      <c r="K22" s="108">
        <v>2016</v>
      </c>
      <c r="L22" s="109">
        <v>2690</v>
      </c>
      <c r="M22" s="109">
        <v>312</v>
      </c>
      <c r="N22" s="109">
        <v>83</v>
      </c>
      <c r="O22" s="109">
        <v>78</v>
      </c>
      <c r="P22" s="109">
        <v>10</v>
      </c>
      <c r="Q22" s="109">
        <v>33</v>
      </c>
      <c r="R22" s="107">
        <v>3206</v>
      </c>
    </row>
    <row r="23" spans="1:18" x14ac:dyDescent="0.3">
      <c r="A23" s="202"/>
      <c r="B23" s="108">
        <v>2017</v>
      </c>
      <c r="C23" s="109">
        <v>3827</v>
      </c>
      <c r="D23" s="109">
        <v>263</v>
      </c>
      <c r="E23" s="109">
        <v>73</v>
      </c>
      <c r="F23" s="109">
        <v>75</v>
      </c>
      <c r="G23" s="109">
        <v>10</v>
      </c>
      <c r="H23" s="109">
        <v>130</v>
      </c>
      <c r="I23" s="102">
        <v>4378</v>
      </c>
      <c r="J23" s="209"/>
      <c r="K23" s="108">
        <v>2017</v>
      </c>
      <c r="L23" s="109">
        <v>2594</v>
      </c>
      <c r="M23" s="109">
        <v>360</v>
      </c>
      <c r="N23" s="109">
        <v>88</v>
      </c>
      <c r="O23" s="109">
        <v>71</v>
      </c>
      <c r="P23" s="109">
        <v>7</v>
      </c>
      <c r="Q23" s="109">
        <v>41</v>
      </c>
      <c r="R23" s="107">
        <v>3161</v>
      </c>
    </row>
    <row r="24" spans="1:18" x14ac:dyDescent="0.3">
      <c r="A24" s="202"/>
      <c r="B24" s="108">
        <v>2018</v>
      </c>
      <c r="C24" s="109">
        <v>3877</v>
      </c>
      <c r="D24" s="109">
        <v>272</v>
      </c>
      <c r="E24" s="109">
        <v>80</v>
      </c>
      <c r="F24" s="109">
        <v>69</v>
      </c>
      <c r="G24" s="109">
        <v>21</v>
      </c>
      <c r="H24" s="109">
        <v>136</v>
      </c>
      <c r="I24" s="102"/>
      <c r="J24" s="209"/>
      <c r="K24" s="108">
        <v>2018</v>
      </c>
      <c r="L24" s="109">
        <v>2689</v>
      </c>
      <c r="M24" s="109">
        <v>382</v>
      </c>
      <c r="N24" s="109">
        <v>102</v>
      </c>
      <c r="O24" s="109">
        <v>62</v>
      </c>
      <c r="P24" s="109">
        <v>9</v>
      </c>
      <c r="Q24" s="109">
        <v>45</v>
      </c>
      <c r="R24" s="107">
        <v>3289</v>
      </c>
    </row>
    <row r="25" spans="1:18" x14ac:dyDescent="0.3">
      <c r="A25" s="202"/>
      <c r="B25" s="108">
        <v>2019</v>
      </c>
      <c r="C25" s="109">
        <v>3937</v>
      </c>
      <c r="D25" s="109">
        <v>285</v>
      </c>
      <c r="E25" s="109">
        <v>83</v>
      </c>
      <c r="F25" s="109">
        <v>60</v>
      </c>
      <c r="G25" s="109">
        <v>15</v>
      </c>
      <c r="H25" s="109">
        <v>147</v>
      </c>
      <c r="I25" s="102">
        <v>4527</v>
      </c>
      <c r="J25" s="209"/>
      <c r="K25" s="108">
        <v>2019</v>
      </c>
      <c r="L25" s="109">
        <v>2843</v>
      </c>
      <c r="M25" s="109">
        <v>362</v>
      </c>
      <c r="N25" s="109">
        <v>96</v>
      </c>
      <c r="O25" s="109">
        <v>59</v>
      </c>
      <c r="P25" s="109">
        <v>18</v>
      </c>
      <c r="Q25" s="109">
        <v>53</v>
      </c>
      <c r="R25" s="107">
        <v>3431</v>
      </c>
    </row>
    <row r="26" spans="1:18" x14ac:dyDescent="0.3">
      <c r="A26" s="202"/>
      <c r="B26" s="108">
        <v>2020</v>
      </c>
      <c r="C26" s="109">
        <v>2861</v>
      </c>
      <c r="D26" s="109">
        <v>270</v>
      </c>
      <c r="E26" s="109">
        <v>75</v>
      </c>
      <c r="F26" s="109">
        <v>86</v>
      </c>
      <c r="G26" s="109">
        <v>9</v>
      </c>
      <c r="H26" s="109">
        <v>165</v>
      </c>
      <c r="I26" s="102">
        <v>3466</v>
      </c>
      <c r="J26" s="209"/>
      <c r="K26" s="108">
        <v>2020</v>
      </c>
      <c r="L26" s="109">
        <v>2120</v>
      </c>
      <c r="M26" s="109">
        <v>313</v>
      </c>
      <c r="N26" s="109">
        <v>73</v>
      </c>
      <c r="O26" s="109">
        <v>61</v>
      </c>
      <c r="P26" s="109">
        <v>5</v>
      </c>
      <c r="Q26" s="109">
        <v>73</v>
      </c>
      <c r="R26" s="107">
        <v>2645</v>
      </c>
    </row>
    <row r="27" spans="1:18" x14ac:dyDescent="0.3">
      <c r="A27" s="202"/>
      <c r="B27" s="108">
        <v>2021</v>
      </c>
      <c r="C27" s="109">
        <v>3210</v>
      </c>
      <c r="D27" s="109">
        <v>296</v>
      </c>
      <c r="E27" s="109">
        <v>69</v>
      </c>
      <c r="F27" s="109">
        <v>73</v>
      </c>
      <c r="G27" s="109">
        <v>10</v>
      </c>
      <c r="H27" s="109">
        <v>133</v>
      </c>
      <c r="I27" s="102">
        <v>3791</v>
      </c>
      <c r="J27" s="209"/>
      <c r="K27" s="108">
        <v>2021</v>
      </c>
      <c r="L27" s="109">
        <v>2256</v>
      </c>
      <c r="M27" s="109">
        <v>327</v>
      </c>
      <c r="N27" s="109">
        <v>78</v>
      </c>
      <c r="O27" s="109">
        <v>59</v>
      </c>
      <c r="P27" s="109">
        <v>16</v>
      </c>
      <c r="Q27" s="109">
        <v>74</v>
      </c>
      <c r="R27" s="107">
        <v>2810</v>
      </c>
    </row>
    <row r="28" spans="1:18" ht="15" thickBot="1" x14ac:dyDescent="0.35">
      <c r="A28" s="202"/>
      <c r="B28" s="110" t="s">
        <v>89</v>
      </c>
      <c r="C28" s="119">
        <v>3429</v>
      </c>
      <c r="D28" s="119">
        <v>262</v>
      </c>
      <c r="E28" s="119">
        <v>82</v>
      </c>
      <c r="F28" s="119">
        <v>68</v>
      </c>
      <c r="G28" s="119">
        <v>10</v>
      </c>
      <c r="H28" s="119">
        <v>160</v>
      </c>
      <c r="I28" s="120">
        <v>4011</v>
      </c>
      <c r="J28" s="209"/>
      <c r="K28" s="110" t="s">
        <v>89</v>
      </c>
      <c r="L28" s="119">
        <v>2413</v>
      </c>
      <c r="M28" s="119">
        <v>310</v>
      </c>
      <c r="N28" s="119">
        <v>89</v>
      </c>
      <c r="O28" s="119">
        <v>58</v>
      </c>
      <c r="P28" s="119">
        <v>4</v>
      </c>
      <c r="Q28" s="119">
        <v>53</v>
      </c>
      <c r="R28" s="122">
        <v>2927</v>
      </c>
    </row>
    <row r="29" spans="1:18" ht="15" thickBot="1" x14ac:dyDescent="0.35">
      <c r="A29" s="207"/>
      <c r="B29" s="111" t="s">
        <v>94</v>
      </c>
      <c r="C29" s="121">
        <v>0.86329305135951662</v>
      </c>
      <c r="D29" s="121">
        <v>0.78443113772455086</v>
      </c>
      <c r="E29" s="121">
        <v>0.57746478873239437</v>
      </c>
      <c r="F29" s="121">
        <v>0.46258503401360546</v>
      </c>
      <c r="G29" s="121">
        <v>1.1111111111111112</v>
      </c>
      <c r="H29" s="121">
        <v>1.8181818181818181</v>
      </c>
      <c r="I29" s="121">
        <v>0.8548593350383632</v>
      </c>
      <c r="J29" s="210"/>
      <c r="K29" s="111" t="s">
        <v>94</v>
      </c>
      <c r="L29" s="121">
        <v>0.68629124004550623</v>
      </c>
      <c r="M29" s="121">
        <v>0.90909090909090906</v>
      </c>
      <c r="N29" s="121">
        <v>0.53293413173652693</v>
      </c>
      <c r="O29" s="121">
        <v>0.43283582089552236</v>
      </c>
      <c r="P29" s="121">
        <v>0.19047619047619047</v>
      </c>
      <c r="Q29" s="121">
        <v>0.5955056179775281</v>
      </c>
      <c r="R29" s="123">
        <v>0.68580131208997186</v>
      </c>
    </row>
    <row r="30" spans="1:18" x14ac:dyDescent="0.3">
      <c r="A30" s="201" t="s">
        <v>45</v>
      </c>
      <c r="B30" s="100">
        <v>1997</v>
      </c>
      <c r="C30" s="101">
        <v>3517</v>
      </c>
      <c r="D30" s="102">
        <v>289</v>
      </c>
      <c r="E30" s="101">
        <v>96</v>
      </c>
      <c r="F30" s="102">
        <v>132</v>
      </c>
      <c r="G30" s="101">
        <v>16</v>
      </c>
      <c r="H30" s="102">
        <v>68</v>
      </c>
      <c r="I30" s="107">
        <v>4118</v>
      </c>
      <c r="L30" s="112"/>
      <c r="M30" s="112"/>
      <c r="N30" s="112"/>
      <c r="O30" s="112"/>
      <c r="P30" s="112"/>
      <c r="Q30" s="112"/>
      <c r="R30" s="112"/>
    </row>
    <row r="31" spans="1:18" x14ac:dyDescent="0.3">
      <c r="A31" s="202"/>
      <c r="B31" s="100">
        <v>1998</v>
      </c>
      <c r="C31" s="101"/>
      <c r="D31" s="102"/>
      <c r="E31" s="101"/>
      <c r="F31" s="102"/>
      <c r="G31" s="101"/>
      <c r="H31" s="102"/>
      <c r="I31" s="107"/>
    </row>
    <row r="32" spans="1:18" x14ac:dyDescent="0.3">
      <c r="A32" s="202"/>
      <c r="B32" s="100">
        <v>1999</v>
      </c>
      <c r="C32" s="101">
        <v>3563</v>
      </c>
      <c r="D32" s="102">
        <v>245</v>
      </c>
      <c r="E32" s="101">
        <v>75</v>
      </c>
      <c r="F32" s="102">
        <v>135</v>
      </c>
      <c r="G32" s="101">
        <v>20</v>
      </c>
      <c r="H32" s="102">
        <v>59</v>
      </c>
      <c r="I32" s="107">
        <v>4097</v>
      </c>
    </row>
    <row r="33" spans="1:9" x14ac:dyDescent="0.3">
      <c r="A33" s="202"/>
      <c r="B33" s="100">
        <v>2000</v>
      </c>
      <c r="C33" s="101"/>
      <c r="D33" s="102"/>
      <c r="E33" s="101"/>
      <c r="F33" s="102"/>
      <c r="G33" s="101"/>
      <c r="H33" s="102"/>
      <c r="I33" s="107"/>
    </row>
    <row r="34" spans="1:9" x14ac:dyDescent="0.3">
      <c r="A34" s="202"/>
      <c r="B34" s="100">
        <v>2001</v>
      </c>
      <c r="C34" s="101"/>
      <c r="D34" s="102"/>
      <c r="E34" s="101"/>
      <c r="F34" s="102"/>
      <c r="G34" s="101"/>
      <c r="H34" s="102"/>
      <c r="I34" s="107"/>
    </row>
    <row r="35" spans="1:9" x14ac:dyDescent="0.3">
      <c r="A35" s="202"/>
      <c r="B35" s="100">
        <v>2002</v>
      </c>
      <c r="C35" s="101">
        <v>3487</v>
      </c>
      <c r="D35" s="102">
        <v>278</v>
      </c>
      <c r="E35" s="101">
        <v>52</v>
      </c>
      <c r="F35" s="102">
        <v>124</v>
      </c>
      <c r="G35" s="101">
        <v>23</v>
      </c>
      <c r="H35" s="102">
        <v>39</v>
      </c>
      <c r="I35" s="107">
        <v>4003</v>
      </c>
    </row>
    <row r="36" spans="1:9" x14ac:dyDescent="0.3">
      <c r="A36" s="202"/>
      <c r="B36" s="100">
        <v>2003</v>
      </c>
      <c r="C36" s="101"/>
      <c r="D36" s="102"/>
      <c r="E36" s="101"/>
      <c r="F36" s="102"/>
      <c r="G36" s="101"/>
      <c r="H36" s="102"/>
      <c r="I36" s="107"/>
    </row>
    <row r="37" spans="1:9" x14ac:dyDescent="0.3">
      <c r="A37" s="202"/>
      <c r="B37" s="100">
        <v>2004</v>
      </c>
      <c r="C37" s="101"/>
      <c r="D37" s="102"/>
      <c r="E37" s="101"/>
      <c r="F37" s="102"/>
      <c r="G37" s="101"/>
      <c r="H37" s="102"/>
      <c r="I37" s="107"/>
    </row>
    <row r="38" spans="1:9" x14ac:dyDescent="0.3">
      <c r="A38" s="202"/>
      <c r="B38" s="100">
        <v>2005</v>
      </c>
      <c r="C38" s="101">
        <v>3150</v>
      </c>
      <c r="D38" s="102">
        <v>249</v>
      </c>
      <c r="E38" s="101">
        <v>22</v>
      </c>
      <c r="F38" s="102">
        <v>98</v>
      </c>
      <c r="G38" s="101">
        <v>12</v>
      </c>
      <c r="H38" s="102">
        <v>44</v>
      </c>
      <c r="I38" s="107">
        <v>3575</v>
      </c>
    </row>
    <row r="39" spans="1:9" x14ac:dyDescent="0.3">
      <c r="A39" s="202"/>
      <c r="B39" s="100">
        <v>2006</v>
      </c>
      <c r="C39" s="101"/>
      <c r="D39" s="102"/>
      <c r="E39" s="101"/>
      <c r="F39" s="102"/>
      <c r="G39" s="101"/>
      <c r="H39" s="102"/>
      <c r="I39" s="107"/>
    </row>
    <row r="40" spans="1:9" x14ac:dyDescent="0.3">
      <c r="A40" s="202"/>
      <c r="B40" s="100">
        <v>2007</v>
      </c>
      <c r="C40" s="101"/>
      <c r="D40" s="102"/>
      <c r="E40" s="101"/>
      <c r="F40" s="102"/>
      <c r="G40" s="101"/>
      <c r="H40" s="102"/>
      <c r="I40" s="107"/>
    </row>
    <row r="41" spans="1:9" x14ac:dyDescent="0.3">
      <c r="A41" s="202"/>
      <c r="B41" s="100">
        <v>2008</v>
      </c>
      <c r="C41" s="101">
        <v>2906</v>
      </c>
      <c r="D41" s="102">
        <v>221</v>
      </c>
      <c r="E41" s="101">
        <v>24</v>
      </c>
      <c r="F41" s="102">
        <v>96</v>
      </c>
      <c r="G41" s="101">
        <v>13</v>
      </c>
      <c r="H41" s="102">
        <v>63</v>
      </c>
      <c r="I41" s="107">
        <v>3323</v>
      </c>
    </row>
    <row r="42" spans="1:9" x14ac:dyDescent="0.3">
      <c r="A42" s="202"/>
      <c r="B42" s="100">
        <v>2009</v>
      </c>
      <c r="C42" s="101">
        <v>2987</v>
      </c>
      <c r="D42" s="102">
        <v>228</v>
      </c>
      <c r="E42" s="101">
        <v>15</v>
      </c>
      <c r="F42" s="102">
        <v>90</v>
      </c>
      <c r="G42" s="101">
        <v>16</v>
      </c>
      <c r="H42" s="102">
        <v>71</v>
      </c>
      <c r="I42" s="107">
        <v>3407</v>
      </c>
    </row>
    <row r="43" spans="1:9" x14ac:dyDescent="0.3">
      <c r="A43" s="202"/>
      <c r="B43" s="100">
        <v>2010</v>
      </c>
      <c r="C43" s="101">
        <v>3275</v>
      </c>
      <c r="D43" s="102">
        <v>230</v>
      </c>
      <c r="E43" s="101">
        <v>34</v>
      </c>
      <c r="F43" s="102">
        <v>96</v>
      </c>
      <c r="G43" s="101">
        <v>14</v>
      </c>
      <c r="H43" s="102">
        <v>58</v>
      </c>
      <c r="I43" s="107">
        <v>3707</v>
      </c>
    </row>
    <row r="44" spans="1:9" x14ac:dyDescent="0.3">
      <c r="A44" s="202"/>
      <c r="B44" s="100">
        <v>2011</v>
      </c>
      <c r="C44" s="101">
        <v>2858</v>
      </c>
      <c r="D44" s="102">
        <v>206</v>
      </c>
      <c r="E44" s="101">
        <v>14</v>
      </c>
      <c r="F44" s="102">
        <v>98</v>
      </c>
      <c r="G44" s="101">
        <v>11</v>
      </c>
      <c r="H44" s="102">
        <v>78</v>
      </c>
      <c r="I44" s="107">
        <v>3265</v>
      </c>
    </row>
    <row r="45" spans="1:9" x14ac:dyDescent="0.3">
      <c r="A45" s="202"/>
      <c r="B45" s="100">
        <v>2012</v>
      </c>
      <c r="C45" s="101">
        <v>2982</v>
      </c>
      <c r="D45" s="102">
        <v>268</v>
      </c>
      <c r="E45" s="101">
        <v>21</v>
      </c>
      <c r="F45" s="102">
        <v>95</v>
      </c>
      <c r="G45" s="101">
        <v>22</v>
      </c>
      <c r="H45" s="102">
        <v>63</v>
      </c>
      <c r="I45" s="107">
        <v>3451</v>
      </c>
    </row>
    <row r="46" spans="1:9" x14ac:dyDescent="0.3">
      <c r="A46" s="202"/>
      <c r="B46" s="108">
        <v>2013</v>
      </c>
      <c r="C46" s="109">
        <v>3017</v>
      </c>
      <c r="D46" s="109">
        <v>225</v>
      </c>
      <c r="E46" s="109">
        <v>33</v>
      </c>
      <c r="F46" s="109">
        <v>94</v>
      </c>
      <c r="G46" s="109">
        <v>16</v>
      </c>
      <c r="H46" s="109">
        <v>86</v>
      </c>
      <c r="I46" s="107">
        <v>3471</v>
      </c>
    </row>
    <row r="47" spans="1:9" x14ac:dyDescent="0.3">
      <c r="A47" s="202"/>
      <c r="B47" s="108">
        <v>2014</v>
      </c>
      <c r="C47" s="109">
        <v>3150</v>
      </c>
      <c r="D47" s="109">
        <v>247</v>
      </c>
      <c r="E47" s="109">
        <v>18</v>
      </c>
      <c r="F47" s="109">
        <v>101</v>
      </c>
      <c r="G47" s="109">
        <v>13</v>
      </c>
      <c r="H47" s="109">
        <v>98</v>
      </c>
      <c r="I47" s="107">
        <v>3627</v>
      </c>
    </row>
    <row r="48" spans="1:9" x14ac:dyDescent="0.3">
      <c r="A48" s="202"/>
      <c r="B48" s="108">
        <v>2015</v>
      </c>
      <c r="C48" s="109">
        <v>3077</v>
      </c>
      <c r="D48" s="109">
        <v>227</v>
      </c>
      <c r="E48" s="109">
        <v>31</v>
      </c>
      <c r="F48" s="109">
        <v>75</v>
      </c>
      <c r="G48" s="109">
        <v>20</v>
      </c>
      <c r="H48" s="109">
        <v>85</v>
      </c>
      <c r="I48" s="107">
        <v>3515</v>
      </c>
    </row>
    <row r="49" spans="1:18" x14ac:dyDescent="0.3">
      <c r="A49" s="202"/>
      <c r="B49" s="108">
        <v>2016</v>
      </c>
      <c r="C49" s="109">
        <v>3398</v>
      </c>
      <c r="D49" s="109">
        <v>180</v>
      </c>
      <c r="E49" s="109">
        <v>15</v>
      </c>
      <c r="F49" s="109">
        <v>70</v>
      </c>
      <c r="G49" s="109">
        <v>14</v>
      </c>
      <c r="H49" s="109">
        <v>75</v>
      </c>
      <c r="I49" s="107">
        <v>3752</v>
      </c>
    </row>
    <row r="50" spans="1:18" x14ac:dyDescent="0.3">
      <c r="A50" s="202"/>
      <c r="B50" s="108">
        <v>2017</v>
      </c>
      <c r="C50" s="109">
        <v>3288</v>
      </c>
      <c r="D50" s="109">
        <v>241</v>
      </c>
      <c r="E50" s="109">
        <v>31</v>
      </c>
      <c r="F50" s="109">
        <v>72</v>
      </c>
      <c r="G50" s="109">
        <v>6</v>
      </c>
      <c r="H50" s="109">
        <v>60</v>
      </c>
      <c r="I50" s="107">
        <v>3698</v>
      </c>
    </row>
    <row r="51" spans="1:18" x14ac:dyDescent="0.3">
      <c r="A51" s="202"/>
      <c r="B51" s="108">
        <v>2018</v>
      </c>
      <c r="C51" s="109">
        <v>3254</v>
      </c>
      <c r="D51" s="109">
        <v>214</v>
      </c>
      <c r="E51" s="109">
        <v>31</v>
      </c>
      <c r="F51" s="109">
        <v>61</v>
      </c>
      <c r="G51" s="109">
        <v>9</v>
      </c>
      <c r="H51" s="109">
        <v>56</v>
      </c>
      <c r="I51" s="107">
        <v>3625</v>
      </c>
    </row>
    <row r="52" spans="1:18" x14ac:dyDescent="0.3">
      <c r="A52" s="202"/>
      <c r="B52" s="108">
        <v>2019</v>
      </c>
      <c r="C52" s="109">
        <v>3443</v>
      </c>
      <c r="D52" s="109">
        <v>218</v>
      </c>
      <c r="E52" s="109">
        <v>29</v>
      </c>
      <c r="F52" s="109">
        <v>64</v>
      </c>
      <c r="G52" s="109">
        <v>19</v>
      </c>
      <c r="H52" s="109">
        <v>74</v>
      </c>
      <c r="I52" s="107">
        <v>3847</v>
      </c>
    </row>
    <row r="53" spans="1:18" ht="15.75" customHeight="1" x14ac:dyDescent="0.3">
      <c r="A53" s="202"/>
      <c r="B53" s="108">
        <v>2020</v>
      </c>
      <c r="C53" s="109">
        <v>2512</v>
      </c>
      <c r="D53" s="109">
        <v>197</v>
      </c>
      <c r="E53" s="109">
        <v>26</v>
      </c>
      <c r="F53" s="109">
        <v>66</v>
      </c>
      <c r="G53" s="109">
        <v>8</v>
      </c>
      <c r="H53" s="109">
        <v>94</v>
      </c>
      <c r="I53" s="107">
        <v>2903</v>
      </c>
    </row>
    <row r="54" spans="1:18" x14ac:dyDescent="0.3">
      <c r="A54" s="202"/>
      <c r="B54" s="108">
        <v>2021</v>
      </c>
      <c r="C54" s="109">
        <v>2868</v>
      </c>
      <c r="D54" s="109">
        <v>221</v>
      </c>
      <c r="E54" s="109">
        <v>23</v>
      </c>
      <c r="F54" s="109">
        <v>62</v>
      </c>
      <c r="G54" s="109">
        <v>25</v>
      </c>
      <c r="H54" s="109">
        <v>104</v>
      </c>
      <c r="I54" s="107">
        <v>3303</v>
      </c>
    </row>
    <row r="55" spans="1:18" s="114" customFormat="1" ht="15" thickBot="1" x14ac:dyDescent="0.35">
      <c r="A55" s="202"/>
      <c r="B55" s="110" t="s">
        <v>89</v>
      </c>
      <c r="C55" s="119">
        <v>2782</v>
      </c>
      <c r="D55" s="119">
        <v>177</v>
      </c>
      <c r="E55" s="119">
        <v>23</v>
      </c>
      <c r="F55" s="119">
        <v>54</v>
      </c>
      <c r="G55" s="119">
        <v>15</v>
      </c>
      <c r="H55" s="119">
        <v>109</v>
      </c>
      <c r="I55" s="122">
        <v>3160</v>
      </c>
      <c r="J55" s="113"/>
      <c r="K55" s="113"/>
      <c r="L55" s="113"/>
      <c r="M55" s="113"/>
      <c r="N55" s="113"/>
      <c r="O55" s="113"/>
      <c r="P55" s="93"/>
      <c r="Q55" s="93"/>
      <c r="R55" s="93"/>
    </row>
    <row r="56" spans="1:18" ht="15" thickBot="1" x14ac:dyDescent="0.35">
      <c r="A56" s="203"/>
      <c r="B56" s="115" t="s">
        <v>94</v>
      </c>
      <c r="C56" s="124">
        <v>0.79101506966164348</v>
      </c>
      <c r="D56" s="124">
        <v>0.61245674740484424</v>
      </c>
      <c r="E56" s="124">
        <v>0.23958333333333334</v>
      </c>
      <c r="F56" s="124">
        <v>0.40909090909090912</v>
      </c>
      <c r="G56" s="124">
        <v>0.9375</v>
      </c>
      <c r="H56" s="124">
        <v>1.6029411764705883</v>
      </c>
      <c r="I56" s="125">
        <v>0.7673627974745022</v>
      </c>
      <c r="J56" s="116"/>
      <c r="K56" s="116"/>
      <c r="L56" s="116"/>
      <c r="M56" s="116"/>
      <c r="N56" s="116"/>
      <c r="O56" s="116"/>
    </row>
    <row r="57" spans="1:18" ht="15" thickTop="1" x14ac:dyDescent="0.3">
      <c r="A57" s="113" t="s">
        <v>80</v>
      </c>
      <c r="B57" s="113"/>
      <c r="C57" s="113"/>
      <c r="D57" s="113"/>
      <c r="E57" s="113"/>
      <c r="F57" s="113"/>
      <c r="G57" s="113"/>
      <c r="H57" s="113"/>
      <c r="I57" s="113"/>
      <c r="J57" s="117"/>
      <c r="K57" s="117"/>
      <c r="L57" s="117"/>
      <c r="M57" s="117"/>
      <c r="N57" s="117"/>
      <c r="O57" s="117"/>
      <c r="P57" s="114"/>
      <c r="Q57" s="114"/>
      <c r="R57" s="114"/>
    </row>
    <row r="60" spans="1:18" x14ac:dyDescent="0.3">
      <c r="K60" s="118"/>
    </row>
    <row r="61" spans="1:18" x14ac:dyDescent="0.3">
      <c r="K61" s="118"/>
    </row>
    <row r="62" spans="1:18" x14ac:dyDescent="0.3">
      <c r="K62" s="118"/>
    </row>
    <row r="72" spans="1:1" ht="30" customHeight="1" x14ac:dyDescent="0.3"/>
    <row r="78" spans="1:1" x14ac:dyDescent="0.3">
      <c r="A78" s="118"/>
    </row>
  </sheetData>
  <mergeCells count="4">
    <mergeCell ref="A30:A56"/>
    <mergeCell ref="A1:R1"/>
    <mergeCell ref="A3:A29"/>
    <mergeCell ref="J3:J29"/>
  </mergeCells>
  <printOptions horizontalCentered="1" verticalCentered="1"/>
  <pageMargins left="0.74803149606299213" right="0.74803149606299213" top="0.78740157480314965" bottom="0" header="0.51181102362204722" footer="0.51181102362204722"/>
  <pageSetup paperSize="9" scale="63" orientation="landscape" r:id="rId1"/>
  <headerFooter alignWithMargins="0">
    <oddHeader>&amp;C&amp;"-,Regular"&amp;13SRAD Report No.2046 Transport Statistics Trafford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41F77-B49D-4D03-8E9C-B4C5E9D80599}">
  <sheetPr>
    <pageSetUpPr fitToPage="1"/>
  </sheetPr>
  <dimension ref="A1:H31"/>
  <sheetViews>
    <sheetView zoomScale="75" zoomScaleNormal="75" workbookViewId="0"/>
  </sheetViews>
  <sheetFormatPr defaultColWidth="9.21875" defaultRowHeight="15.6" x14ac:dyDescent="0.3"/>
  <cols>
    <col min="1" max="1" width="23.44140625" style="69" customWidth="1"/>
    <col min="2" max="2" width="8.21875" style="69" customWidth="1"/>
    <col min="3" max="3" width="11.21875" style="69" bestFit="1" customWidth="1"/>
    <col min="4" max="4" width="7.5546875" style="69" customWidth="1"/>
    <col min="5" max="5" width="11.21875" style="69" customWidth="1"/>
    <col min="6" max="6" width="9.21875" style="69" customWidth="1"/>
    <col min="7" max="7" width="11.21875" style="69" bestFit="1" customWidth="1"/>
    <col min="8" max="8" width="8.5546875" style="69" customWidth="1"/>
    <col min="9" max="16384" width="9.21875" style="69"/>
  </cols>
  <sheetData>
    <row r="1" spans="1:8" ht="16.2" thickBot="1" x14ac:dyDescent="0.35">
      <c r="A1" s="54" t="s">
        <v>90</v>
      </c>
    </row>
    <row r="2" spans="1:8" ht="18.75" customHeight="1" thickTop="1" x14ac:dyDescent="0.3">
      <c r="A2" s="214" t="s">
        <v>91</v>
      </c>
      <c r="B2" s="215"/>
      <c r="C2" s="215"/>
      <c r="D2" s="215"/>
      <c r="E2" s="215"/>
      <c r="F2" s="215"/>
      <c r="G2" s="216"/>
      <c r="H2" s="70"/>
    </row>
    <row r="3" spans="1:8" x14ac:dyDescent="0.3">
      <c r="A3" s="71"/>
      <c r="B3" s="212" t="s">
        <v>43</v>
      </c>
      <c r="C3" s="217"/>
      <c r="D3" s="218" t="s">
        <v>44</v>
      </c>
      <c r="E3" s="219"/>
      <c r="F3" s="212" t="s">
        <v>45</v>
      </c>
      <c r="G3" s="213"/>
    </row>
    <row r="4" spans="1:8" ht="44.25" customHeight="1" x14ac:dyDescent="0.3">
      <c r="A4" s="71" t="s">
        <v>46</v>
      </c>
      <c r="B4" s="72" t="s">
        <v>47</v>
      </c>
      <c r="C4" s="72" t="s">
        <v>48</v>
      </c>
      <c r="D4" s="72" t="s">
        <v>47</v>
      </c>
      <c r="E4" s="72" t="s">
        <v>48</v>
      </c>
      <c r="F4" s="72" t="s">
        <v>47</v>
      </c>
      <c r="G4" s="73" t="s">
        <v>48</v>
      </c>
    </row>
    <row r="5" spans="1:8" x14ac:dyDescent="0.3">
      <c r="A5" s="71" t="s">
        <v>49</v>
      </c>
      <c r="B5" s="74">
        <v>86.379928315412172</v>
      </c>
      <c r="C5" s="75">
        <v>1.1362007168458781</v>
      </c>
      <c r="D5" s="74">
        <v>81.012658227848092</v>
      </c>
      <c r="E5" s="75">
        <v>1.2151898734177216</v>
      </c>
      <c r="F5" s="74">
        <v>80.540540540540533</v>
      </c>
      <c r="G5" s="76">
        <v>1.2054054054054053</v>
      </c>
    </row>
    <row r="6" spans="1:8" x14ac:dyDescent="0.3">
      <c r="A6" s="71" t="s">
        <v>83</v>
      </c>
      <c r="B6" s="74">
        <v>64.387917329093796</v>
      </c>
      <c r="C6" s="75">
        <v>1.3990461049284577</v>
      </c>
      <c r="D6" s="74">
        <v>66.182572614107883</v>
      </c>
      <c r="E6" s="75">
        <v>1.3589211618257264</v>
      </c>
      <c r="F6" s="74">
        <v>66.230936819172129</v>
      </c>
      <c r="G6" s="76">
        <v>1.3943355119825709</v>
      </c>
    </row>
    <row r="7" spans="1:8" x14ac:dyDescent="0.3">
      <c r="A7" s="71" t="s">
        <v>50</v>
      </c>
      <c r="B7" s="74">
        <v>72.737556561085967</v>
      </c>
      <c r="C7" s="75">
        <v>1.2963800904977376</v>
      </c>
      <c r="D7" s="74">
        <v>72.177419354838719</v>
      </c>
      <c r="E7" s="75">
        <v>1.2956989247311828</v>
      </c>
      <c r="F7" s="74">
        <v>67.484008528784656</v>
      </c>
      <c r="G7" s="76">
        <v>1.3656716417910446</v>
      </c>
    </row>
    <row r="8" spans="1:8" ht="16.2" thickBot="1" x14ac:dyDescent="0.35">
      <c r="A8" s="77" t="s">
        <v>51</v>
      </c>
      <c r="B8" s="126">
        <v>71.930803571428569</v>
      </c>
      <c r="C8" s="127">
        <v>1.3073782443861184</v>
      </c>
      <c r="D8" s="126">
        <v>70.498084291187737</v>
      </c>
      <c r="E8" s="127">
        <v>1.3137173642768338</v>
      </c>
      <c r="F8" s="126">
        <v>68.647281921618188</v>
      </c>
      <c r="G8" s="128">
        <v>1.3547807332854063</v>
      </c>
    </row>
    <row r="9" spans="1:8" ht="15.75" customHeight="1" thickTop="1" x14ac:dyDescent="0.3">
      <c r="A9" s="78"/>
    </row>
    <row r="10" spans="1:8" ht="15.75" customHeight="1" thickBot="1" x14ac:dyDescent="0.35">
      <c r="A10" s="78"/>
    </row>
    <row r="11" spans="1:8" ht="16.2" thickTop="1" x14ac:dyDescent="0.3">
      <c r="A11" s="220" t="s">
        <v>52</v>
      </c>
      <c r="B11" s="221"/>
      <c r="C11" s="221"/>
      <c r="D11" s="222"/>
      <c r="E11" s="222"/>
      <c r="F11" s="222"/>
      <c r="G11" s="223"/>
    </row>
    <row r="12" spans="1:8" x14ac:dyDescent="0.3">
      <c r="A12" s="211" t="s">
        <v>37</v>
      </c>
      <c r="B12" s="212" t="s">
        <v>43</v>
      </c>
      <c r="C12" s="212"/>
      <c r="D12" s="212" t="s">
        <v>44</v>
      </c>
      <c r="E12" s="212"/>
      <c r="F12" s="212" t="s">
        <v>45</v>
      </c>
      <c r="G12" s="213"/>
    </row>
    <row r="13" spans="1:8" ht="46.8" x14ac:dyDescent="0.3">
      <c r="A13" s="211"/>
      <c r="B13" s="72" t="s">
        <v>47</v>
      </c>
      <c r="C13" s="72" t="s">
        <v>48</v>
      </c>
      <c r="D13" s="72" t="s">
        <v>47</v>
      </c>
      <c r="E13" s="72" t="s">
        <v>48</v>
      </c>
      <c r="F13" s="72" t="s">
        <v>47</v>
      </c>
      <c r="G13" s="73" t="s">
        <v>48</v>
      </c>
    </row>
    <row r="14" spans="1:8" x14ac:dyDescent="0.3">
      <c r="A14" s="79">
        <v>2002</v>
      </c>
      <c r="B14" s="74">
        <v>78</v>
      </c>
      <c r="C14" s="75">
        <v>1.27</v>
      </c>
      <c r="D14" s="74">
        <v>74</v>
      </c>
      <c r="E14" s="75">
        <v>1.28</v>
      </c>
      <c r="F14" s="74">
        <v>73</v>
      </c>
      <c r="G14" s="76">
        <v>1.34</v>
      </c>
    </row>
    <row r="15" spans="1:8" x14ac:dyDescent="0.3">
      <c r="A15" s="79">
        <v>2005</v>
      </c>
      <c r="B15" s="74">
        <v>84</v>
      </c>
      <c r="C15" s="75">
        <v>1.18</v>
      </c>
      <c r="D15" s="74">
        <v>76</v>
      </c>
      <c r="E15" s="75">
        <v>1.27</v>
      </c>
      <c r="F15" s="74">
        <v>74</v>
      </c>
      <c r="G15" s="76">
        <v>1.32</v>
      </c>
    </row>
    <row r="16" spans="1:8" x14ac:dyDescent="0.3">
      <c r="A16" s="79">
        <v>2008</v>
      </c>
      <c r="B16" s="74">
        <v>80</v>
      </c>
      <c r="C16" s="75">
        <v>1.22</v>
      </c>
      <c r="D16" s="74">
        <v>77</v>
      </c>
      <c r="E16" s="75">
        <v>1.26</v>
      </c>
      <c r="F16" s="74">
        <v>80</v>
      </c>
      <c r="G16" s="76">
        <v>1.23</v>
      </c>
    </row>
    <row r="17" spans="1:7" x14ac:dyDescent="0.3">
      <c r="A17" s="79">
        <v>2009</v>
      </c>
      <c r="B17" s="74">
        <v>74.220623501199043</v>
      </c>
      <c r="C17" s="75">
        <v>1.315347721822542</v>
      </c>
      <c r="D17" s="74">
        <v>71.120331950207472</v>
      </c>
      <c r="E17" s="75">
        <v>1.3269709543568464</v>
      </c>
      <c r="F17" s="74">
        <v>67.486950037285609</v>
      </c>
      <c r="G17" s="76">
        <v>1.4213273676360925</v>
      </c>
    </row>
    <row r="18" spans="1:7" x14ac:dyDescent="0.3">
      <c r="A18" s="79">
        <v>2010</v>
      </c>
      <c r="B18" s="74">
        <v>73.253731343283576</v>
      </c>
      <c r="C18" s="75">
        <v>1.3104477611940299</v>
      </c>
      <c r="D18" s="74">
        <v>69.885433715220941</v>
      </c>
      <c r="E18" s="75">
        <v>1.3551554828150574</v>
      </c>
      <c r="F18" s="74">
        <v>65.983860955927994</v>
      </c>
      <c r="G18" s="76">
        <v>1.4090626939788951</v>
      </c>
    </row>
    <row r="19" spans="1:7" x14ac:dyDescent="0.3">
      <c r="A19" s="79">
        <v>2011</v>
      </c>
      <c r="B19" s="74">
        <v>77</v>
      </c>
      <c r="C19" s="75">
        <v>1.26</v>
      </c>
      <c r="D19" s="74">
        <v>74</v>
      </c>
      <c r="E19" s="75">
        <v>1.3</v>
      </c>
      <c r="F19" s="74">
        <v>70</v>
      </c>
      <c r="G19" s="76">
        <v>1.37</v>
      </c>
    </row>
    <row r="20" spans="1:7" x14ac:dyDescent="0.3">
      <c r="A20" s="79">
        <v>2012</v>
      </c>
      <c r="B20" s="74">
        <v>74.54233409610984</v>
      </c>
      <c r="C20" s="75">
        <v>1.2991990846681922</v>
      </c>
      <c r="D20" s="74">
        <v>72.907153729071538</v>
      </c>
      <c r="E20" s="75">
        <v>1.3143074581430745</v>
      </c>
      <c r="F20" s="74">
        <v>67.546174142480211</v>
      </c>
      <c r="G20" s="76">
        <v>1.4069920844327177</v>
      </c>
    </row>
    <row r="21" spans="1:7" x14ac:dyDescent="0.3">
      <c r="A21" s="79">
        <v>2013</v>
      </c>
      <c r="B21" s="74">
        <v>74.069961132704051</v>
      </c>
      <c r="C21" s="75">
        <v>1.3242642976124375</v>
      </c>
      <c r="D21" s="74">
        <v>70.735650767987067</v>
      </c>
      <c r="E21" s="75">
        <v>1.3387227162489894</v>
      </c>
      <c r="F21" s="74">
        <v>65.150403521643426</v>
      </c>
      <c r="G21" s="76">
        <v>1.475421863536317</v>
      </c>
    </row>
    <row r="22" spans="1:7" x14ac:dyDescent="0.3">
      <c r="A22" s="79">
        <v>2014</v>
      </c>
      <c r="B22" s="74">
        <v>73.699590882524831</v>
      </c>
      <c r="C22" s="75">
        <v>1.326125073056692</v>
      </c>
      <c r="D22" s="74">
        <v>71.21090617481957</v>
      </c>
      <c r="E22" s="75">
        <v>1.3191659983961508</v>
      </c>
      <c r="F22" s="74">
        <v>67.765814266487212</v>
      </c>
      <c r="G22" s="76">
        <v>1.4091520861372813</v>
      </c>
    </row>
    <row r="23" spans="1:7" x14ac:dyDescent="0.3">
      <c r="A23" s="80">
        <v>2015</v>
      </c>
      <c r="B23" s="81">
        <v>75</v>
      </c>
      <c r="C23" s="82">
        <v>1.3</v>
      </c>
      <c r="D23" s="81">
        <v>74</v>
      </c>
      <c r="E23" s="82">
        <v>1.31</v>
      </c>
      <c r="F23" s="81">
        <v>71</v>
      </c>
      <c r="G23" s="83">
        <v>1.36</v>
      </c>
    </row>
    <row r="24" spans="1:7" x14ac:dyDescent="0.3">
      <c r="A24" s="80">
        <v>2016</v>
      </c>
      <c r="B24" s="81">
        <v>74.060949681077247</v>
      </c>
      <c r="C24" s="82">
        <v>1.3071316867272424</v>
      </c>
      <c r="D24" s="81">
        <v>72.561531449407482</v>
      </c>
      <c r="E24" s="82">
        <v>1.3083368636753829</v>
      </c>
      <c r="F24" s="81">
        <v>73.39373970345963</v>
      </c>
      <c r="G24" s="83">
        <v>1.3364807512295329</v>
      </c>
    </row>
    <row r="25" spans="1:7" x14ac:dyDescent="0.3">
      <c r="A25" s="80">
        <v>2017</v>
      </c>
      <c r="B25" s="81">
        <v>72.859025032938078</v>
      </c>
      <c r="C25" s="82">
        <v>1.3227931488801055</v>
      </c>
      <c r="D25" s="81">
        <v>69.382273948075195</v>
      </c>
      <c r="E25" s="82">
        <v>1.3384064458370635</v>
      </c>
      <c r="F25" s="81">
        <v>71.189279731993309</v>
      </c>
      <c r="G25" s="83">
        <v>1.347571189279732</v>
      </c>
    </row>
    <row r="26" spans="1:7" x14ac:dyDescent="0.3">
      <c r="A26" s="80">
        <v>2018</v>
      </c>
      <c r="B26" s="81">
        <v>74.042553191489361</v>
      </c>
      <c r="C26" s="82">
        <v>1.2990896355105328</v>
      </c>
      <c r="D26" s="81">
        <v>72.953736654804274</v>
      </c>
      <c r="E26" s="82">
        <v>1.2999195416953837</v>
      </c>
      <c r="F26" s="81">
        <v>68.793828892005621</v>
      </c>
      <c r="G26" s="83">
        <v>1.3820504603965931</v>
      </c>
    </row>
    <row r="27" spans="1:7" x14ac:dyDescent="0.3">
      <c r="A27" s="80">
        <v>2019</v>
      </c>
      <c r="B27" s="81">
        <v>75.956284153005456</v>
      </c>
      <c r="C27" s="82">
        <v>1.2850581636546148</v>
      </c>
      <c r="D27" s="81">
        <v>79.131483715319661</v>
      </c>
      <c r="E27" s="82">
        <v>1.2464173391472728</v>
      </c>
      <c r="F27" s="81">
        <v>67.820392890551915</v>
      </c>
      <c r="G27" s="83">
        <v>1.4247262899533937</v>
      </c>
    </row>
    <row r="28" spans="1:7" x14ac:dyDescent="0.3">
      <c r="A28" s="80">
        <v>2020</v>
      </c>
      <c r="B28" s="81">
        <v>68.351063829787222</v>
      </c>
      <c r="C28" s="82">
        <v>1.3871063936700843</v>
      </c>
      <c r="D28" s="81">
        <v>75.937227550130785</v>
      </c>
      <c r="E28" s="82">
        <v>1.2590209271388353</v>
      </c>
      <c r="F28" s="81">
        <v>71.073205401563612</v>
      </c>
      <c r="G28" s="83">
        <v>1.332725995971622</v>
      </c>
    </row>
    <row r="29" spans="1:7" x14ac:dyDescent="0.3">
      <c r="A29" s="80">
        <v>2021</v>
      </c>
      <c r="B29" s="81">
        <v>73.708120386144245</v>
      </c>
      <c r="C29" s="82">
        <v>1.3126936958393318</v>
      </c>
      <c r="D29" s="81">
        <v>70.256835128417563</v>
      </c>
      <c r="E29" s="82">
        <v>1.3174695522413686</v>
      </c>
      <c r="F29" s="81">
        <v>70.256835128417563</v>
      </c>
      <c r="G29" s="83">
        <v>1.3174695522413686</v>
      </c>
    </row>
    <row r="30" spans="1:7" ht="16.2" thickBot="1" x14ac:dyDescent="0.35">
      <c r="A30" s="129" t="s">
        <v>89</v>
      </c>
      <c r="B30" s="130">
        <v>71.930803571428569</v>
      </c>
      <c r="C30" s="131">
        <v>1.3073782443861184</v>
      </c>
      <c r="D30" s="130">
        <v>70.498084291187737</v>
      </c>
      <c r="E30" s="131">
        <v>1.3137173642768338</v>
      </c>
      <c r="F30" s="130">
        <v>68.647281921618188</v>
      </c>
      <c r="G30" s="132">
        <v>1.3547807332854063</v>
      </c>
    </row>
    <row r="31" spans="1:7" ht="16.2" thickTop="1" x14ac:dyDescent="0.3"/>
  </sheetData>
  <mergeCells count="9">
    <mergeCell ref="A12:A13"/>
    <mergeCell ref="B12:C12"/>
    <mergeCell ref="D12:E12"/>
    <mergeCell ref="F12:G12"/>
    <mergeCell ref="A2:G2"/>
    <mergeCell ref="B3:C3"/>
    <mergeCell ref="D3:E3"/>
    <mergeCell ref="F3:G3"/>
    <mergeCell ref="A11:G11"/>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21CAD-E461-4F11-AE6C-00E65F6304BE}">
  <sheetPr>
    <pageSetUpPr fitToPage="1"/>
  </sheetPr>
  <dimension ref="A1:D25"/>
  <sheetViews>
    <sheetView zoomScale="75" zoomScaleNormal="75" workbookViewId="0"/>
  </sheetViews>
  <sheetFormatPr defaultColWidth="9.21875" defaultRowHeight="14.4" x14ac:dyDescent="0.3"/>
  <cols>
    <col min="1" max="1" width="10" style="45" customWidth="1"/>
    <col min="2" max="2" width="10.21875" style="45" customWidth="1"/>
    <col min="3" max="4" width="11.21875" style="45" customWidth="1"/>
    <col min="5" max="16384" width="9.21875" style="45"/>
  </cols>
  <sheetData>
    <row r="1" spans="1:4" x14ac:dyDescent="0.3">
      <c r="A1" s="44" t="s">
        <v>53</v>
      </c>
    </row>
    <row r="2" spans="1:4" ht="15" thickBot="1" x14ac:dyDescent="0.35"/>
    <row r="3" spans="1:4" ht="45.75" customHeight="1" thickTop="1" x14ac:dyDescent="0.3">
      <c r="A3" s="224" t="s">
        <v>92</v>
      </c>
      <c r="B3" s="225"/>
      <c r="C3" s="225"/>
      <c r="D3" s="226"/>
    </row>
    <row r="4" spans="1:4" ht="15.75" customHeight="1" x14ac:dyDescent="0.3">
      <c r="A4" s="46" t="s">
        <v>37</v>
      </c>
      <c r="B4" s="47" t="s">
        <v>43</v>
      </c>
      <c r="C4" s="47" t="s">
        <v>44</v>
      </c>
      <c r="D4" s="48" t="s">
        <v>45</v>
      </c>
    </row>
    <row r="5" spans="1:4" ht="16.5" customHeight="1" x14ac:dyDescent="0.3">
      <c r="A5" s="49">
        <v>1997</v>
      </c>
      <c r="B5" s="50">
        <v>1217</v>
      </c>
      <c r="C5" s="50">
        <v>661</v>
      </c>
      <c r="D5" s="51">
        <v>890</v>
      </c>
    </row>
    <row r="6" spans="1:4" x14ac:dyDescent="0.3">
      <c r="A6" s="49">
        <v>1998</v>
      </c>
      <c r="B6" s="50">
        <v>1440</v>
      </c>
      <c r="C6" s="50">
        <v>519</v>
      </c>
      <c r="D6" s="51">
        <v>928.37387869801455</v>
      </c>
    </row>
    <row r="7" spans="1:4" x14ac:dyDescent="0.3">
      <c r="A7" s="49">
        <v>2001</v>
      </c>
      <c r="B7" s="50">
        <v>1443.5385444743936</v>
      </c>
      <c r="C7" s="50">
        <v>557.07184923439343</v>
      </c>
      <c r="D7" s="51">
        <v>936.07128842380644</v>
      </c>
    </row>
    <row r="8" spans="1:4" ht="14.25" customHeight="1" x14ac:dyDescent="0.3">
      <c r="A8" s="49">
        <v>2004</v>
      </c>
      <c r="B8" s="50">
        <v>1303</v>
      </c>
      <c r="C8" s="50">
        <v>461</v>
      </c>
      <c r="D8" s="51">
        <v>926</v>
      </c>
    </row>
    <row r="9" spans="1:4" ht="14.25" customHeight="1" x14ac:dyDescent="0.3">
      <c r="A9" s="49">
        <v>2007</v>
      </c>
      <c r="B9" s="50">
        <v>1378.1392174704276</v>
      </c>
      <c r="C9" s="50">
        <v>560.69844357976649</v>
      </c>
      <c r="D9" s="51">
        <v>788.75796178343944</v>
      </c>
    </row>
    <row r="10" spans="1:4" ht="15" customHeight="1" x14ac:dyDescent="0.3">
      <c r="A10" s="49">
        <v>2009</v>
      </c>
      <c r="B10" s="50">
        <v>1325</v>
      </c>
      <c r="C10" s="50">
        <v>444</v>
      </c>
      <c r="D10" s="51">
        <v>743</v>
      </c>
    </row>
    <row r="11" spans="1:4" ht="14.25" customHeight="1" x14ac:dyDescent="0.3">
      <c r="A11" s="49">
        <v>2010</v>
      </c>
      <c r="B11" s="50">
        <v>1360</v>
      </c>
      <c r="C11" s="50">
        <v>459</v>
      </c>
      <c r="D11" s="51">
        <v>740</v>
      </c>
    </row>
    <row r="12" spans="1:4" ht="13.5" customHeight="1" x14ac:dyDescent="0.3">
      <c r="A12" s="49">
        <v>2011</v>
      </c>
      <c r="B12" s="50">
        <v>1531</v>
      </c>
      <c r="C12" s="50">
        <v>584</v>
      </c>
      <c r="D12" s="51">
        <v>711</v>
      </c>
    </row>
    <row r="13" spans="1:4" ht="13.5" customHeight="1" x14ac:dyDescent="0.3">
      <c r="A13" s="49">
        <v>2012</v>
      </c>
      <c r="B13" s="50">
        <v>1498</v>
      </c>
      <c r="C13" s="50">
        <v>502</v>
      </c>
      <c r="D13" s="51">
        <v>797</v>
      </c>
    </row>
    <row r="14" spans="1:4" ht="13.5" customHeight="1" x14ac:dyDescent="0.3">
      <c r="A14" s="49">
        <v>2013</v>
      </c>
      <c r="B14" s="50">
        <v>1673</v>
      </c>
      <c r="C14" s="50">
        <v>450</v>
      </c>
      <c r="D14" s="51">
        <v>844</v>
      </c>
    </row>
    <row r="15" spans="1:4" x14ac:dyDescent="0.3">
      <c r="A15" s="49">
        <v>2014</v>
      </c>
      <c r="B15" s="50">
        <v>1539</v>
      </c>
      <c r="C15" s="50">
        <v>540</v>
      </c>
      <c r="D15" s="51">
        <v>641</v>
      </c>
    </row>
    <row r="16" spans="1:4" x14ac:dyDescent="0.3">
      <c r="A16" s="52">
        <v>2015</v>
      </c>
      <c r="B16" s="18">
        <v>1755</v>
      </c>
      <c r="C16" s="18">
        <v>440</v>
      </c>
      <c r="D16" s="53">
        <v>699</v>
      </c>
    </row>
    <row r="17" spans="1:4" x14ac:dyDescent="0.3">
      <c r="A17" s="52">
        <v>2016</v>
      </c>
      <c r="B17" s="18">
        <v>1872</v>
      </c>
      <c r="C17" s="18">
        <v>521</v>
      </c>
      <c r="D17" s="53">
        <v>831</v>
      </c>
    </row>
    <row r="18" spans="1:4" x14ac:dyDescent="0.3">
      <c r="A18" s="52">
        <v>2017</v>
      </c>
      <c r="B18" s="18">
        <v>2190</v>
      </c>
      <c r="C18" s="18">
        <v>530</v>
      </c>
      <c r="D18" s="53">
        <v>819</v>
      </c>
    </row>
    <row r="19" spans="1:4" x14ac:dyDescent="0.3">
      <c r="A19" s="52">
        <v>2018</v>
      </c>
      <c r="B19" s="18">
        <v>2006</v>
      </c>
      <c r="C19" s="18">
        <v>509</v>
      </c>
      <c r="D19" s="53">
        <v>971</v>
      </c>
    </row>
    <row r="20" spans="1:4" x14ac:dyDescent="0.3">
      <c r="A20" s="52">
        <v>2019</v>
      </c>
      <c r="B20" s="18">
        <v>1994</v>
      </c>
      <c r="C20" s="18">
        <v>613</v>
      </c>
      <c r="D20" s="53">
        <v>1020</v>
      </c>
    </row>
    <row r="21" spans="1:4" x14ac:dyDescent="0.3">
      <c r="A21" s="52">
        <v>2020</v>
      </c>
      <c r="B21" s="18">
        <v>1180</v>
      </c>
      <c r="C21" s="18">
        <v>261</v>
      </c>
      <c r="D21" s="53">
        <v>336</v>
      </c>
    </row>
    <row r="22" spans="1:4" x14ac:dyDescent="0.3">
      <c r="A22" s="52">
        <v>2021</v>
      </c>
      <c r="B22" s="18">
        <v>1317</v>
      </c>
      <c r="C22" s="18">
        <v>380</v>
      </c>
      <c r="D22" s="53">
        <v>646</v>
      </c>
    </row>
    <row r="23" spans="1:4" x14ac:dyDescent="0.3">
      <c r="A23" s="133" t="s">
        <v>89</v>
      </c>
      <c r="B23" s="134">
        <v>1548</v>
      </c>
      <c r="C23" s="134">
        <v>485</v>
      </c>
      <c r="D23" s="135">
        <v>808</v>
      </c>
    </row>
    <row r="24" spans="1:4" ht="16.5" customHeight="1" thickBot="1" x14ac:dyDescent="0.35">
      <c r="A24" s="136" t="s">
        <v>94</v>
      </c>
      <c r="B24" s="137">
        <v>1.2719802793755135</v>
      </c>
      <c r="C24" s="137">
        <v>0.73373676248108921</v>
      </c>
      <c r="D24" s="137">
        <v>0.90786516853932586</v>
      </c>
    </row>
    <row r="25" spans="1:4" ht="15" thickTop="1" x14ac:dyDescent="0.3">
      <c r="A25" s="65"/>
    </row>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146-E1D1-4A0F-A6E8-D881B0F1254C}">
  <sheetPr>
    <pageSetUpPr fitToPage="1"/>
  </sheetPr>
  <dimension ref="A1:K43"/>
  <sheetViews>
    <sheetView zoomScale="75" zoomScaleNormal="75" workbookViewId="0"/>
  </sheetViews>
  <sheetFormatPr defaultColWidth="9.21875" defaultRowHeight="14.4" x14ac:dyDescent="0.3"/>
  <cols>
    <col min="1" max="1" width="9.77734375" style="45" customWidth="1"/>
    <col min="2" max="2" width="24.44140625" style="45" customWidth="1"/>
    <col min="3" max="3" width="11.44140625" style="45" customWidth="1"/>
    <col min="4" max="4" width="11.77734375" style="45" customWidth="1"/>
    <col min="5" max="5" width="12.21875" style="45" customWidth="1"/>
    <col min="6" max="16384" width="9.21875" style="45"/>
  </cols>
  <sheetData>
    <row r="1" spans="1:5" ht="15.6" x14ac:dyDescent="0.3">
      <c r="A1" s="54" t="s">
        <v>54</v>
      </c>
    </row>
    <row r="2" spans="1:5" ht="15" thickBot="1" x14ac:dyDescent="0.35"/>
    <row r="3" spans="1:5" ht="15" thickTop="1" x14ac:dyDescent="0.3">
      <c r="A3" s="227" t="s">
        <v>93</v>
      </c>
      <c r="B3" s="228"/>
      <c r="C3" s="228"/>
      <c r="D3" s="228"/>
      <c r="E3" s="229"/>
    </row>
    <row r="4" spans="1:5" x14ac:dyDescent="0.3">
      <c r="A4" s="55" t="s">
        <v>55</v>
      </c>
      <c r="B4" s="56" t="s">
        <v>6</v>
      </c>
      <c r="C4" s="57" t="s">
        <v>43</v>
      </c>
      <c r="D4" s="57" t="s">
        <v>44</v>
      </c>
      <c r="E4" s="58" t="s">
        <v>45</v>
      </c>
    </row>
    <row r="5" spans="1:5" x14ac:dyDescent="0.3">
      <c r="A5" s="59">
        <v>85901</v>
      </c>
      <c r="B5" s="47" t="s">
        <v>56</v>
      </c>
      <c r="C5" s="47">
        <v>69</v>
      </c>
      <c r="D5" s="47">
        <v>39</v>
      </c>
      <c r="E5" s="48">
        <v>49</v>
      </c>
    </row>
    <row r="6" spans="1:5" x14ac:dyDescent="0.3">
      <c r="A6" s="59">
        <v>85902</v>
      </c>
      <c r="B6" s="47" t="s">
        <v>57</v>
      </c>
      <c r="C6" s="47">
        <v>145</v>
      </c>
      <c r="D6" s="47">
        <v>58</v>
      </c>
      <c r="E6" s="48">
        <v>97</v>
      </c>
    </row>
    <row r="7" spans="1:5" x14ac:dyDescent="0.3">
      <c r="A7" s="59">
        <v>85903</v>
      </c>
      <c r="B7" s="47" t="s">
        <v>58</v>
      </c>
      <c r="C7" s="47">
        <v>185</v>
      </c>
      <c r="D7" s="47">
        <v>103</v>
      </c>
      <c r="E7" s="48">
        <v>182</v>
      </c>
    </row>
    <row r="8" spans="1:5" x14ac:dyDescent="0.3">
      <c r="A8" s="59">
        <v>85904</v>
      </c>
      <c r="B8" s="47" t="s">
        <v>59</v>
      </c>
      <c r="C8" s="47">
        <v>628</v>
      </c>
      <c r="D8" s="47">
        <v>795</v>
      </c>
      <c r="E8" s="48">
        <v>839</v>
      </c>
    </row>
    <row r="9" spans="1:5" x14ac:dyDescent="0.3">
      <c r="A9" s="59">
        <v>85905</v>
      </c>
      <c r="B9" s="47" t="s">
        <v>60</v>
      </c>
      <c r="C9" s="47">
        <v>301</v>
      </c>
      <c r="D9" s="47">
        <v>185</v>
      </c>
      <c r="E9" s="48">
        <v>261</v>
      </c>
    </row>
    <row r="10" spans="1:5" x14ac:dyDescent="0.3">
      <c r="A10" s="59">
        <v>85906</v>
      </c>
      <c r="B10" s="47" t="s">
        <v>61</v>
      </c>
      <c r="C10" s="47">
        <v>427</v>
      </c>
      <c r="D10" s="47">
        <v>456</v>
      </c>
      <c r="E10" s="48">
        <v>340</v>
      </c>
    </row>
    <row r="11" spans="1:5" x14ac:dyDescent="0.3">
      <c r="A11" s="59">
        <v>85907</v>
      </c>
      <c r="B11" s="47" t="s">
        <v>62</v>
      </c>
      <c r="C11" s="47">
        <v>53</v>
      </c>
      <c r="D11" s="47">
        <v>79</v>
      </c>
      <c r="E11" s="48">
        <v>79</v>
      </c>
    </row>
    <row r="12" spans="1:5" x14ac:dyDescent="0.3">
      <c r="A12" s="59">
        <v>85908</v>
      </c>
      <c r="B12" s="47" t="s">
        <v>63</v>
      </c>
      <c r="C12" s="47">
        <v>359</v>
      </c>
      <c r="D12" s="47">
        <v>251</v>
      </c>
      <c r="E12" s="48">
        <v>229</v>
      </c>
    </row>
    <row r="13" spans="1:5" x14ac:dyDescent="0.3">
      <c r="A13" s="59">
        <v>85909</v>
      </c>
      <c r="B13" s="47" t="s">
        <v>64</v>
      </c>
      <c r="C13" s="47">
        <v>171</v>
      </c>
      <c r="D13" s="47">
        <v>120</v>
      </c>
      <c r="E13" s="48">
        <v>132</v>
      </c>
    </row>
    <row r="14" spans="1:5" x14ac:dyDescent="0.3">
      <c r="A14" s="59">
        <v>85910</v>
      </c>
      <c r="B14" s="47" t="s">
        <v>65</v>
      </c>
      <c r="C14" s="47">
        <v>60</v>
      </c>
      <c r="D14" s="47">
        <v>84</v>
      </c>
      <c r="E14" s="48">
        <v>78</v>
      </c>
    </row>
    <row r="15" spans="1:5" x14ac:dyDescent="0.3">
      <c r="A15" s="59">
        <v>85911</v>
      </c>
      <c r="B15" s="47" t="s">
        <v>66</v>
      </c>
      <c r="C15" s="47">
        <v>82</v>
      </c>
      <c r="D15" s="47">
        <v>33</v>
      </c>
      <c r="E15" s="48">
        <v>64</v>
      </c>
    </row>
    <row r="16" spans="1:5" x14ac:dyDescent="0.3">
      <c r="A16" s="59">
        <v>85912</v>
      </c>
      <c r="B16" s="47" t="s">
        <v>67</v>
      </c>
      <c r="C16" s="47">
        <v>50</v>
      </c>
      <c r="D16" s="47">
        <v>48</v>
      </c>
      <c r="E16" s="48">
        <v>47</v>
      </c>
    </row>
    <row r="17" spans="1:11" x14ac:dyDescent="0.3">
      <c r="A17" s="59">
        <v>85920</v>
      </c>
      <c r="B17" s="47" t="s">
        <v>68</v>
      </c>
      <c r="C17" s="47">
        <v>98</v>
      </c>
      <c r="D17" s="47">
        <v>167</v>
      </c>
      <c r="E17" s="48">
        <v>123</v>
      </c>
    </row>
    <row r="18" spans="1:11" x14ac:dyDescent="0.3">
      <c r="A18" s="59">
        <v>85924</v>
      </c>
      <c r="B18" s="47" t="s">
        <v>82</v>
      </c>
      <c r="C18" s="47">
        <v>24</v>
      </c>
      <c r="D18" s="47">
        <v>19</v>
      </c>
      <c r="E18" s="48">
        <v>17</v>
      </c>
    </row>
    <row r="19" spans="1:11" ht="15" thickBot="1" x14ac:dyDescent="0.35">
      <c r="A19" s="60"/>
      <c r="B19" s="61" t="s">
        <v>69</v>
      </c>
      <c r="C19" s="61">
        <v>2652</v>
      </c>
      <c r="D19" s="61">
        <v>2437</v>
      </c>
      <c r="E19" s="138">
        <v>2537</v>
      </c>
    </row>
    <row r="20" spans="1:11" ht="15" thickTop="1" x14ac:dyDescent="0.3">
      <c r="A20" s="62"/>
      <c r="B20" s="63"/>
      <c r="C20" s="63"/>
      <c r="D20" s="63"/>
      <c r="E20" s="63"/>
      <c r="F20" s="64"/>
      <c r="G20" s="64"/>
      <c r="H20" s="64"/>
      <c r="I20" s="64"/>
      <c r="J20" s="64"/>
      <c r="K20" s="64"/>
    </row>
    <row r="21" spans="1:11" x14ac:dyDescent="0.3">
      <c r="A21" s="65"/>
      <c r="B21" s="66"/>
      <c r="C21" s="66"/>
      <c r="D21" s="66"/>
      <c r="E21" s="66"/>
      <c r="F21" s="64"/>
      <c r="G21" s="64"/>
      <c r="H21" s="64"/>
      <c r="I21" s="64"/>
      <c r="J21" s="64"/>
      <c r="K21" s="64"/>
    </row>
    <row r="22" spans="1:11" ht="15" thickBot="1" x14ac:dyDescent="0.35">
      <c r="A22" s="67"/>
      <c r="B22" s="67"/>
      <c r="C22" s="67"/>
      <c r="D22" s="67"/>
      <c r="E22" s="67"/>
      <c r="F22" s="67"/>
      <c r="G22" s="67"/>
      <c r="H22" s="67"/>
      <c r="I22" s="67"/>
      <c r="J22" s="67"/>
      <c r="K22" s="67"/>
    </row>
    <row r="23" spans="1:11" ht="15" thickTop="1" x14ac:dyDescent="0.3">
      <c r="B23" s="227" t="s">
        <v>70</v>
      </c>
      <c r="C23" s="230"/>
      <c r="D23" s="230"/>
      <c r="E23" s="231"/>
    </row>
    <row r="24" spans="1:11" x14ac:dyDescent="0.3">
      <c r="B24" s="55" t="s">
        <v>37</v>
      </c>
      <c r="C24" s="56" t="s">
        <v>43</v>
      </c>
      <c r="D24" s="56" t="s">
        <v>44</v>
      </c>
      <c r="E24" s="68" t="s">
        <v>45</v>
      </c>
    </row>
    <row r="25" spans="1:11" x14ac:dyDescent="0.3">
      <c r="B25" s="49">
        <v>2002</v>
      </c>
      <c r="C25" s="50">
        <v>1658</v>
      </c>
      <c r="D25" s="50">
        <v>1985</v>
      </c>
      <c r="E25" s="51">
        <v>1196</v>
      </c>
    </row>
    <row r="26" spans="1:11" x14ac:dyDescent="0.3">
      <c r="B26" s="49">
        <v>2005</v>
      </c>
      <c r="C26" s="50">
        <v>2224.8814432989689</v>
      </c>
      <c r="D26" s="50">
        <v>2201.7120487867915</v>
      </c>
      <c r="E26" s="51">
        <v>2000.2254886381693</v>
      </c>
    </row>
    <row r="27" spans="1:11" x14ac:dyDescent="0.3">
      <c r="B27" s="49">
        <v>2008</v>
      </c>
      <c r="C27" s="50">
        <v>2292.7199999999998</v>
      </c>
      <c r="D27" s="50">
        <v>2236.7302904564317</v>
      </c>
      <c r="E27" s="51">
        <v>2035.5670498084291</v>
      </c>
    </row>
    <row r="28" spans="1:11" x14ac:dyDescent="0.3">
      <c r="B28" s="49">
        <v>2009</v>
      </c>
      <c r="C28" s="50">
        <v>2289</v>
      </c>
      <c r="D28" s="50">
        <v>2262</v>
      </c>
      <c r="E28" s="51">
        <v>1973</v>
      </c>
    </row>
    <row r="29" spans="1:11" x14ac:dyDescent="0.3">
      <c r="B29" s="49">
        <v>2010</v>
      </c>
      <c r="C29" s="50">
        <v>2171</v>
      </c>
      <c r="D29" s="50">
        <v>2089</v>
      </c>
      <c r="E29" s="51">
        <v>1600</v>
      </c>
    </row>
    <row r="30" spans="1:11" x14ac:dyDescent="0.3">
      <c r="B30" s="49">
        <v>2011</v>
      </c>
      <c r="C30" s="50">
        <v>2294</v>
      </c>
      <c r="D30" s="50">
        <v>2182</v>
      </c>
      <c r="E30" s="51">
        <v>1866</v>
      </c>
    </row>
    <row r="31" spans="1:11" x14ac:dyDescent="0.3">
      <c r="B31" s="52">
        <v>2012</v>
      </c>
      <c r="C31" s="50">
        <v>2120</v>
      </c>
      <c r="D31" s="50">
        <v>2039</v>
      </c>
      <c r="E31" s="51">
        <v>1933</v>
      </c>
    </row>
    <row r="32" spans="1:11" x14ac:dyDescent="0.3">
      <c r="B32" s="52">
        <v>2013</v>
      </c>
      <c r="C32" s="50">
        <v>2121</v>
      </c>
      <c r="D32" s="50">
        <v>1793</v>
      </c>
      <c r="E32" s="51">
        <v>1885</v>
      </c>
    </row>
    <row r="33" spans="2:5" x14ac:dyDescent="0.3">
      <c r="B33" s="52">
        <v>2014</v>
      </c>
      <c r="C33" s="50">
        <v>2385</v>
      </c>
      <c r="D33" s="50">
        <v>2156</v>
      </c>
      <c r="E33" s="51">
        <v>1928</v>
      </c>
    </row>
    <row r="34" spans="2:5" x14ac:dyDescent="0.3">
      <c r="B34" s="52">
        <v>2015</v>
      </c>
      <c r="C34" s="50">
        <v>2256</v>
      </c>
      <c r="D34" s="50">
        <v>1924</v>
      </c>
      <c r="E34" s="51">
        <v>2228</v>
      </c>
    </row>
    <row r="35" spans="2:5" x14ac:dyDescent="0.3">
      <c r="B35" s="52">
        <v>2016</v>
      </c>
      <c r="C35" s="50">
        <v>2331</v>
      </c>
      <c r="D35" s="50">
        <v>2070</v>
      </c>
      <c r="E35" s="51">
        <v>2248</v>
      </c>
    </row>
    <row r="36" spans="2:5" x14ac:dyDescent="0.3">
      <c r="B36" s="52">
        <v>2017</v>
      </c>
      <c r="C36" s="50">
        <v>2632</v>
      </c>
      <c r="D36" s="50">
        <v>2250</v>
      </c>
      <c r="E36" s="51">
        <v>2039</v>
      </c>
    </row>
    <row r="37" spans="2:5" x14ac:dyDescent="0.3">
      <c r="B37" s="52">
        <v>2018</v>
      </c>
      <c r="C37" s="50">
        <v>2778</v>
      </c>
      <c r="D37" s="50">
        <v>2470</v>
      </c>
      <c r="E37" s="51">
        <v>2637</v>
      </c>
    </row>
    <row r="38" spans="2:5" x14ac:dyDescent="0.3">
      <c r="B38" s="52">
        <v>2019</v>
      </c>
      <c r="C38" s="50">
        <v>2871</v>
      </c>
      <c r="D38" s="50">
        <v>2359</v>
      </c>
      <c r="E38" s="51">
        <v>2655</v>
      </c>
    </row>
    <row r="39" spans="2:5" x14ac:dyDescent="0.3">
      <c r="B39" s="52">
        <v>2020</v>
      </c>
      <c r="C39" s="50">
        <v>2031</v>
      </c>
      <c r="D39" s="50">
        <v>1873</v>
      </c>
      <c r="E39" s="51">
        <v>1574</v>
      </c>
    </row>
    <row r="40" spans="2:5" x14ac:dyDescent="0.3">
      <c r="B40" s="52">
        <v>2021</v>
      </c>
      <c r="C40" s="50">
        <v>2509</v>
      </c>
      <c r="D40" s="50">
        <v>2051</v>
      </c>
      <c r="E40" s="51">
        <v>2019</v>
      </c>
    </row>
    <row r="41" spans="2:5" x14ac:dyDescent="0.3">
      <c r="B41" s="139" t="s">
        <v>89</v>
      </c>
      <c r="C41" s="140">
        <v>2652</v>
      </c>
      <c r="D41" s="140">
        <v>2437</v>
      </c>
      <c r="E41" s="141">
        <v>2537</v>
      </c>
    </row>
    <row r="42" spans="2:5" ht="15" thickBot="1" x14ac:dyDescent="0.35">
      <c r="B42" s="136" t="s">
        <v>81</v>
      </c>
      <c r="C42" s="137">
        <v>1.5995174909529555</v>
      </c>
      <c r="D42" s="137">
        <v>1.2277078085642317</v>
      </c>
      <c r="E42" s="142">
        <v>2.1212374581939799</v>
      </c>
    </row>
    <row r="43" spans="2:5" ht="15" thickTop="1" x14ac:dyDescent="0.3"/>
  </sheetData>
  <mergeCells count="2">
    <mergeCell ref="A3:E3"/>
    <mergeCell ref="B23:E2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vt:lpstr>
      <vt:lpstr>Cordon Map</vt:lpstr>
      <vt:lpstr>Table 17 Key Centre Surveys AM</vt:lpstr>
      <vt:lpstr>Table 18 Key Centre Surveys OP</vt:lpstr>
      <vt:lpstr>Table 19 Key Centre Surveys PM</vt:lpstr>
      <vt:lpstr>Tab 20 Alt KC Traffic Trend</vt:lpstr>
      <vt:lpstr>Tables 21 &amp; 22 KC Car Occupancy</vt:lpstr>
      <vt:lpstr>Table 23 Rail &amp; Met to KC</vt:lpstr>
      <vt:lpstr>Tabs 24 &amp; 25 Walk to KC</vt:lpstr>
      <vt:lpstr>Table 26 KC Car &amp; Non-carTrips </vt:lpstr>
      <vt:lpstr>'Tab 20 Alt KC Traffic Trend'!_Toc243370761</vt:lpstr>
      <vt:lpstr>'Cordon Map'!Print_Area</vt:lpstr>
      <vt:lpstr>'Key Centre Notes'!Print_Area</vt:lpstr>
      <vt:lpstr>'Tab 20 Alt KC Traffic Trend'!Print_Area</vt:lpstr>
      <vt:lpstr>'Table 17 Key Centre Surveys AM'!Print_Area</vt:lpstr>
      <vt:lpstr>'Table 18 Key Centre Surveys OP'!Print_Area</vt:lpstr>
      <vt:lpstr>'Table 19 Key Centre Surveys PM'!Print_Area</vt:lpstr>
      <vt:lpstr>'Table 23 Rail &amp; Met to KC'!Print_Area</vt:lpstr>
      <vt:lpstr>'Table 26 KC Car &amp; Non-carTrips '!Print_Area</vt:lpstr>
      <vt:lpstr>'Tables 21 &amp; 22 KC Car Occupancy'!Print_Area</vt:lpstr>
      <vt:lpstr>'Tabs 24 &amp; 25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David Hawkins</cp:lastModifiedBy>
  <dcterms:created xsi:type="dcterms:W3CDTF">2020-05-27T17:27:38Z</dcterms:created>
  <dcterms:modified xsi:type="dcterms:W3CDTF">2023-09-07T12:39:56Z</dcterms:modified>
</cp:coreProperties>
</file>