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fileSharing readOnlyRecommended="1"/>
  <workbookPr defaultThemeVersion="166925"/>
  <mc:AlternateContent xmlns:mc="http://schemas.openxmlformats.org/markup-compatibility/2006">
    <mc:Choice Requires="x15">
      <x15ac:absPath xmlns:x15ac="http://schemas.microsoft.com/office/spreadsheetml/2010/11/ac" url="G:\IS\HFAS\Projects\0123-00 District Reports\DistRep2022\Tameside\Report\Report Sections for Websites\"/>
    </mc:Choice>
  </mc:AlternateContent>
  <xr:revisionPtr revIDLastSave="0" documentId="8_{BABD69A4-AC30-49C5-B93F-00D04F7FA4C8}" xr6:coauthVersionLast="47" xr6:coauthVersionMax="47" xr10:uidLastSave="{00000000-0000-0000-0000-000000000000}"/>
  <bookViews>
    <workbookView xWindow="-108" yWindow="-108" windowWidth="23256" windowHeight="12576" xr2:uid="{00C0E738-0CCD-4FF9-856E-697DED422721}"/>
  </bookViews>
  <sheets>
    <sheet name="Key Centre Notes" sheetId="1" r:id="rId1"/>
    <sheet name="Cordon Map" sheetId="2" r:id="rId2"/>
    <sheet name="Table 17 Key Centre Surveys AM" sheetId="3" r:id="rId3"/>
    <sheet name="Table 18 Key Centre Surveys OP" sheetId="4" r:id="rId4"/>
    <sheet name="Table 19 Key Centre Surveys PM" sheetId="5" r:id="rId5"/>
    <sheet name="Tables 20-22 KC New Dev" sheetId="6" r:id="rId6"/>
    <sheet name="Tab 23  KC Traffic Trend" sheetId="7" r:id="rId7"/>
    <sheet name="Tab 24  KC NewDev Traffic Trend" sheetId="8" r:id="rId8"/>
    <sheet name="Tab 25  KC NewDev Ped Trend" sheetId="9" r:id="rId9"/>
    <sheet name="Tabs 26 &amp; 27 KC Car Occupancy" sheetId="10" r:id="rId10"/>
    <sheet name="Table 28 &amp; 29 Rail Met to KC" sheetId="11" r:id="rId11"/>
    <sheet name="Table 30 Walk to KC" sheetId="12" r:id="rId12"/>
    <sheet name="Table 31 KC Car&amp;Non-CarTrip" sheetId="13" r:id="rId13"/>
  </sheets>
  <definedNames>
    <definedName name="_Toc174354940" localSheetId="0">'Key Centre Notes'!#REF!</definedName>
    <definedName name="_Toc243370737" localSheetId="6">'Tab 23  KC Traffic Trend'!#REF!</definedName>
    <definedName name="_Toc243370737" localSheetId="7">'Tab 24  KC NewDev Traffic Trend'!#REF!</definedName>
    <definedName name="_Toc243370737" localSheetId="8">'Tab 25  KC NewDev Ped Trend'!#REF!</definedName>
    <definedName name="_Toc243370739" localSheetId="12">'Table 31 KC Car&amp;Non-CarTrip'!#REF!</definedName>
    <definedName name="corridor_names">#REF!</definedName>
    <definedName name="day_names">#REF!</definedName>
    <definedName name="direction_names">#REF!</definedName>
    <definedName name="Period" localSheetId="7">#REF!</definedName>
    <definedName name="Period" localSheetId="8">#REF!</definedName>
    <definedName name="Period" localSheetId="5">#REF!</definedName>
    <definedName name="Period">#REF!</definedName>
    <definedName name="_xlnm.Print_Area" localSheetId="1">'Cordon Map'!$A$1:$R$46</definedName>
    <definedName name="_xlnm.Print_Area" localSheetId="0">'Key Centre Notes'!$A$1:$K$41</definedName>
    <definedName name="_xlnm.Print_Area" localSheetId="6">'Tab 23  KC Traffic Trend'!$A$1:$W$52</definedName>
    <definedName name="_xlnm.Print_Area" localSheetId="7">'Tab 24  KC NewDev Traffic Trend'!$A$1:$U$44</definedName>
    <definedName name="_xlnm.Print_Area" localSheetId="8">'Tab 25  KC NewDev Ped Trend'!$A$1:$K$40</definedName>
    <definedName name="_xlnm.Print_Area" localSheetId="2">'Table 17 Key Centre Surveys AM'!$A$1:$N$31</definedName>
    <definedName name="_xlnm.Print_Area" localSheetId="3">'Table 18 Key Centre Surveys OP'!$A$1:$S$40</definedName>
    <definedName name="_xlnm.Print_Area" localSheetId="4">'Table 19 Key Centre Surveys PM'!$A$1:$N$30</definedName>
    <definedName name="_xlnm.Print_Area" localSheetId="10">'Table 28 &amp; 29 Rail Met to KC'!$A$1:$H$54</definedName>
    <definedName name="_xlnm.Print_Area" localSheetId="11">'Table 30 Walk to KC'!$A$1:$G$52</definedName>
    <definedName name="_xlnm.Print_Area" localSheetId="12">'Table 31 KC Car&amp;Non-CarTrip'!$A$1:$AF$79</definedName>
    <definedName name="_xlnm.Print_Area" localSheetId="5">'Tables 20-22 KC New Dev'!$A$2:$T$123</definedName>
    <definedName name="_xlnm.Print_Area" localSheetId="9">'Tabs 26 &amp; 27 KC Car Occupancy'!$A$1:$H$54</definedName>
    <definedName name="station_names">#REF!</definedName>
    <definedName name="weather_nam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<sst xmlns="http://schemas.openxmlformats.org/spreadsheetml/2006/main" count="778" uniqueCount="118">
  <si>
    <t>Key Centre Monitoring</t>
  </si>
  <si>
    <t>Traffic and rail counts were conducted on a cordon around Ashton in 1997. After that, Ashton was surveyed on a three yearly cycle (1998, 2001, 2004 and 2007) to monitor progress towards key objectives in the first Greater Manchester Local Transport Plan (GMLTP) and its successor, GMLTP2. Pedestrian surveys were added to the programme in 2001. From the financial year 2008/2009,  surveys have been conducted annually in September.</t>
  </si>
  <si>
    <t xml:space="preserve">Tables providing details of road traffic and modal share trends are presented in this report. </t>
  </si>
  <si>
    <t>Before 2008, CPS (Continuous Passenger Sampling) data had been used to estimate bus trips. However this data was not designed to give an accurate picture of bus passengers at a local level and from 2008, counts of bus passengers crossing the cordon have been conducted. Historical data has been adjusted to be comparable with the most recent surveys.</t>
  </si>
  <si>
    <t>The 'Cordon Map' worksheet shows the location of survey sites and the key centre boundary.</t>
  </si>
  <si>
    <t>Site No</t>
  </si>
  <si>
    <t>Location</t>
  </si>
  <si>
    <t>Cars</t>
  </si>
  <si>
    <t>LGVs</t>
  </si>
  <si>
    <t>OGVs</t>
  </si>
  <si>
    <t>Buses</t>
  </si>
  <si>
    <t>Motor Cycles</t>
  </si>
  <si>
    <t>Car Occupancy</t>
  </si>
  <si>
    <t>Car Trips</t>
  </si>
  <si>
    <t>Pedal Cycles</t>
  </si>
  <si>
    <t>Bus Trips</t>
  </si>
  <si>
    <t>Walk</t>
  </si>
  <si>
    <t>Rail &amp; Metrolink</t>
  </si>
  <si>
    <t>All Trips (excl m/c &amp; goods)</t>
  </si>
  <si>
    <t>U Penny Meadow</t>
  </si>
  <si>
    <t>U Stamford St Central</t>
  </si>
  <si>
    <t>U Old St</t>
  </si>
  <si>
    <t>U Cotton St East</t>
  </si>
  <si>
    <t>U Katherine St</t>
  </si>
  <si>
    <t>U Water St</t>
  </si>
  <si>
    <t>Ashton Railway Station</t>
  </si>
  <si>
    <t>U Old St ( Peds )</t>
  </si>
  <si>
    <t>U Pedestrian Subway B</t>
  </si>
  <si>
    <t>U Mill Lane</t>
  </si>
  <si>
    <t>U Wellington St</t>
  </si>
  <si>
    <t>U Williamson St</t>
  </si>
  <si>
    <t>Ashton Metrolink</t>
  </si>
  <si>
    <t>Ashton Bus Station</t>
  </si>
  <si>
    <t>U Orange St</t>
  </si>
  <si>
    <t>U Warrington St</t>
  </si>
  <si>
    <t>C Wellington Rd</t>
  </si>
  <si>
    <t>U Harley St</t>
  </si>
  <si>
    <t>C Henrietta St</t>
  </si>
  <si>
    <t>Penny Meadow (bus alighters)</t>
  </si>
  <si>
    <t>Wellington Road (bus alighters)</t>
  </si>
  <si>
    <t>Total</t>
  </si>
  <si>
    <t xml:space="preserve">Average Car Occupancy = </t>
  </si>
  <si>
    <r>
      <t xml:space="preserve">NOTES: 1) Ashton Key Centre - </t>
    </r>
    <r>
      <rPr>
        <sz val="9"/>
        <rFont val="Calibri"/>
        <family val="2"/>
        <scheme val="minor"/>
      </rPr>
      <t xml:space="preserve">the cordon was redrawn in 2013 to fall within the Ashton Northern Bypass (opened 2012). Link count sites 85801 - 85804, 85814 and 85833 were discontinued and replaced by sites 85836 and 85838 - 85841 </t>
    </r>
    <r>
      <rPr>
        <b/>
        <sz val="9"/>
        <rFont val="Calibri"/>
        <family val="2"/>
        <scheme val="minor"/>
      </rPr>
      <t xml:space="preserve"> </t>
    </r>
  </si>
  <si>
    <r>
      <rPr>
        <b/>
        <sz val="9"/>
        <rFont val="Calibri"/>
        <family val="2"/>
        <scheme val="minor"/>
      </rPr>
      <t>Car Occupancy Surveys</t>
    </r>
    <r>
      <rPr>
        <sz val="9"/>
        <rFont val="Calibri"/>
        <family val="2"/>
        <scheme val="minor"/>
      </rPr>
      <t xml:space="preserve"> - Sites where no car occupancy surveys were undertaken have been allotted the average value (highlighted)</t>
    </r>
  </si>
  <si>
    <t>Car Occupancy*</t>
  </si>
  <si>
    <t>South Entrance to IKEA</t>
  </si>
  <si>
    <t>West Entrance to IKEA</t>
  </si>
  <si>
    <t>South Entrance to Sainsbury's</t>
  </si>
  <si>
    <t>East Entrance to Sainsbury's</t>
  </si>
  <si>
    <t>s</t>
  </si>
  <si>
    <t>TOTAL</t>
  </si>
  <si>
    <t>Notes</t>
  </si>
  <si>
    <t>* Car Occupancies shown (highlighted) are the averages for each time period in Ashton Key Centre.</t>
  </si>
  <si>
    <t>Time Period</t>
  </si>
  <si>
    <t>Year</t>
  </si>
  <si>
    <t>LGV</t>
  </si>
  <si>
    <t>OGV</t>
  </si>
  <si>
    <t>M/C</t>
  </si>
  <si>
    <t>P/C</t>
  </si>
  <si>
    <t>All</t>
  </si>
  <si>
    <t>07:30-09:30</t>
  </si>
  <si>
    <t>10:00-12:00</t>
  </si>
  <si>
    <t>16:00-18:00</t>
  </si>
  <si>
    <t xml:space="preserve">NB: Ashton Key Centre cordon was redrawn in 2013 to fall within the Ashton Northern Bypass (opened 2012). </t>
  </si>
  <si>
    <t>-</t>
  </si>
  <si>
    <t>Pedestrians</t>
  </si>
  <si>
    <t>Pedal Cyclists On Pavement</t>
  </si>
  <si>
    <t>Site</t>
  </si>
  <si>
    <t>Site Number</t>
  </si>
  <si>
    <t>% Driver Only</t>
  </si>
  <si>
    <t>Ave Occupancy</t>
  </si>
  <si>
    <t>Penny Meadow</t>
  </si>
  <si>
    <t>Stamford St Central</t>
  </si>
  <si>
    <t>Old Street</t>
  </si>
  <si>
    <t>Katherine Street</t>
  </si>
  <si>
    <t>Warrington Street</t>
  </si>
  <si>
    <t>Henrietta Street</t>
  </si>
  <si>
    <t>All Sites</t>
  </si>
  <si>
    <t>NB: Sites 85803, 85814 and 85833 (north of and on the bypass) discontinued from 2013, sites 85838 and 85841 (south of the bypass) added in 2013. Site 85813 discontinued from 2014, Site 85810 added in 2014.</t>
  </si>
  <si>
    <t xml:space="preserve">Table 27 Trend in Ashton Key Centre Car Occupancy Rates </t>
  </si>
  <si>
    <t>Rail &amp; Metrolink Passengers</t>
  </si>
  <si>
    <t>NB: Ashton Rail Station is north of the bypass and since 2013, outside the cordon. Some duplication with the pedestrian results may now occur.</t>
  </si>
  <si>
    <t>Pedestrians Entering Key Centre</t>
  </si>
  <si>
    <t xml:space="preserve"> Table 31    Car and Non-Car Trips into Ashton Key Centre</t>
  </si>
  <si>
    <t>Car</t>
  </si>
  <si>
    <t>Bus*</t>
  </si>
  <si>
    <t>Rail</t>
  </si>
  <si>
    <t>Metrolink</t>
  </si>
  <si>
    <t>Cycle</t>
  </si>
  <si>
    <t>% Car</t>
  </si>
  <si>
    <t>% Non-Car</t>
  </si>
  <si>
    <t>Note:From 2013 onwards the cordon has been redrawn inside the Ashton Northern Bypass allowing through traffic to be excluded.</t>
  </si>
  <si>
    <t>* BUS TRIPS</t>
  </si>
  <si>
    <r>
      <rPr>
        <b/>
        <sz val="11"/>
        <rFont val="Calibri"/>
        <family val="2"/>
        <scheme val="minor"/>
      </rPr>
      <t>1) 2017 SURVEYS</t>
    </r>
    <r>
      <rPr>
        <sz val="11"/>
        <rFont val="Calibri"/>
        <family val="2"/>
        <scheme val="minor"/>
      </rPr>
      <t>: Due to technical issues with the surveys, 2017 data  (with the exception of two sites, 85842 and 85843) was derived from the 2016 surveys.</t>
    </r>
  </si>
  <si>
    <r>
      <rPr>
        <b/>
        <sz val="11"/>
        <rFont val="Calibri"/>
        <family val="2"/>
        <scheme val="minor"/>
      </rPr>
      <t>2)</t>
    </r>
    <r>
      <rPr>
        <sz val="11"/>
        <rFont val="Calibri"/>
        <family val="2"/>
        <scheme val="minor"/>
      </rPr>
      <t xml:space="preserve"> </t>
    </r>
    <r>
      <rPr>
        <b/>
        <sz val="11"/>
        <rFont val="Calibri"/>
        <family val="2"/>
        <scheme val="minor"/>
      </rPr>
      <t>2018 SURVEYS</t>
    </r>
    <r>
      <rPr>
        <sz val="11"/>
        <rFont val="Calibri"/>
        <family val="2"/>
        <scheme val="minor"/>
      </rPr>
      <t xml:space="preserve">: Flows and numbers at individual sites may have been affected by the partial closure of Ashton Bus Station (Stands J-R) due to the construction of a new transport interchange (closure from 23.06.2018 - Spring 2019) and the attendant rerouting of services. </t>
    </r>
  </si>
  <si>
    <r>
      <rPr>
        <b/>
        <sz val="11"/>
        <rFont val="Calibri"/>
        <family val="2"/>
        <scheme val="minor"/>
      </rPr>
      <t>3) Site 85285 (U Mill Lane)</t>
    </r>
    <r>
      <rPr>
        <sz val="11"/>
        <rFont val="Calibri"/>
        <family val="2"/>
        <scheme val="minor"/>
      </rPr>
      <t xml:space="preserve"> - A review of this survey site following the 2019 survey revealed that a survey design oversight meant that buses actually </t>
    </r>
    <r>
      <rPr>
        <b/>
        <sz val="11"/>
        <rFont val="Calibri"/>
        <family val="2"/>
        <scheme val="minor"/>
      </rPr>
      <t>exitin</t>
    </r>
    <r>
      <rPr>
        <sz val="11"/>
        <rFont val="Calibri"/>
        <family val="2"/>
        <scheme val="minor"/>
      </rPr>
      <t xml:space="preserve">g the key centre may have erroneously been included in the total for this site and that this error </t>
    </r>
    <r>
      <rPr>
        <b/>
        <sz val="11"/>
        <rFont val="Calibri"/>
        <family val="2"/>
        <scheme val="minor"/>
      </rPr>
      <t>may have affected data going as far back as 2015</t>
    </r>
    <r>
      <rPr>
        <sz val="11"/>
        <rFont val="Calibri"/>
        <family val="2"/>
        <scheme val="minor"/>
      </rPr>
      <t>. It was decided to exclude the 2019 data and reconfigure the survey at the site to avoid this anomaly from 2020 onwards.</t>
    </r>
  </si>
  <si>
    <r>
      <rPr>
        <b/>
        <sz val="9"/>
        <rFont val="Calibri"/>
        <family val="2"/>
        <scheme val="minor"/>
      </rPr>
      <t>Bus Occupancy Surveys</t>
    </r>
    <r>
      <rPr>
        <sz val="9"/>
        <rFont val="Calibri"/>
        <family val="2"/>
        <scheme val="minor"/>
      </rPr>
      <t xml:space="preserve"> - Sites where no bus occupancy surveys were undertaken have been allotted the average value</t>
    </r>
  </si>
  <si>
    <t>Table 17 Key Centre Cordon Survey Summary by Site in September 2022 (07:30-09:30)</t>
  </si>
  <si>
    <t>Table 18 Key Centre Cordon Survey Summary by Site in September 2022 (10:00-12:00)</t>
  </si>
  <si>
    <t>Table 19 Key Centre Cordon Survey Summary by Site in September 2022 (16:00-18:00)</t>
  </si>
  <si>
    <t>Table 23 Ashton Key Centre Cordon Counts: Trend 1997, 1998, 2001, 2004, 2007 - 2022</t>
  </si>
  <si>
    <t>2022</t>
  </si>
  <si>
    <t>Car Occupancy at Key Centre Cordon Sites (towards Key Centre) September 2022</t>
  </si>
  <si>
    <t>Table 26 Ashton Key Centre Car Occupancy Rates 2022</t>
  </si>
  <si>
    <t>Table 28 Rail Passengers Entering Ashton Key Centre 1997, 1998, 2001, 2004 and 2007 - 2022</t>
  </si>
  <si>
    <t>Table 29 Metrolink Passengers Entering Ashton Key Centre 2022</t>
  </si>
  <si>
    <t>Table 30 Pedestrians Entering Ashton Key Centre 2001, 2004 and 2007 - 2022</t>
  </si>
  <si>
    <t/>
  </si>
  <si>
    <t>Table 20 Ashton New Developments Survey Summary by Site in September 2022 (07:30-09:30)</t>
  </si>
  <si>
    <t>Table 21 Ashton New Developments Survey Summary by Site in September 2022 (10:00-12:00)</t>
  </si>
  <si>
    <t>Table 22 Ashton New Developments Survey Summary by Site in September 2022 (16:00-18:00)</t>
  </si>
  <si>
    <t>These tables summarise all the surveys conducted at new developments in Ashton Town centre in September 2022</t>
  </si>
  <si>
    <t>Table 24 Ashton New Developments Cordon Counts: Trend 2011 - 2022</t>
  </si>
  <si>
    <t>Table 25 Ashton New Developments Pedestrian Trend 2011 - 2022</t>
  </si>
  <si>
    <t>2022/1997</t>
  </si>
  <si>
    <t>2022/2011</t>
  </si>
  <si>
    <t>2022/2014</t>
  </si>
  <si>
    <t>2022/2001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</si>
</sst>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0"/>
      <name val="Arial"/>
      <family val="2"/>
    </font>
    <font>
      <sz val="11"/>
      <color rgb="FFFF0000"/>
      <name val="Calibri"/>
      <family val="2"/>
      <scheme val="minor"/>
    </font>
    <font>
      <sz val="11"/>
      <color theme="0"/>
      <name val="Calibri"/>
      <family val="2"/>
      <scheme val="minor"/>
    </font>
    <font>
      <sz val="10"/>
      <name val="Arial"/>
      <family val="2"/>
    </font>
    <font>
      <b/>
      <sz val="11"/>
      <name val="Calibri"/>
      <family val="2"/>
      <scheme val="minor"/>
    </font>
    <font>
      <sz val="11"/>
      <name val="Calibri"/>
      <family val="2"/>
    </font>
    <font>
      <sz val="11"/>
      <name val="Arial"/>
      <family val="2"/>
    </font>
    <font>
      <sz val="11"/>
      <name val="Calibri"/>
      <family val="2"/>
      <scheme val="minor"/>
    </font>
    <font>
      <b/>
      <sz val="11"/>
      <name val="Calibri"/>
      <family val="2"/>
    </font>
    <font>
      <sz val="11"/>
      <color rgb="FFFF0000"/>
      <name val="Calibri"/>
      <family val="2"/>
    </font>
    <font>
      <sz val="10"/>
      <color rgb="FFFF0000"/>
      <name val="Arial"/>
      <family val="2"/>
    </font>
    <font>
      <sz val="9"/>
      <name val="Times New Roman"/>
      <family val="1"/>
    </font>
    <font>
      <sz val="11"/>
      <name val="Times New Roman"/>
      <family val="1"/>
    </font>
    <font>
      <b/>
      <sz val="10"/>
      <name val="Arial"/>
      <family val="2"/>
    </font>
    <font>
      <b/>
      <sz val="9"/>
      <name val="Calibri"/>
      <family val="2"/>
      <scheme val="minor"/>
    </font>
    <font>
      <sz val="9"/>
      <name val="Calibri"/>
      <family val="2"/>
      <scheme val="minor"/>
    </font>
    <font>
      <sz val="11"/>
      <color theme="0"/>
      <name val="Calibri"/>
      <family val="2"/>
    </font>
    <font>
      <sz val="10"/>
      <name val="Times New Roman"/>
      <family val="1"/>
    </font>
    <font>
      <b/>
      <sz val="11"/>
      <color theme="1" tint="4.9989318521683403E-2"/>
      <name val="Calibri"/>
      <family val="2"/>
      <scheme val="minor"/>
    </font>
    <font>
      <sz val="11"/>
      <color theme="1" tint="4.9989318521683403E-2"/>
      <name val="Calibri"/>
      <family val="2"/>
    </font>
    <font>
      <b/>
      <sz val="11"/>
      <color theme="1" tint="4.9989318521683403E-2"/>
      <name val="Calibri"/>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14999847407452621"/>
        <bgColor rgb="FF000000"/>
      </patternFill>
    </fill>
  </fills>
  <borders count="85">
    <border>
      <left/>
      <right/>
      <top/>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rgb="FFABABAB"/>
      </left>
      <right/>
      <top style="thin">
        <color rgb="FFABABAB"/>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style="thin">
        <color auto="1"/>
      </left>
      <right style="thin">
        <color auto="1"/>
      </right>
      <top/>
      <bottom style="thin">
        <color auto="1"/>
      </bottom>
      <diagonal/>
    </border>
    <border>
      <left style="thin">
        <color indexed="64"/>
      </left>
      <right style="double">
        <color indexed="64"/>
      </right>
      <top/>
      <bottom style="thin">
        <color indexed="64"/>
      </bottom>
      <diagonal/>
    </border>
    <border>
      <left style="double">
        <color indexed="64"/>
      </left>
      <right style="thin">
        <color indexed="64"/>
      </right>
      <top/>
      <bottom style="double">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right style="double">
        <color indexed="64"/>
      </right>
      <top style="thin">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right/>
      <top style="double">
        <color auto="1"/>
      </top>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double">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bottom style="double">
        <color indexed="64"/>
      </bottom>
      <diagonal/>
    </border>
    <border>
      <left style="medium">
        <color indexed="64"/>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s>
  <cellStyleXfs count="7">
    <xf numFmtId="0" fontId="0" fillId="0" borderId="0"/>
    <xf numFmtId="0" fontId="3" fillId="0" borderId="0"/>
    <xf numFmtId="0" fontId="11" fillId="0" borderId="0">
      <alignment horizontal="center" vertical="center"/>
    </xf>
    <xf numFmtId="0" fontId="3" fillId="0" borderId="0"/>
    <xf numFmtId="0" fontId="3" fillId="0" borderId="0"/>
    <xf numFmtId="0" fontId="11" fillId="0" borderId="0">
      <alignment horizontal="center" vertical="center"/>
    </xf>
    <xf numFmtId="0" fontId="17" fillId="0" borderId="0"/>
  </cellStyleXfs>
  <cellXfs count="339">
    <xf numFmtId="0" fontId="0" fillId="0" borderId="0" xfId="0"/>
    <xf numFmtId="0" fontId="4" fillId="0" borderId="0" xfId="0" applyFont="1"/>
    <xf numFmtId="0" fontId="3" fillId="0" borderId="0" xfId="0" applyFont="1"/>
    <xf numFmtId="0" fontId="9" fillId="2" borderId="0" xfId="0" applyFont="1" applyFill="1"/>
    <xf numFmtId="0" fontId="10" fillId="2" borderId="0" xfId="0" applyFont="1" applyFill="1"/>
    <xf numFmtId="0" fontId="7" fillId="0" borderId="0" xfId="1" applyFont="1"/>
    <xf numFmtId="0" fontId="7" fillId="0" borderId="4" xfId="1" applyFont="1" applyBorder="1" applyAlignment="1">
      <alignment horizontal="left"/>
    </xf>
    <xf numFmtId="0" fontId="7" fillId="0" borderId="5" xfId="1" applyFont="1" applyBorder="1"/>
    <xf numFmtId="0" fontId="7" fillId="0" borderId="5" xfId="1" applyFont="1" applyBorder="1" applyAlignment="1">
      <alignment horizontal="center"/>
    </xf>
    <xf numFmtId="0" fontId="7" fillId="0" borderId="5" xfId="1" applyFont="1" applyBorder="1" applyAlignment="1">
      <alignment horizontal="center" wrapText="1"/>
    </xf>
    <xf numFmtId="0" fontId="7" fillId="0" borderId="6" xfId="1" applyFont="1" applyBorder="1" applyAlignment="1">
      <alignment horizontal="center" wrapText="1"/>
    </xf>
    <xf numFmtId="1" fontId="7" fillId="0" borderId="5" xfId="1" applyNumberFormat="1" applyFont="1" applyBorder="1"/>
    <xf numFmtId="2" fontId="7" fillId="0" borderId="5" xfId="1" applyNumberFormat="1" applyFont="1" applyBorder="1"/>
    <xf numFmtId="2" fontId="5" fillId="0" borderId="5" xfId="2" applyNumberFormat="1" applyFont="1" applyBorder="1" applyAlignment="1">
      <alignment horizontal="right"/>
    </xf>
    <xf numFmtId="2" fontId="7" fillId="2" borderId="5" xfId="1" applyNumberFormat="1" applyFont="1" applyFill="1" applyBorder="1"/>
    <xf numFmtId="0" fontId="4" fillId="0" borderId="5" xfId="1" applyFont="1" applyBorder="1"/>
    <xf numFmtId="1" fontId="4" fillId="0" borderId="5" xfId="1" applyNumberFormat="1" applyFont="1" applyBorder="1"/>
    <xf numFmtId="0" fontId="7" fillId="0" borderId="10" xfId="1" applyFont="1" applyBorder="1" applyAlignment="1">
      <alignment horizontal="left"/>
    </xf>
    <xf numFmtId="0" fontId="7" fillId="0" borderId="11" xfId="1" applyFont="1" applyBorder="1"/>
    <xf numFmtId="9" fontId="4" fillId="0" borderId="11" xfId="1" applyNumberFormat="1" applyFont="1" applyBorder="1"/>
    <xf numFmtId="9" fontId="4" fillId="0" borderId="15" xfId="1" applyNumberFormat="1" applyFont="1" applyBorder="1"/>
    <xf numFmtId="164" fontId="7" fillId="0" borderId="0" xfId="1" applyNumberFormat="1" applyFont="1"/>
    <xf numFmtId="1" fontId="2" fillId="0" borderId="0" xfId="0" applyNumberFormat="1" applyFont="1" applyAlignment="1">
      <alignment horizontal="center" vertical="center"/>
    </xf>
    <xf numFmtId="0" fontId="7" fillId="0" borderId="0" xfId="0" applyFont="1" applyAlignment="1">
      <alignment horizontal="center" vertical="center"/>
    </xf>
    <xf numFmtId="0" fontId="11" fillId="0" borderId="16" xfId="0" applyFont="1" applyBorder="1" applyAlignment="1">
      <alignment horizontal="center" vertical="center"/>
    </xf>
    <xf numFmtId="0" fontId="7" fillId="0" borderId="0" xfId="1" applyFont="1" applyAlignment="1">
      <alignment horizontal="left"/>
    </xf>
    <xf numFmtId="0" fontId="15" fillId="0" borderId="0" xfId="1" applyFont="1" applyAlignment="1">
      <alignment horizontal="left"/>
    </xf>
    <xf numFmtId="0" fontId="2" fillId="0" borderId="0" xfId="1" applyFont="1"/>
    <xf numFmtId="0" fontId="2" fillId="0" borderId="0" xfId="0" applyFont="1" applyAlignment="1">
      <alignment horizontal="center" vertical="center"/>
    </xf>
    <xf numFmtId="0" fontId="4" fillId="0" borderId="4" xfId="1" applyFont="1" applyBorder="1" applyAlignment="1">
      <alignment horizontal="left"/>
    </xf>
    <xf numFmtId="0" fontId="4" fillId="0" borderId="10" xfId="1" applyFont="1" applyBorder="1" applyAlignment="1">
      <alignment horizontal="left"/>
    </xf>
    <xf numFmtId="0" fontId="4" fillId="0" borderId="11" xfId="1" applyFont="1" applyBorder="1"/>
    <xf numFmtId="1" fontId="4" fillId="0" borderId="11" xfId="1" applyNumberFormat="1" applyFont="1" applyBorder="1"/>
    <xf numFmtId="2" fontId="4" fillId="0" borderId="11" xfId="1" applyNumberFormat="1" applyFont="1" applyBorder="1"/>
    <xf numFmtId="0" fontId="4" fillId="0" borderId="0" xfId="1" applyFont="1" applyAlignment="1">
      <alignment horizontal="left"/>
    </xf>
    <xf numFmtId="0" fontId="5" fillId="0" borderId="0" xfId="0" applyFont="1"/>
    <xf numFmtId="0" fontId="8" fillId="0" borderId="4" xfId="4" applyFont="1" applyBorder="1" applyAlignment="1">
      <alignment horizontal="center" wrapText="1"/>
    </xf>
    <xf numFmtId="0" fontId="8" fillId="0" borderId="5" xfId="4" applyFont="1" applyBorder="1" applyAlignment="1">
      <alignment horizontal="center" wrapText="1"/>
    </xf>
    <xf numFmtId="0" fontId="8" fillId="0" borderId="5" xfId="4" applyFont="1" applyBorder="1" applyAlignment="1">
      <alignment horizontal="center" vertical="center" wrapText="1"/>
    </xf>
    <xf numFmtId="0" fontId="8" fillId="0" borderId="6" xfId="4" applyFont="1" applyBorder="1" applyAlignment="1">
      <alignment horizontal="center" vertical="center" wrapText="1"/>
    </xf>
    <xf numFmtId="0" fontId="5" fillId="0" borderId="5" xfId="4" applyFont="1" applyBorder="1" applyAlignment="1">
      <alignment horizontal="center" wrapText="1"/>
    </xf>
    <xf numFmtId="0" fontId="5" fillId="0" borderId="5" xfId="0" applyFont="1" applyBorder="1" applyAlignment="1">
      <alignment horizontal="right" vertical="center" wrapText="1"/>
    </xf>
    <xf numFmtId="0" fontId="5" fillId="0" borderId="6" xfId="0" applyFont="1" applyBorder="1" applyAlignment="1">
      <alignment horizontal="right" vertical="center" wrapText="1"/>
    </xf>
    <xf numFmtId="0" fontId="5" fillId="0" borderId="5" xfId="0" applyFont="1" applyBorder="1" applyAlignment="1">
      <alignment horizontal="right" vertical="top" wrapText="1"/>
    </xf>
    <xf numFmtId="1" fontId="5" fillId="0" borderId="5" xfId="4" applyNumberFormat="1" applyFont="1" applyBorder="1" applyAlignment="1">
      <alignment horizontal="right" wrapText="1"/>
    </xf>
    <xf numFmtId="1" fontId="5" fillId="0" borderId="6" xfId="4" applyNumberFormat="1" applyFont="1" applyBorder="1" applyAlignment="1">
      <alignment horizontal="right" wrapText="1"/>
    </xf>
    <xf numFmtId="2" fontId="8" fillId="0" borderId="5" xfId="4" applyNumberFormat="1" applyFont="1" applyBorder="1" applyAlignment="1">
      <alignment horizontal="right" wrapText="1"/>
    </xf>
    <xf numFmtId="2" fontId="8" fillId="0" borderId="6" xfId="4" applyNumberFormat="1" applyFont="1" applyBorder="1" applyAlignment="1">
      <alignment horizontal="right" wrapText="1"/>
    </xf>
    <xf numFmtId="1" fontId="11" fillId="0" borderId="5" xfId="0" applyNumberFormat="1" applyFont="1" applyBorder="1" applyAlignment="1">
      <alignment horizontal="center" vertical="center"/>
    </xf>
    <xf numFmtId="0" fontId="5" fillId="0" borderId="5" xfId="0" applyFont="1" applyBorder="1"/>
    <xf numFmtId="0" fontId="5" fillId="0" borderId="6" xfId="0" applyFont="1" applyBorder="1"/>
    <xf numFmtId="0" fontId="16" fillId="0" borderId="0" xfId="0" applyFont="1"/>
    <xf numFmtId="0" fontId="11" fillId="0" borderId="5" xfId="0" applyFont="1" applyBorder="1" applyAlignment="1">
      <alignment horizontal="center" vertical="center"/>
    </xf>
    <xf numFmtId="1" fontId="5" fillId="0" borderId="0" xfId="0" applyNumberFormat="1" applyFont="1"/>
    <xf numFmtId="0" fontId="8" fillId="0" borderId="11" xfId="4" applyFont="1" applyBorder="1" applyAlignment="1">
      <alignment horizontal="center" wrapText="1"/>
    </xf>
    <xf numFmtId="2" fontId="8" fillId="0" borderId="11" xfId="4" applyNumberFormat="1" applyFont="1" applyBorder="1" applyAlignment="1">
      <alignment horizontal="right" wrapText="1"/>
    </xf>
    <xf numFmtId="0" fontId="5" fillId="0" borderId="11" xfId="0" applyFont="1" applyBorder="1"/>
    <xf numFmtId="0" fontId="5" fillId="0" borderId="15" xfId="0" applyFont="1" applyBorder="1"/>
    <xf numFmtId="1" fontId="5" fillId="0" borderId="6" xfId="0" applyNumberFormat="1" applyFont="1" applyBorder="1" applyAlignment="1">
      <alignment horizontal="right" vertical="center" wrapText="1"/>
    </xf>
    <xf numFmtId="0" fontId="8" fillId="0" borderId="20" xfId="4" applyFont="1" applyBorder="1" applyAlignment="1">
      <alignment horizontal="center" wrapText="1"/>
    </xf>
    <xf numFmtId="2" fontId="8" fillId="0" borderId="20" xfId="4" applyNumberFormat="1" applyFont="1" applyBorder="1" applyAlignment="1">
      <alignment horizontal="right" wrapText="1"/>
    </xf>
    <xf numFmtId="2" fontId="8" fillId="0" borderId="21" xfId="4" applyNumberFormat="1" applyFont="1" applyBorder="1" applyAlignment="1">
      <alignment horizontal="right" wrapText="1"/>
    </xf>
    <xf numFmtId="0" fontId="5" fillId="0" borderId="23" xfId="4" applyFont="1" applyBorder="1" applyAlignment="1">
      <alignment horizontal="center" wrapText="1"/>
    </xf>
    <xf numFmtId="1" fontId="5" fillId="0" borderId="23" xfId="4" applyNumberFormat="1" applyFont="1" applyBorder="1" applyAlignment="1">
      <alignment horizontal="right" wrapText="1"/>
    </xf>
    <xf numFmtId="1" fontId="5" fillId="0" borderId="24" xfId="0" applyNumberFormat="1" applyFont="1" applyBorder="1" applyAlignment="1">
      <alignment horizontal="right" vertical="center" wrapText="1"/>
    </xf>
    <xf numFmtId="2" fontId="8" fillId="0" borderId="15" xfId="4" applyNumberFormat="1" applyFont="1" applyBorder="1" applyAlignment="1">
      <alignment horizontal="right" wrapText="1"/>
    </xf>
    <xf numFmtId="0" fontId="8" fillId="0" borderId="26" xfId="4" applyFont="1" applyBorder="1" applyAlignment="1">
      <alignment horizontal="center" vertical="center" wrapText="1"/>
    </xf>
    <xf numFmtId="1" fontId="5" fillId="0" borderId="5" xfId="0" applyNumberFormat="1" applyFont="1" applyBorder="1" applyAlignment="1">
      <alignment horizontal="right" vertical="center" wrapText="1"/>
    </xf>
    <xf numFmtId="1" fontId="5" fillId="0" borderId="26" xfId="0" applyNumberFormat="1" applyFont="1" applyBorder="1" applyAlignment="1">
      <alignment horizontal="right" vertical="center" wrapText="1"/>
    </xf>
    <xf numFmtId="0" fontId="5" fillId="0" borderId="27" xfId="4" applyFont="1" applyBorder="1" applyAlignment="1">
      <alignment horizontal="center" wrapText="1"/>
    </xf>
    <xf numFmtId="1" fontId="5" fillId="0" borderId="27" xfId="0" applyNumberFormat="1" applyFont="1" applyBorder="1" applyAlignment="1">
      <alignment horizontal="right" vertical="center" wrapText="1"/>
    </xf>
    <xf numFmtId="1" fontId="5" fillId="0" borderId="28" xfId="0" applyNumberFormat="1" applyFont="1" applyBorder="1" applyAlignment="1">
      <alignment horizontal="right" vertical="center" wrapText="1"/>
    </xf>
    <xf numFmtId="1" fontId="5" fillId="0" borderId="23" xfId="0" applyNumberFormat="1" applyFont="1" applyBorder="1" applyAlignment="1">
      <alignment horizontal="right" vertical="center" wrapText="1"/>
    </xf>
    <xf numFmtId="1" fontId="5" fillId="0" borderId="30" xfId="0" applyNumberFormat="1" applyFont="1" applyBorder="1" applyAlignment="1">
      <alignment horizontal="right" vertical="center" wrapText="1"/>
    </xf>
    <xf numFmtId="0" fontId="7" fillId="0" borderId="0" xfId="0" applyFont="1"/>
    <xf numFmtId="0" fontId="3" fillId="0" borderId="0" xfId="0" applyFont="1" applyAlignment="1">
      <alignment wrapText="1"/>
    </xf>
    <xf numFmtId="0" fontId="4" fillId="0" borderId="4" xfId="0" applyFont="1" applyBorder="1"/>
    <xf numFmtId="0" fontId="4" fillId="0" borderId="9" xfId="0" applyFont="1" applyBorder="1"/>
    <xf numFmtId="0" fontId="4" fillId="0" borderId="5" xfId="0" applyFont="1" applyBorder="1" applyAlignment="1">
      <alignment horizontal="right" wrapText="1"/>
    </xf>
    <xf numFmtId="0" fontId="4" fillId="0" borderId="6" xfId="0" applyFont="1" applyBorder="1" applyAlignment="1">
      <alignment horizontal="right" wrapText="1"/>
    </xf>
    <xf numFmtId="0" fontId="7" fillId="0" borderId="4" xfId="0" applyFont="1" applyBorder="1"/>
    <xf numFmtId="0" fontId="7" fillId="0" borderId="35" xfId="0" applyFont="1" applyBorder="1" applyAlignment="1">
      <alignment horizontal="left"/>
    </xf>
    <xf numFmtId="1" fontId="7" fillId="0" borderId="27" xfId="0" applyNumberFormat="1" applyFont="1" applyBorder="1"/>
    <xf numFmtId="2" fontId="7" fillId="0" borderId="27" xfId="0" applyNumberFormat="1" applyFont="1" applyBorder="1"/>
    <xf numFmtId="2" fontId="7" fillId="0" borderId="36" xfId="0" applyNumberFormat="1" applyFont="1" applyBorder="1"/>
    <xf numFmtId="0" fontId="7" fillId="0" borderId="9" xfId="0" applyFont="1" applyBorder="1" applyAlignment="1">
      <alignment horizontal="left"/>
    </xf>
    <xf numFmtId="0" fontId="7" fillId="0" borderId="17" xfId="0" applyFont="1" applyBorder="1"/>
    <xf numFmtId="0" fontId="7" fillId="0" borderId="37" xfId="0" applyFont="1" applyBorder="1" applyAlignment="1">
      <alignment horizontal="left"/>
    </xf>
    <xf numFmtId="0" fontId="4" fillId="0" borderId="38" xfId="0" applyFont="1" applyBorder="1"/>
    <xf numFmtId="0" fontId="4" fillId="0" borderId="39" xfId="0" applyFont="1" applyBorder="1"/>
    <xf numFmtId="0" fontId="4" fillId="0" borderId="0" xfId="0" applyFont="1" applyAlignment="1">
      <alignment horizontal="left" vertical="center" wrapText="1"/>
    </xf>
    <xf numFmtId="0" fontId="7" fillId="0" borderId="4" xfId="0" applyFont="1" applyBorder="1" applyAlignment="1">
      <alignment horizontal="left"/>
    </xf>
    <xf numFmtId="1" fontId="7" fillId="0" borderId="5" xfId="0" applyNumberFormat="1" applyFont="1" applyBorder="1"/>
    <xf numFmtId="0" fontId="7" fillId="0" borderId="5" xfId="0" applyFont="1" applyBorder="1"/>
    <xf numFmtId="0" fontId="7" fillId="0" borderId="6" xfId="0" applyFont="1" applyBorder="1"/>
    <xf numFmtId="2" fontId="7" fillId="0" borderId="5" xfId="0" applyNumberFormat="1" applyFont="1" applyBorder="1"/>
    <xf numFmtId="2" fontId="7" fillId="0" borderId="6" xfId="0" applyNumberFormat="1" applyFont="1" applyBorder="1"/>
    <xf numFmtId="0" fontId="7" fillId="0" borderId="17" xfId="0" applyFont="1" applyBorder="1" applyAlignment="1">
      <alignment horizontal="left"/>
    </xf>
    <xf numFmtId="0" fontId="4" fillId="0" borderId="4" xfId="0" applyFont="1" applyBorder="1" applyAlignment="1">
      <alignment horizontal="left" indent="1"/>
    </xf>
    <xf numFmtId="0" fontId="4" fillId="0" borderId="5" xfId="0" applyFont="1" applyBorder="1" applyAlignment="1">
      <alignment horizontal="center"/>
    </xf>
    <xf numFmtId="0" fontId="4" fillId="0" borderId="6" xfId="0" applyFont="1" applyBorder="1" applyAlignment="1">
      <alignment horizontal="center"/>
    </xf>
    <xf numFmtId="0" fontId="7" fillId="0" borderId="4" xfId="0" applyFont="1" applyBorder="1" applyAlignment="1">
      <alignment horizontal="left" indent="1"/>
    </xf>
    <xf numFmtId="0" fontId="7" fillId="0" borderId="5" xfId="0" applyFont="1" applyBorder="1" applyAlignment="1">
      <alignment horizontal="right" indent="2"/>
    </xf>
    <xf numFmtId="0" fontId="7" fillId="0" borderId="6" xfId="0" applyFont="1" applyBorder="1" applyAlignment="1">
      <alignment horizontal="right" indent="2"/>
    </xf>
    <xf numFmtId="0" fontId="7" fillId="0" borderId="17" xfId="0" applyFont="1" applyBorder="1" applyAlignment="1">
      <alignment horizontal="left" indent="1"/>
    </xf>
    <xf numFmtId="0" fontId="7" fillId="0" borderId="27" xfId="0" applyFont="1" applyBorder="1" applyAlignment="1">
      <alignment horizontal="right" indent="2"/>
    </xf>
    <xf numFmtId="0" fontId="7" fillId="0" borderId="36" xfId="0" applyFont="1" applyBorder="1" applyAlignment="1">
      <alignment horizontal="right" indent="2"/>
    </xf>
    <xf numFmtId="0" fontId="4" fillId="0" borderId="10" xfId="0" applyFont="1" applyBorder="1" applyAlignment="1">
      <alignment horizontal="left" indent="1"/>
    </xf>
    <xf numFmtId="2" fontId="4" fillId="0" borderId="11" xfId="0" applyNumberFormat="1" applyFont="1" applyBorder="1" applyAlignment="1">
      <alignment horizontal="right" indent="2"/>
    </xf>
    <xf numFmtId="2" fontId="4" fillId="0" borderId="15" xfId="0" applyNumberFormat="1" applyFont="1" applyBorder="1" applyAlignment="1">
      <alignment horizontal="right" indent="2"/>
    </xf>
    <xf numFmtId="0" fontId="7" fillId="0" borderId="42" xfId="0" applyFont="1" applyBorder="1" applyAlignment="1">
      <alignment horizontal="left"/>
    </xf>
    <xf numFmtId="0" fontId="7" fillId="0" borderId="5" xfId="0" applyFont="1" applyBorder="1" applyAlignment="1">
      <alignment horizontal="center"/>
    </xf>
    <xf numFmtId="0" fontId="7" fillId="0" borderId="6" xfId="0" applyFont="1" applyBorder="1" applyAlignment="1">
      <alignment horizontal="center"/>
    </xf>
    <xf numFmtId="0" fontId="7" fillId="0" borderId="43" xfId="0" applyFont="1" applyBorder="1" applyAlignment="1">
      <alignment horizontal="left"/>
    </xf>
    <xf numFmtId="0" fontId="7" fillId="0" borderId="27" xfId="0" applyFont="1" applyBorder="1" applyAlignment="1">
      <alignment horizontal="center"/>
    </xf>
    <xf numFmtId="0" fontId="7" fillId="0" borderId="36" xfId="0" applyFont="1" applyBorder="1" applyAlignment="1">
      <alignment horizontal="center"/>
    </xf>
    <xf numFmtId="1" fontId="7" fillId="0" borderId="27" xfId="0" applyNumberFormat="1" applyFont="1" applyBorder="1" applyAlignment="1">
      <alignment horizontal="center"/>
    </xf>
    <xf numFmtId="1" fontId="7" fillId="0" borderId="36" xfId="0" applyNumberFormat="1" applyFont="1" applyBorder="1" applyAlignment="1">
      <alignment horizontal="center"/>
    </xf>
    <xf numFmtId="0" fontId="4" fillId="0" borderId="43" xfId="0" applyFont="1" applyBorder="1" applyAlignment="1">
      <alignment horizontal="left"/>
    </xf>
    <xf numFmtId="1" fontId="4" fillId="0" borderId="27" xfId="0" applyNumberFormat="1" applyFont="1" applyBorder="1" applyAlignment="1">
      <alignment horizontal="center"/>
    </xf>
    <xf numFmtId="1" fontId="4" fillId="0" borderId="36" xfId="0" applyNumberFormat="1" applyFont="1" applyBorder="1" applyAlignment="1">
      <alignment horizontal="center"/>
    </xf>
    <xf numFmtId="0" fontId="4" fillId="0" borderId="44" xfId="0" applyFont="1" applyBorder="1" applyAlignment="1">
      <alignment horizontal="left"/>
    </xf>
    <xf numFmtId="2" fontId="4" fillId="0" borderId="11" xfId="0" applyNumberFormat="1" applyFont="1" applyBorder="1" applyAlignment="1">
      <alignment horizontal="center"/>
    </xf>
    <xf numFmtId="2" fontId="4" fillId="0" borderId="15" xfId="0" applyNumberFormat="1" applyFont="1" applyBorder="1" applyAlignment="1">
      <alignment horizontal="center"/>
    </xf>
    <xf numFmtId="0" fontId="8" fillId="0" borderId="48"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53" xfId="0" applyFont="1" applyBorder="1" applyAlignment="1">
      <alignment horizontal="center" vertical="center" wrapText="1"/>
    </xf>
    <xf numFmtId="0" fontId="4" fillId="0" borderId="55" xfId="0" applyFont="1" applyBorder="1" applyAlignment="1">
      <alignment horizontal="center"/>
    </xf>
    <xf numFmtId="0" fontId="7" fillId="0" borderId="56" xfId="0" applyFont="1" applyBorder="1" applyAlignment="1">
      <alignment horizontal="right" vertical="center" indent="1"/>
    </xf>
    <xf numFmtId="1" fontId="7" fillId="0" borderId="55" xfId="0" applyNumberFormat="1" applyFont="1" applyBorder="1" applyAlignment="1">
      <alignment horizontal="right" indent="1"/>
    </xf>
    <xf numFmtId="0" fontId="7" fillId="0" borderId="56" xfId="0" applyFont="1" applyBorder="1" applyAlignment="1">
      <alignment horizontal="right" indent="1"/>
    </xf>
    <xf numFmtId="0" fontId="7" fillId="0" borderId="55" xfId="0" applyFont="1" applyBorder="1" applyAlignment="1">
      <alignment horizontal="right" indent="1"/>
    </xf>
    <xf numFmtId="1" fontId="7" fillId="0" borderId="56" xfId="0" applyNumberFormat="1" applyFont="1" applyBorder="1" applyAlignment="1">
      <alignment horizontal="right" indent="1"/>
    </xf>
    <xf numFmtId="0" fontId="7" fillId="0" borderId="55" xfId="0" applyFont="1" applyBorder="1" applyAlignment="1">
      <alignment horizontal="right" vertical="center" indent="1"/>
    </xf>
    <xf numFmtId="1" fontId="7" fillId="0" borderId="56" xfId="0" applyNumberFormat="1" applyFont="1" applyBorder="1" applyAlignment="1">
      <alignment horizontal="right"/>
    </xf>
    <xf numFmtId="1" fontId="4" fillId="0" borderId="55" xfId="0" applyNumberFormat="1" applyFont="1" applyBorder="1" applyAlignment="1">
      <alignment horizontal="right" indent="1"/>
    </xf>
    <xf numFmtId="1" fontId="4" fillId="0" borderId="30" xfId="0" applyNumberFormat="1" applyFont="1" applyBorder="1" applyAlignment="1">
      <alignment horizontal="right" indent="1"/>
    </xf>
    <xf numFmtId="9" fontId="5" fillId="0" borderId="0" xfId="0" applyNumberFormat="1" applyFont="1"/>
    <xf numFmtId="0" fontId="4" fillId="0" borderId="58" xfId="0" applyFont="1" applyBorder="1" applyAlignment="1">
      <alignment horizontal="center"/>
    </xf>
    <xf numFmtId="0" fontId="7" fillId="0" borderId="8" xfId="0" applyFont="1" applyBorder="1" applyAlignment="1">
      <alignment horizontal="right" vertical="center" indent="1"/>
    </xf>
    <xf numFmtId="1" fontId="7" fillId="0" borderId="58" xfId="0" applyNumberFormat="1" applyFont="1" applyBorder="1" applyAlignment="1">
      <alignment horizontal="right" indent="1"/>
    </xf>
    <xf numFmtId="0" fontId="7" fillId="0" borderId="8" xfId="0" applyFont="1" applyBorder="1" applyAlignment="1">
      <alignment horizontal="right" indent="1"/>
    </xf>
    <xf numFmtId="0" fontId="7" fillId="0" borderId="58" xfId="0" applyFont="1" applyBorder="1" applyAlignment="1">
      <alignment horizontal="right" indent="1"/>
    </xf>
    <xf numFmtId="1" fontId="7" fillId="0" borderId="8" xfId="0" applyNumberFormat="1" applyFont="1" applyBorder="1" applyAlignment="1">
      <alignment horizontal="right" indent="1"/>
    </xf>
    <xf numFmtId="0" fontId="7" fillId="0" borderId="58" xfId="0" applyFont="1" applyBorder="1" applyAlignment="1">
      <alignment horizontal="right" vertical="center" indent="1"/>
    </xf>
    <xf numFmtId="1" fontId="7" fillId="0" borderId="8" xfId="0" applyNumberFormat="1" applyFont="1" applyBorder="1" applyAlignment="1">
      <alignment horizontal="right"/>
    </xf>
    <xf numFmtId="1" fontId="4" fillId="0" borderId="58" xfId="0" applyNumberFormat="1" applyFont="1" applyBorder="1" applyAlignment="1">
      <alignment horizontal="right" indent="1"/>
    </xf>
    <xf numFmtId="1" fontId="4" fillId="0" borderId="26" xfId="0" applyNumberFormat="1" applyFont="1" applyBorder="1" applyAlignment="1">
      <alignment horizontal="right" indent="1"/>
    </xf>
    <xf numFmtId="0" fontId="4" fillId="0" borderId="59" xfId="0" applyFont="1" applyBorder="1" applyAlignment="1">
      <alignment horizontal="center"/>
    </xf>
    <xf numFmtId="0" fontId="7" fillId="0" borderId="60" xfId="0" applyFont="1" applyBorder="1" applyAlignment="1">
      <alignment horizontal="right" vertical="center" indent="1"/>
    </xf>
    <xf numFmtId="1" fontId="7" fillId="0" borderId="59" xfId="0" applyNumberFormat="1" applyFont="1" applyBorder="1" applyAlignment="1">
      <alignment horizontal="right" indent="1"/>
    </xf>
    <xf numFmtId="0" fontId="7" fillId="0" borderId="60" xfId="0" applyFont="1" applyBorder="1" applyAlignment="1">
      <alignment horizontal="right" indent="1"/>
    </xf>
    <xf numFmtId="0" fontId="7" fillId="0" borderId="59" xfId="0" applyFont="1" applyBorder="1" applyAlignment="1">
      <alignment horizontal="right" indent="1"/>
    </xf>
    <xf numFmtId="1" fontId="7" fillId="0" borderId="60" xfId="0" applyNumberFormat="1" applyFont="1" applyBorder="1" applyAlignment="1">
      <alignment horizontal="right" indent="1"/>
    </xf>
    <xf numFmtId="0" fontId="7" fillId="0" borderId="59" xfId="0" applyFont="1" applyBorder="1" applyAlignment="1">
      <alignment horizontal="right" vertical="center" indent="1"/>
    </xf>
    <xf numFmtId="1" fontId="7" fillId="0" borderId="60" xfId="0" applyNumberFormat="1" applyFont="1" applyBorder="1" applyAlignment="1">
      <alignment horizontal="right"/>
    </xf>
    <xf numFmtId="0" fontId="7" fillId="0" borderId="61" xfId="0" applyFont="1" applyBorder="1" applyAlignment="1">
      <alignment horizontal="right" indent="1"/>
    </xf>
    <xf numFmtId="1" fontId="7" fillId="0" borderId="62" xfId="0" applyNumberFormat="1" applyFont="1" applyBorder="1" applyAlignment="1">
      <alignment horizontal="right" indent="1"/>
    </xf>
    <xf numFmtId="1" fontId="7" fillId="0" borderId="58" xfId="0" applyNumberFormat="1" applyFont="1" applyBorder="1" applyAlignment="1">
      <alignment horizontal="right"/>
    </xf>
    <xf numFmtId="1" fontId="4" fillId="0" borderId="63" xfId="0" applyNumberFormat="1" applyFont="1" applyBorder="1" applyAlignment="1">
      <alignment horizontal="right" indent="1"/>
    </xf>
    <xf numFmtId="0" fontId="4" fillId="0" borderId="58" xfId="5" applyFont="1" applyBorder="1">
      <alignment horizontal="center" vertical="center"/>
    </xf>
    <xf numFmtId="0" fontId="7" fillId="0" borderId="58" xfId="5" applyFont="1" applyBorder="1" applyAlignment="1">
      <alignment horizontal="right" vertical="center" indent="1"/>
    </xf>
    <xf numFmtId="1" fontId="7" fillId="0" borderId="58" xfId="5" applyNumberFormat="1" applyFont="1" applyBorder="1" applyAlignment="1">
      <alignment horizontal="right" vertical="center" indent="1"/>
    </xf>
    <xf numFmtId="0" fontId="7" fillId="0" borderId="61" xfId="5" applyFont="1" applyBorder="1" applyAlignment="1">
      <alignment horizontal="right" vertical="center" indent="1"/>
    </xf>
    <xf numFmtId="1" fontId="7" fillId="0" borderId="62" xfId="5" applyNumberFormat="1" applyFont="1" applyBorder="1" applyAlignment="1">
      <alignment horizontal="right" vertical="center" indent="1"/>
    </xf>
    <xf numFmtId="1" fontId="7" fillId="0" borderId="58" xfId="5" applyNumberFormat="1" applyFont="1" applyBorder="1" applyAlignment="1">
      <alignment horizontal="right" vertical="center"/>
    </xf>
    <xf numFmtId="0" fontId="4" fillId="0" borderId="59" xfId="5" applyFont="1" applyBorder="1">
      <alignment horizontal="center" vertical="center"/>
    </xf>
    <xf numFmtId="1" fontId="7" fillId="0" borderId="59" xfId="5" applyNumberFormat="1" applyFont="1" applyBorder="1" applyAlignment="1">
      <alignment horizontal="right" vertical="center" indent="1"/>
    </xf>
    <xf numFmtId="0" fontId="7" fillId="0" borderId="64" xfId="5" applyFont="1" applyBorder="1" applyAlignment="1">
      <alignment horizontal="right" vertical="center" indent="1"/>
    </xf>
    <xf numFmtId="0" fontId="7" fillId="0" borderId="59" xfId="5" applyFont="1" applyBorder="1" applyAlignment="1">
      <alignment horizontal="right" vertical="center" indent="1"/>
    </xf>
    <xf numFmtId="1" fontId="7" fillId="0" borderId="65" xfId="5" applyNumberFormat="1" applyFont="1" applyBorder="1" applyAlignment="1">
      <alignment horizontal="right" vertical="center" indent="1"/>
    </xf>
    <xf numFmtId="1" fontId="7" fillId="0" borderId="59" xfId="5" applyNumberFormat="1" applyFont="1" applyBorder="1" applyAlignment="1">
      <alignment horizontal="right" vertical="center"/>
    </xf>
    <xf numFmtId="1" fontId="4" fillId="0" borderId="59" xfId="0" applyNumberFormat="1" applyFont="1" applyBorder="1" applyAlignment="1">
      <alignment horizontal="right" indent="1"/>
    </xf>
    <xf numFmtId="1" fontId="4" fillId="0" borderId="66" xfId="0" applyNumberFormat="1" applyFont="1" applyBorder="1" applyAlignment="1">
      <alignment horizontal="right" indent="1"/>
    </xf>
    <xf numFmtId="0" fontId="4" fillId="0" borderId="67" xfId="5" applyFont="1" applyBorder="1">
      <alignment horizontal="center" vertical="center"/>
    </xf>
    <xf numFmtId="1" fontId="4" fillId="0" borderId="67" xfId="5" applyNumberFormat="1" applyFont="1" applyBorder="1" applyAlignment="1">
      <alignment horizontal="right" vertical="center" indent="1"/>
    </xf>
    <xf numFmtId="1" fontId="4" fillId="0" borderId="67" xfId="5" applyNumberFormat="1" applyFont="1" applyBorder="1" applyAlignment="1">
      <alignment horizontal="right" vertical="center"/>
    </xf>
    <xf numFmtId="1" fontId="4" fillId="0" borderId="67" xfId="0" applyNumberFormat="1" applyFont="1" applyBorder="1" applyAlignment="1">
      <alignment horizontal="right" indent="1"/>
    </xf>
    <xf numFmtId="1" fontId="4" fillId="0" borderId="68" xfId="0" applyNumberFormat="1" applyFont="1" applyBorder="1" applyAlignment="1">
      <alignment horizontal="right" indent="1"/>
    </xf>
    <xf numFmtId="0" fontId="4" fillId="0" borderId="70" xfId="5" applyFont="1" applyBorder="1">
      <alignment horizontal="center" vertical="center"/>
    </xf>
    <xf numFmtId="2" fontId="4" fillId="0" borderId="70" xfId="5" applyNumberFormat="1" applyFont="1" applyBorder="1" applyAlignment="1">
      <alignment horizontal="right" vertical="center" indent="1"/>
    </xf>
    <xf numFmtId="2" fontId="4" fillId="0" borderId="71" xfId="5" applyNumberFormat="1" applyFont="1" applyBorder="1" applyAlignment="1">
      <alignment horizontal="right" vertical="center" indent="1"/>
    </xf>
    <xf numFmtId="2" fontId="4" fillId="0" borderId="72" xfId="5" applyNumberFormat="1" applyFont="1" applyBorder="1" applyAlignment="1">
      <alignment horizontal="right" vertical="center" indent="1"/>
    </xf>
    <xf numFmtId="2" fontId="4" fillId="0" borderId="70" xfId="5" applyNumberFormat="1" applyFont="1" applyBorder="1" applyAlignment="1">
      <alignment horizontal="right" vertical="center"/>
    </xf>
    <xf numFmtId="1" fontId="4" fillId="0" borderId="70" xfId="0" applyNumberFormat="1" applyFont="1" applyBorder="1" applyAlignment="1">
      <alignment horizontal="right" indent="1"/>
    </xf>
    <xf numFmtId="1" fontId="4" fillId="0" borderId="73" xfId="0" applyNumberFormat="1" applyFont="1" applyBorder="1" applyAlignment="1">
      <alignment horizontal="right" indent="1"/>
    </xf>
    <xf numFmtId="0" fontId="4" fillId="0" borderId="74" xfId="0" applyFont="1" applyBorder="1" applyAlignment="1">
      <alignment horizontal="center"/>
    </xf>
    <xf numFmtId="1" fontId="7" fillId="0" borderId="75" xfId="0" applyNumberFormat="1" applyFont="1" applyBorder="1" applyAlignment="1">
      <alignment horizontal="right" vertical="center" indent="1"/>
    </xf>
    <xf numFmtId="1" fontId="7" fillId="0" borderId="74" xfId="0" applyNumberFormat="1" applyFont="1" applyBorder="1" applyAlignment="1">
      <alignment horizontal="right" indent="1"/>
    </xf>
    <xf numFmtId="1" fontId="7" fillId="0" borderId="74" xfId="0" applyNumberFormat="1" applyFont="1" applyBorder="1" applyAlignment="1">
      <alignment horizontal="right" vertical="center" indent="1"/>
    </xf>
    <xf numFmtId="1" fontId="7" fillId="0" borderId="75" xfId="0" applyNumberFormat="1" applyFont="1" applyBorder="1" applyAlignment="1">
      <alignment horizontal="right"/>
    </xf>
    <xf numFmtId="1" fontId="4" fillId="0" borderId="74" xfId="0" applyNumberFormat="1" applyFont="1" applyBorder="1" applyAlignment="1">
      <alignment horizontal="right" indent="1"/>
    </xf>
    <xf numFmtId="1" fontId="4" fillId="0" borderId="76" xfId="0" applyNumberFormat="1" applyFont="1" applyBorder="1" applyAlignment="1">
      <alignment horizontal="right" indent="1"/>
    </xf>
    <xf numFmtId="1" fontId="7" fillId="0" borderId="56" xfId="0" applyNumberFormat="1" applyFont="1" applyBorder="1" applyAlignment="1">
      <alignment horizontal="right" vertical="center" indent="1"/>
    </xf>
    <xf numFmtId="1" fontId="7" fillId="0" borderId="55" xfId="0" applyNumberFormat="1" applyFont="1" applyBorder="1" applyAlignment="1">
      <alignment horizontal="right" vertical="center" indent="1"/>
    </xf>
    <xf numFmtId="1" fontId="7" fillId="0" borderId="62" xfId="0" applyNumberFormat="1" applyFont="1" applyBorder="1" applyAlignment="1">
      <alignment horizontal="right"/>
    </xf>
    <xf numFmtId="1" fontId="4" fillId="0" borderId="28" xfId="0" applyNumberFormat="1" applyFont="1" applyBorder="1" applyAlignment="1">
      <alignment horizontal="right" indent="1"/>
    </xf>
    <xf numFmtId="1" fontId="7" fillId="0" borderId="8" xfId="5" applyNumberFormat="1" applyFont="1" applyBorder="1" applyAlignment="1">
      <alignment horizontal="right" vertical="center" indent="1"/>
    </xf>
    <xf numFmtId="1" fontId="7" fillId="0" borderId="62" xfId="5" applyNumberFormat="1" applyFont="1" applyBorder="1" applyAlignment="1">
      <alignment horizontal="right" vertical="center"/>
    </xf>
    <xf numFmtId="1" fontId="7" fillId="0" borderId="60" xfId="5" applyNumberFormat="1" applyFont="1" applyBorder="1" applyAlignment="1">
      <alignment horizontal="right" vertical="center" indent="1"/>
    </xf>
    <xf numFmtId="1" fontId="7" fillId="0" borderId="65" xfId="5" applyNumberFormat="1" applyFont="1" applyBorder="1" applyAlignment="1">
      <alignment horizontal="right" vertical="center"/>
    </xf>
    <xf numFmtId="1" fontId="4" fillId="0" borderId="77" xfId="5" applyNumberFormat="1" applyFont="1" applyBorder="1" applyAlignment="1">
      <alignment horizontal="right" vertical="center"/>
    </xf>
    <xf numFmtId="0" fontId="4" fillId="0" borderId="49" xfId="5" applyFont="1" applyBorder="1">
      <alignment horizontal="center" vertical="center"/>
    </xf>
    <xf numFmtId="1" fontId="7" fillId="0" borderId="8" xfId="5" applyNumberFormat="1" applyFont="1" applyBorder="1" applyAlignment="1">
      <alignment horizontal="right" vertical="center"/>
    </xf>
    <xf numFmtId="1" fontId="4" fillId="0" borderId="8" xfId="0" applyNumberFormat="1" applyFont="1" applyBorder="1" applyAlignment="1">
      <alignment horizontal="right" vertical="center" indent="1"/>
    </xf>
    <xf numFmtId="1" fontId="4" fillId="0" borderId="63" xfId="0" applyNumberFormat="1" applyFont="1" applyBorder="1" applyAlignment="1">
      <alignment horizontal="right" vertical="center" indent="1"/>
    </xf>
    <xf numFmtId="1" fontId="4" fillId="0" borderId="60" xfId="0" applyNumberFormat="1" applyFont="1" applyBorder="1" applyAlignment="1">
      <alignment horizontal="right" vertical="center" indent="1"/>
    </xf>
    <xf numFmtId="1" fontId="4" fillId="0" borderId="66" xfId="0" applyNumberFormat="1" applyFont="1" applyBorder="1" applyAlignment="1">
      <alignment horizontal="right" vertical="center" indent="1"/>
    </xf>
    <xf numFmtId="0" fontId="4" fillId="0" borderId="78" xfId="5" applyFont="1" applyBorder="1">
      <alignment horizontal="center" vertical="center"/>
    </xf>
    <xf numFmtId="2" fontId="4" fillId="0" borderId="78" xfId="5" applyNumberFormat="1" applyFont="1" applyBorder="1" applyAlignment="1">
      <alignment horizontal="right" vertical="center" indent="1"/>
    </xf>
    <xf numFmtId="2" fontId="4" fillId="0" borderId="79" xfId="5" applyNumberFormat="1" applyFont="1" applyBorder="1" applyAlignment="1">
      <alignment horizontal="right" vertical="center" indent="1"/>
    </xf>
    <xf numFmtId="2" fontId="4" fillId="0" borderId="80" xfId="5" applyNumberFormat="1" applyFont="1" applyBorder="1" applyAlignment="1">
      <alignment horizontal="right" vertical="center" indent="1"/>
    </xf>
    <xf numFmtId="2" fontId="4" fillId="0" borderId="78" xfId="5" applyNumberFormat="1" applyFont="1" applyBorder="1" applyAlignment="1">
      <alignment horizontal="right" vertical="center"/>
    </xf>
    <xf numFmtId="9" fontId="4" fillId="0" borderId="81" xfId="0" applyNumberFormat="1" applyFont="1" applyBorder="1" applyAlignment="1">
      <alignment horizontal="right" vertical="center" wrapText="1" indent="1"/>
    </xf>
    <xf numFmtId="9" fontId="4" fillId="0" borderId="82" xfId="0" applyNumberFormat="1" applyFont="1" applyBorder="1" applyAlignment="1">
      <alignment horizontal="right" vertical="center" wrapText="1" indent="1"/>
    </xf>
    <xf numFmtId="0" fontId="4" fillId="0" borderId="0" xfId="5" applyFont="1">
      <alignment horizontal="center" vertical="center"/>
    </xf>
    <xf numFmtId="2" fontId="7" fillId="0" borderId="0" xfId="5" applyNumberFormat="1" applyFont="1" applyAlignment="1">
      <alignment horizontal="right" vertical="center" indent="1"/>
    </xf>
    <xf numFmtId="2" fontId="7" fillId="0" borderId="0" xfId="5" applyNumberFormat="1" applyFont="1" applyAlignment="1">
      <alignment horizontal="right" vertical="center"/>
    </xf>
    <xf numFmtId="9" fontId="4" fillId="0" borderId="0" xfId="0" applyNumberFormat="1" applyFont="1" applyAlignment="1">
      <alignment horizontal="right" vertical="center" wrapText="1" indent="1"/>
    </xf>
    <xf numFmtId="0" fontId="1" fillId="0" borderId="0" xfId="0" applyFont="1" applyAlignment="1">
      <alignment horizontal="center" vertical="center"/>
    </xf>
    <xf numFmtId="0" fontId="8" fillId="0" borderId="0" xfId="0" applyFont="1" applyAlignment="1">
      <alignment horizontal="center" vertical="center" wrapText="1"/>
    </xf>
    <xf numFmtId="1" fontId="5" fillId="0" borderId="0" xfId="0" applyNumberFormat="1" applyFont="1" applyAlignment="1">
      <alignment horizontal="right" vertical="center" wrapText="1"/>
    </xf>
    <xf numFmtId="0" fontId="5" fillId="0" borderId="0" xfId="0" applyFont="1" applyAlignment="1">
      <alignment horizontal="right" vertical="center" wrapText="1"/>
    </xf>
    <xf numFmtId="2" fontId="5" fillId="0" borderId="0" xfId="0" applyNumberFormat="1" applyFont="1"/>
    <xf numFmtId="2" fontId="5" fillId="5" borderId="5" xfId="2" applyNumberFormat="1" applyFont="1" applyFill="1" applyBorder="1" applyAlignment="1">
      <alignment horizontal="right"/>
    </xf>
    <xf numFmtId="2" fontId="7" fillId="3" borderId="5" xfId="1" applyNumberFormat="1" applyFont="1" applyFill="1" applyBorder="1"/>
    <xf numFmtId="2" fontId="4" fillId="3" borderId="11" xfId="1" applyNumberFormat="1" applyFont="1" applyFill="1" applyBorder="1"/>
    <xf numFmtId="2" fontId="3" fillId="0" borderId="8" xfId="0" applyNumberFormat="1" applyFont="1" applyBorder="1" applyAlignment="1">
      <alignment wrapText="1"/>
    </xf>
    <xf numFmtId="1" fontId="7" fillId="0" borderId="5" xfId="1" applyNumberFormat="1" applyFont="1" applyBorder="1" applyAlignment="1">
      <alignment horizontal="right"/>
    </xf>
    <xf numFmtId="1" fontId="5" fillId="0" borderId="7" xfId="3" applyNumberFormat="1" applyFont="1" applyBorder="1" applyAlignment="1">
      <alignment horizontal="center" vertical="center" wrapText="1"/>
    </xf>
    <xf numFmtId="0" fontId="12" fillId="0" borderId="8" xfId="0" applyFont="1" applyBorder="1" applyAlignment="1">
      <alignment horizontal="center" vertical="center" wrapText="1"/>
    </xf>
    <xf numFmtId="1" fontId="7" fillId="0" borderId="5" xfId="1" applyNumberFormat="1" applyFont="1" applyBorder="1" applyAlignment="1">
      <alignment wrapText="1"/>
    </xf>
    <xf numFmtId="2" fontId="7" fillId="0" borderId="7" xfId="1" applyNumberFormat="1" applyFont="1" applyBorder="1" applyAlignment="1">
      <alignment horizontal="right" wrapText="1"/>
    </xf>
    <xf numFmtId="1" fontId="7" fillId="0" borderId="6" xfId="1" applyNumberFormat="1" applyFont="1" applyBorder="1"/>
    <xf numFmtId="49" fontId="7" fillId="0" borderId="5" xfId="1" applyNumberFormat="1" applyFont="1" applyBorder="1" applyAlignment="1">
      <alignment horizontal="right"/>
    </xf>
    <xf numFmtId="0" fontId="3" fillId="0" borderId="8" xfId="0" applyFont="1" applyBorder="1" applyAlignment="1">
      <alignment wrapText="1"/>
    </xf>
    <xf numFmtId="0" fontId="3" fillId="0" borderId="9" xfId="0" applyFont="1" applyBorder="1" applyAlignment="1">
      <alignment wrapText="1"/>
    </xf>
    <xf numFmtId="0" fontId="3" fillId="0" borderId="9" xfId="0" applyFont="1" applyBorder="1" applyAlignment="1">
      <alignment horizontal="right" wrapText="1"/>
    </xf>
    <xf numFmtId="1" fontId="4" fillId="0" borderId="6" xfId="1" applyNumberFormat="1" applyFont="1" applyBorder="1"/>
    <xf numFmtId="0" fontId="7" fillId="0" borderId="5" xfId="1" applyFont="1" applyBorder="1" applyAlignment="1">
      <alignment horizontal="right"/>
    </xf>
    <xf numFmtId="1" fontId="7" fillId="0" borderId="5" xfId="1" applyNumberFormat="1" applyFont="1" applyBorder="1" applyAlignment="1">
      <alignment horizontal="center"/>
    </xf>
    <xf numFmtId="1" fontId="4" fillId="0" borderId="5" xfId="1" applyNumberFormat="1" applyFont="1" applyBorder="1" applyAlignment="1">
      <alignment horizontal="center"/>
    </xf>
    <xf numFmtId="164" fontId="4" fillId="0" borderId="15" xfId="1" applyNumberFormat="1" applyFont="1" applyBorder="1"/>
    <xf numFmtId="1" fontId="7" fillId="0" borderId="7"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26" xfId="0" applyFont="1" applyBorder="1" applyAlignment="1">
      <alignment horizontal="center" vertical="center" wrapText="1"/>
    </xf>
    <xf numFmtId="1" fontId="4" fillId="0" borderId="39" xfId="0" applyNumberFormat="1" applyFont="1" applyBorder="1"/>
    <xf numFmtId="2" fontId="4" fillId="0" borderId="39" xfId="0" applyNumberFormat="1" applyFont="1" applyBorder="1"/>
    <xf numFmtId="2" fontId="4" fillId="0" borderId="40" xfId="0" applyNumberFormat="1" applyFont="1" applyBorder="1"/>
    <xf numFmtId="1" fontId="7" fillId="0" borderId="5" xfId="0" applyNumberFormat="1" applyFont="1" applyBorder="1" applyAlignment="1">
      <alignment horizontal="right" indent="2"/>
    </xf>
    <xf numFmtId="1" fontId="7" fillId="0" borderId="6" xfId="0" applyNumberFormat="1" applyFont="1" applyBorder="1" applyAlignment="1">
      <alignment horizontal="right" indent="2"/>
    </xf>
    <xf numFmtId="0" fontId="18" fillId="0" borderId="10" xfId="0" applyFont="1" applyBorder="1" applyAlignment="1">
      <alignment horizontal="left"/>
    </xf>
    <xf numFmtId="1" fontId="18" fillId="0" borderId="11" xfId="0" applyNumberFormat="1" applyFont="1" applyBorder="1"/>
    <xf numFmtId="2" fontId="18" fillId="0" borderId="11" xfId="0" applyNumberFormat="1" applyFont="1" applyBorder="1"/>
    <xf numFmtId="2" fontId="18" fillId="0" borderId="15" xfId="0" applyNumberFormat="1" applyFont="1" applyBorder="1"/>
    <xf numFmtId="1" fontId="8" fillId="0" borderId="20" xfId="0" applyNumberFormat="1" applyFont="1" applyBorder="1" applyAlignment="1">
      <alignment horizontal="right" vertical="center" wrapText="1"/>
    </xf>
    <xf numFmtId="1" fontId="8" fillId="0" borderId="29" xfId="0" applyNumberFormat="1" applyFont="1" applyBorder="1" applyAlignment="1">
      <alignment horizontal="right" vertical="center" wrapText="1"/>
    </xf>
    <xf numFmtId="1" fontId="8" fillId="0" borderId="11" xfId="0" applyNumberFormat="1" applyFont="1" applyBorder="1" applyAlignment="1">
      <alignment horizontal="right" vertical="center" wrapText="1"/>
    </xf>
    <xf numFmtId="1" fontId="8" fillId="0" borderId="31" xfId="0" applyNumberFormat="1" applyFont="1" applyBorder="1" applyAlignment="1">
      <alignment horizontal="right" vertical="center" wrapText="1"/>
    </xf>
    <xf numFmtId="0" fontId="19" fillId="0" borderId="5" xfId="4" applyFont="1" applyBorder="1" applyAlignment="1">
      <alignment horizontal="center" wrapText="1"/>
    </xf>
    <xf numFmtId="1" fontId="19" fillId="0" borderId="5" xfId="4" applyNumberFormat="1" applyFont="1" applyBorder="1" applyAlignment="1">
      <alignment horizontal="right" wrapText="1"/>
    </xf>
    <xf numFmtId="1" fontId="19" fillId="0" borderId="6" xfId="0" applyNumberFormat="1" applyFont="1" applyBorder="1" applyAlignment="1">
      <alignment horizontal="right" vertical="center" wrapText="1"/>
    </xf>
    <xf numFmtId="0" fontId="20" fillId="0" borderId="20" xfId="4" applyFont="1" applyBorder="1" applyAlignment="1">
      <alignment horizontal="center" wrapText="1"/>
    </xf>
    <xf numFmtId="2" fontId="20" fillId="0" borderId="20" xfId="4" applyNumberFormat="1" applyFont="1" applyBorder="1" applyAlignment="1">
      <alignment horizontal="right" wrapText="1"/>
    </xf>
    <xf numFmtId="2" fontId="20" fillId="0" borderId="21" xfId="4" applyNumberFormat="1" applyFont="1" applyBorder="1" applyAlignment="1">
      <alignment horizontal="right" wrapText="1"/>
    </xf>
    <xf numFmtId="0" fontId="19" fillId="0" borderId="23" xfId="4" applyFont="1" applyBorder="1" applyAlignment="1">
      <alignment horizontal="center" wrapText="1"/>
    </xf>
    <xf numFmtId="1" fontId="19" fillId="0" borderId="23" xfId="4" applyNumberFormat="1" applyFont="1" applyBorder="1" applyAlignment="1">
      <alignment horizontal="right" wrapText="1"/>
    </xf>
    <xf numFmtId="1" fontId="19" fillId="0" borderId="24" xfId="0" applyNumberFormat="1" applyFont="1" applyBorder="1" applyAlignment="1">
      <alignment horizontal="right" vertical="center" wrapText="1"/>
    </xf>
    <xf numFmtId="1" fontId="19" fillId="0" borderId="6" xfId="4" applyNumberFormat="1" applyFont="1" applyBorder="1" applyAlignment="1">
      <alignment horizontal="right" wrapText="1"/>
    </xf>
    <xf numFmtId="0" fontId="20" fillId="0" borderId="11" xfId="4" applyFont="1" applyBorder="1" applyAlignment="1">
      <alignment horizontal="center" wrapText="1"/>
    </xf>
    <xf numFmtId="2" fontId="20" fillId="0" borderId="11" xfId="4" applyNumberFormat="1" applyFont="1" applyBorder="1" applyAlignment="1">
      <alignment horizontal="right" wrapText="1"/>
    </xf>
    <xf numFmtId="0" fontId="5" fillId="0" borderId="0" xfId="0" applyFont="1" applyAlignment="1">
      <alignment horizontal="justify" vertical="center" wrapText="1"/>
    </xf>
    <xf numFmtId="0" fontId="6" fillId="0" borderId="0" xfId="0" applyFont="1" applyAlignment="1">
      <alignment wrapText="1"/>
    </xf>
    <xf numFmtId="0" fontId="7" fillId="0" borderId="0" xfId="0" applyFont="1" applyAlignment="1">
      <alignment horizontal="justify" vertical="center" wrapText="1"/>
    </xf>
    <xf numFmtId="0" fontId="7" fillId="0" borderId="0" xfId="0" applyFont="1" applyAlignment="1">
      <alignment wrapText="1"/>
    </xf>
    <xf numFmtId="0" fontId="5" fillId="0" borderId="0" xfId="0" applyFont="1" applyAlignment="1" applyProtection="1">
      <alignment horizontal="justify" vertical="center" wrapText="1"/>
      <protection locked="0"/>
    </xf>
    <xf numFmtId="0" fontId="6" fillId="0" borderId="0" xfId="0" applyFont="1" applyAlignment="1" applyProtection="1">
      <alignment wrapText="1"/>
      <protection locked="0"/>
    </xf>
    <xf numFmtId="0" fontId="3" fillId="0" borderId="0" xfId="0" applyFont="1" applyAlignment="1">
      <alignment wrapText="1"/>
    </xf>
    <xf numFmtId="0" fontId="8" fillId="3" borderId="1" xfId="1" applyFont="1" applyFill="1" applyBorder="1" applyAlignment="1">
      <alignment horizontal="left"/>
    </xf>
    <xf numFmtId="0" fontId="8" fillId="3" borderId="2" xfId="1" applyFont="1" applyFill="1" applyBorder="1" applyAlignment="1">
      <alignment horizontal="left"/>
    </xf>
    <xf numFmtId="0" fontId="8" fillId="3" borderId="3" xfId="1" applyFont="1" applyFill="1" applyBorder="1" applyAlignment="1">
      <alignment horizontal="left"/>
    </xf>
    <xf numFmtId="1" fontId="4" fillId="2" borderId="12" xfId="1" applyNumberFormat="1" applyFont="1" applyFill="1" applyBorder="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4" fillId="0" borderId="0" xfId="0" applyFont="1" applyAlignment="1">
      <alignment horizontal="left" wrapText="1"/>
    </xf>
    <xf numFmtId="0" fontId="11" fillId="0" borderId="0" xfId="0" applyFont="1" applyAlignment="1">
      <alignment horizontal="center" vertical="center" wrapText="1"/>
    </xf>
    <xf numFmtId="0" fontId="8" fillId="4" borderId="1" xfId="4" applyFont="1" applyFill="1" applyBorder="1" applyAlignment="1">
      <alignment vertical="center" wrapText="1"/>
    </xf>
    <xf numFmtId="0" fontId="8" fillId="4" borderId="2" xfId="4" applyFont="1" applyFill="1" applyBorder="1" applyAlignment="1">
      <alignment vertical="center" wrapText="1"/>
    </xf>
    <xf numFmtId="0" fontId="8" fillId="4" borderId="3" xfId="4" applyFont="1" applyFill="1" applyBorder="1" applyAlignment="1">
      <alignment vertical="center" wrapText="1"/>
    </xf>
    <xf numFmtId="0" fontId="15" fillId="0" borderId="0" xfId="0" applyFont="1" applyAlignment="1">
      <alignment horizontal="left" wrapText="1"/>
    </xf>
    <xf numFmtId="0" fontId="8" fillId="0" borderId="17" xfId="4" applyFont="1" applyBorder="1" applyAlignment="1">
      <alignment horizontal="center" vertical="center" wrapText="1"/>
    </xf>
    <xf numFmtId="0" fontId="0" fillId="0" borderId="18" xfId="0" applyBorder="1" applyAlignment="1">
      <alignment horizontal="center" vertical="center" wrapText="1"/>
    </xf>
    <xf numFmtId="0" fontId="0" fillId="0" borderId="83" xfId="0" applyBorder="1" applyAlignment="1">
      <alignment horizontal="center" vertical="center" wrapText="1"/>
    </xf>
    <xf numFmtId="0" fontId="8" fillId="0" borderId="27" xfId="4" applyFont="1" applyBorder="1" applyAlignment="1">
      <alignment horizontal="center" vertical="center" wrapText="1"/>
    </xf>
    <xf numFmtId="0" fontId="0" fillId="0" borderId="84" xfId="0" applyBorder="1" applyAlignment="1">
      <alignment horizontal="center" vertical="center" wrapText="1"/>
    </xf>
    <xf numFmtId="0" fontId="0" fillId="0" borderId="23" xfId="0" applyBorder="1" applyAlignment="1">
      <alignment horizontal="center" vertical="center" wrapText="1"/>
    </xf>
    <xf numFmtId="0" fontId="0" fillId="0" borderId="25" xfId="0" applyBorder="1" applyAlignment="1">
      <alignment horizontal="center" vertical="center" wrapText="1"/>
    </xf>
    <xf numFmtId="0" fontId="0" fillId="0" borderId="19" xfId="0" applyBorder="1" applyAlignment="1">
      <alignment horizontal="center" vertical="center" wrapText="1"/>
    </xf>
    <xf numFmtId="0" fontId="8" fillId="0" borderId="22" xfId="4"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5" xfId="0" applyFont="1" applyBorder="1" applyAlignment="1">
      <alignment horizontal="center" vertical="center" wrapText="1"/>
    </xf>
    <xf numFmtId="0" fontId="14" fillId="0" borderId="41" xfId="0" applyFont="1" applyBorder="1" applyAlignment="1">
      <alignment horizontal="left" vertical="top" wrapText="1"/>
    </xf>
    <xf numFmtId="0" fontId="14" fillId="0" borderId="0" xfId="0" applyFont="1" applyAlignment="1">
      <alignment horizontal="left" vertical="top" wrapText="1"/>
    </xf>
    <xf numFmtId="0" fontId="4" fillId="3" borderId="32" xfId="0" applyFont="1" applyFill="1" applyBorder="1" applyAlignment="1">
      <alignment vertical="center" wrapText="1"/>
    </xf>
    <xf numFmtId="0" fontId="4" fillId="3" borderId="33" xfId="0" applyFont="1" applyFill="1" applyBorder="1" applyAlignment="1">
      <alignment vertical="center" wrapText="1"/>
    </xf>
    <xf numFmtId="0" fontId="4" fillId="3" borderId="34" xfId="0" applyFont="1" applyFill="1" applyBorder="1" applyAlignment="1">
      <alignment vertical="center" wrapText="1"/>
    </xf>
    <xf numFmtId="0" fontId="4" fillId="0" borderId="5" xfId="0" applyFont="1" applyBorder="1" applyAlignment="1">
      <alignment horizontal="center"/>
    </xf>
    <xf numFmtId="0" fontId="4" fillId="0" borderId="5" xfId="0" applyFont="1" applyBorder="1"/>
    <xf numFmtId="0" fontId="4" fillId="0" borderId="7" xfId="0" applyFont="1" applyBorder="1" applyAlignment="1">
      <alignment horizontal="center"/>
    </xf>
    <xf numFmtId="0" fontId="4" fillId="0" borderId="9" xfId="0" applyFont="1" applyBorder="1" applyAlignment="1">
      <alignment horizontal="center"/>
    </xf>
    <xf numFmtId="0" fontId="4" fillId="0" borderId="6" xfId="0" applyFont="1" applyBorder="1" applyAlignment="1">
      <alignment horizontal="center"/>
    </xf>
    <xf numFmtId="0" fontId="3" fillId="0" borderId="0" xfId="0" applyFont="1" applyAlignment="1">
      <alignment horizontal="left" vertical="top" wrapText="1"/>
    </xf>
    <xf numFmtId="0" fontId="4" fillId="3" borderId="1"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0" borderId="4" xfId="0" applyFont="1" applyBorder="1" applyAlignment="1">
      <alignment horizontal="left"/>
    </xf>
    <xf numFmtId="0" fontId="8" fillId="3" borderId="32" xfId="0" applyFont="1" applyFill="1" applyBorder="1" applyAlignment="1">
      <alignment wrapText="1"/>
    </xf>
    <xf numFmtId="0" fontId="7" fillId="0" borderId="33" xfId="0" applyFont="1" applyBorder="1" applyAlignment="1">
      <alignment wrapText="1"/>
    </xf>
    <xf numFmtId="0" fontId="7" fillId="0" borderId="34" xfId="0" applyFont="1" applyBorder="1" applyAlignment="1">
      <alignment wrapText="1"/>
    </xf>
    <xf numFmtId="0" fontId="14" fillId="0" borderId="0" xfId="0" applyFont="1" applyAlignment="1">
      <alignment horizontal="left" vertical="center" wrapText="1"/>
    </xf>
    <xf numFmtId="0" fontId="13" fillId="0" borderId="33" xfId="0" applyFont="1" applyBorder="1" applyAlignment="1">
      <alignment vertical="center" wrapText="1"/>
    </xf>
    <xf numFmtId="0" fontId="13" fillId="0" borderId="34" xfId="0" applyFont="1" applyBorder="1" applyAlignment="1">
      <alignment vertical="center" wrapText="1"/>
    </xf>
    <xf numFmtId="0" fontId="7" fillId="0" borderId="0" xfId="0" applyFont="1" applyAlignment="1">
      <alignment horizontal="left" wrapText="1"/>
    </xf>
    <xf numFmtId="0" fontId="7" fillId="0" borderId="0" xfId="6" applyFont="1" applyAlignment="1">
      <alignment horizontal="left" vertical="center" wrapText="1"/>
    </xf>
    <xf numFmtId="0" fontId="3" fillId="0" borderId="0" xfId="0" applyFont="1" applyAlignment="1">
      <alignment horizontal="center" vertical="center" wrapText="1"/>
    </xf>
    <xf numFmtId="0" fontId="8" fillId="4" borderId="45" xfId="0" applyFont="1" applyFill="1" applyBorder="1" applyAlignment="1">
      <alignment horizontal="left" vertical="top" wrapText="1"/>
    </xf>
    <xf numFmtId="0" fontId="5" fillId="0" borderId="46" xfId="0" applyFont="1" applyBorder="1" applyAlignment="1">
      <alignment horizontal="left" vertical="top" wrapText="1"/>
    </xf>
    <xf numFmtId="0" fontId="5" fillId="0" borderId="47" xfId="0" applyFont="1" applyBorder="1" applyAlignment="1">
      <alignment horizontal="left" vertical="top" wrapText="1"/>
    </xf>
    <xf numFmtId="0" fontId="8" fillId="0" borderId="54"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69" xfId="0" applyFont="1" applyBorder="1" applyAlignment="1">
      <alignment horizontal="center" vertical="center" wrapText="1"/>
    </xf>
    <xf numFmtId="0" fontId="8" fillId="0" borderId="44" xfId="0" applyFont="1" applyBorder="1" applyAlignment="1">
      <alignment horizontal="center" vertical="center" wrapText="1"/>
    </xf>
    <xf numFmtId="0" fontId="4" fillId="0" borderId="0" xfId="0" applyFont="1" applyAlignment="1">
      <alignment horizontal="left" wrapText="1"/>
    </xf>
  </cellXfs>
  <cellStyles count="7">
    <cellStyle name="Normal" xfId="0" builtinId="0"/>
    <cellStyle name="Normal 23" xfId="6" xr:uid="{09699B92-AAB9-4AF8-B8CD-6FE0DD1450AC}"/>
    <cellStyle name="Normal 6" xfId="1" xr:uid="{ED6BD9CD-6DF1-450D-9639-78B2B77B9CB3}"/>
    <cellStyle name="Normal 9" xfId="5" xr:uid="{91125907-A0F2-443B-81F8-971636438E2F}"/>
    <cellStyle name="Normal_KeyCentreCalcs" xfId="4" xr:uid="{F4B45108-181B-41F8-A3B5-E98067BE4463}"/>
    <cellStyle name="Normal_mcrlpsa2sep05data" xfId="2" xr:uid="{C1D70AAD-D5E3-4BE8-9F39-ABE1B364354F}"/>
    <cellStyle name="Normal_sepmcr05" xfId="3" xr:uid="{ADD9EF8A-A1D7-4A34-BD00-E8252A00ED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Ashton Key Centre Inbound Vehicle Counts</a:t>
            </a:r>
          </a:p>
        </c:rich>
      </c:tx>
      <c:overlay val="0"/>
    </c:title>
    <c:autoTitleDeleted val="0"/>
    <c:plotArea>
      <c:layout>
        <c:manualLayout>
          <c:layoutTarget val="inner"/>
          <c:xMode val="edge"/>
          <c:yMode val="edge"/>
          <c:x val="0.11191501718730958"/>
          <c:y val="9.282283790468307E-2"/>
          <c:w val="0.72537684982360284"/>
          <c:h val="0.79485857754806055"/>
        </c:manualLayout>
      </c:layout>
      <c:barChart>
        <c:barDir val="col"/>
        <c:grouping val="clustered"/>
        <c:varyColors val="0"/>
        <c:ser>
          <c:idx val="0"/>
          <c:order val="0"/>
          <c:tx>
            <c:v>0730-0930</c:v>
          </c:tx>
          <c:spPr>
            <a:solidFill>
              <a:srgbClr val="00B0F0"/>
            </a:solidFill>
            <a:ln w="12700" cap="flat" cmpd="sng" algn="ctr">
              <a:solidFill>
                <a:schemeClr val="tx1"/>
              </a:solidFill>
              <a:prstDash val="solid"/>
            </a:ln>
            <a:effectLst/>
          </c:spPr>
          <c:invertIfNegative val="0"/>
          <c:dPt>
            <c:idx val="2"/>
            <c:invertIfNegative val="0"/>
            <c:bubble3D val="0"/>
            <c:spPr>
              <a:solidFill>
                <a:srgbClr val="00B0F0"/>
              </a:solidFill>
              <a:ln w="12700" cap="flat" cmpd="sng" algn="ctr">
                <a:solidFill>
                  <a:schemeClr val="tx1"/>
                </a:solidFill>
                <a:prstDash val="sysDash"/>
              </a:ln>
              <a:effectLst/>
            </c:spPr>
            <c:extLst>
              <c:ext xmlns:c16="http://schemas.microsoft.com/office/drawing/2014/chart" uri="{C3380CC4-5D6E-409C-BE32-E72D297353CC}">
                <c16:uniqueId val="{00000001-B6C7-450D-BBCE-5A82562EF7D0}"/>
              </c:ext>
            </c:extLst>
          </c:dPt>
          <c:dPt>
            <c:idx val="3"/>
            <c:invertIfNegative val="0"/>
            <c:bubble3D val="0"/>
            <c:spPr>
              <a:solidFill>
                <a:srgbClr val="00B0F0"/>
              </a:solidFill>
              <a:ln w="12700" cap="flat" cmpd="sng" algn="ctr">
                <a:solidFill>
                  <a:schemeClr val="tx1"/>
                </a:solidFill>
                <a:prstDash val="sysDash"/>
              </a:ln>
              <a:effectLst/>
            </c:spPr>
            <c:extLst>
              <c:ext xmlns:c16="http://schemas.microsoft.com/office/drawing/2014/chart" uri="{C3380CC4-5D6E-409C-BE32-E72D297353CC}">
                <c16:uniqueId val="{00000003-B6C7-450D-BBCE-5A82562EF7D0}"/>
              </c:ext>
            </c:extLst>
          </c:dPt>
          <c:dPt>
            <c:idx val="4"/>
            <c:invertIfNegative val="0"/>
            <c:bubble3D val="0"/>
            <c:extLst>
              <c:ext xmlns:c16="http://schemas.microsoft.com/office/drawing/2014/chart" uri="{C3380CC4-5D6E-409C-BE32-E72D297353CC}">
                <c16:uniqueId val="{00000005-B6C7-450D-BBCE-5A82562EF7D0}"/>
              </c:ext>
            </c:extLst>
          </c:dPt>
          <c:cat>
            <c:strRef>
              <c:f>'Tab 23  KC Traffic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 23  KC Traffic Trend'!$I$3:$I$28</c:f>
              <c:numCache>
                <c:formatCode>General</c:formatCode>
                <c:ptCount val="26"/>
                <c:pt idx="0">
                  <c:v>7232</c:v>
                </c:pt>
                <c:pt idx="1">
                  <c:v>6717</c:v>
                </c:pt>
                <c:pt idx="4">
                  <c:v>6930</c:v>
                </c:pt>
                <c:pt idx="7">
                  <c:v>7461</c:v>
                </c:pt>
                <c:pt idx="10">
                  <c:v>6987</c:v>
                </c:pt>
                <c:pt idx="11">
                  <c:v>6541</c:v>
                </c:pt>
                <c:pt idx="12" formatCode="0">
                  <c:v>6482</c:v>
                </c:pt>
                <c:pt idx="13">
                  <c:v>6350</c:v>
                </c:pt>
                <c:pt idx="14">
                  <c:v>5822</c:v>
                </c:pt>
                <c:pt idx="15">
                  <c:v>5211</c:v>
                </c:pt>
                <c:pt idx="16" formatCode="0">
                  <c:v>2361</c:v>
                </c:pt>
                <c:pt idx="17" formatCode="0">
                  <c:v>2362</c:v>
                </c:pt>
                <c:pt idx="18" formatCode="0">
                  <c:v>2154</c:v>
                </c:pt>
                <c:pt idx="19" formatCode="0">
                  <c:v>2214</c:v>
                </c:pt>
                <c:pt idx="20" formatCode="0">
                  <c:v>2375</c:v>
                </c:pt>
                <c:pt idx="21" formatCode="0">
                  <c:v>2331</c:v>
                </c:pt>
                <c:pt idx="22" formatCode="0">
                  <c:v>2295</c:v>
                </c:pt>
                <c:pt idx="23" formatCode="0">
                  <c:v>1987</c:v>
                </c:pt>
                <c:pt idx="24" formatCode="0">
                  <c:v>2163</c:v>
                </c:pt>
                <c:pt idx="25" formatCode="0">
                  <c:v>2382</c:v>
                </c:pt>
              </c:numCache>
            </c:numRef>
          </c:val>
          <c:extLst>
            <c:ext xmlns:c16="http://schemas.microsoft.com/office/drawing/2014/chart" uri="{C3380CC4-5D6E-409C-BE32-E72D297353CC}">
              <c16:uniqueId val="{00000006-B6C7-450D-BBCE-5A82562EF7D0}"/>
            </c:ext>
          </c:extLst>
        </c:ser>
        <c:ser>
          <c:idx val="1"/>
          <c:order val="1"/>
          <c:tx>
            <c:v>10:00-12:00</c:v>
          </c:tx>
          <c:spPr>
            <a:solidFill>
              <a:schemeClr val="tx1"/>
            </a:solidFill>
            <a:ln w="12700" cap="flat" cmpd="sng" algn="ctr">
              <a:solidFill>
                <a:schemeClr val="tx1"/>
              </a:solidFill>
              <a:prstDash val="solid"/>
            </a:ln>
            <a:effectLst/>
          </c:spPr>
          <c:invertIfNegative val="0"/>
          <c:dPt>
            <c:idx val="2"/>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8-B6C7-450D-BBCE-5A82562EF7D0}"/>
              </c:ext>
            </c:extLst>
          </c:dPt>
          <c:dPt>
            <c:idx val="3"/>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A-B6C7-450D-BBCE-5A82562EF7D0}"/>
              </c:ext>
            </c:extLst>
          </c:dPt>
          <c:dPt>
            <c:idx val="4"/>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C-B6C7-450D-BBCE-5A82562EF7D0}"/>
              </c:ext>
            </c:extLst>
          </c:dPt>
          <c:cat>
            <c:strRef>
              <c:f>'Tab 23  KC Traffic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 23  KC Traffic Trend'!$R$3:$R$28</c:f>
              <c:numCache>
                <c:formatCode>General</c:formatCode>
                <c:ptCount val="26"/>
                <c:pt idx="0">
                  <c:v>5485</c:v>
                </c:pt>
                <c:pt idx="1">
                  <c:v>5410</c:v>
                </c:pt>
                <c:pt idx="4">
                  <c:v>5229</c:v>
                </c:pt>
                <c:pt idx="7">
                  <c:v>5991</c:v>
                </c:pt>
                <c:pt idx="10">
                  <c:v>5857</c:v>
                </c:pt>
                <c:pt idx="11">
                  <c:v>5574</c:v>
                </c:pt>
                <c:pt idx="12">
                  <c:v>5470</c:v>
                </c:pt>
                <c:pt idx="13">
                  <c:v>5375</c:v>
                </c:pt>
                <c:pt idx="14">
                  <c:v>5124</c:v>
                </c:pt>
                <c:pt idx="15">
                  <c:v>4528</c:v>
                </c:pt>
                <c:pt idx="16" formatCode="0">
                  <c:v>2825</c:v>
                </c:pt>
                <c:pt idx="17" formatCode="0">
                  <c:v>2628</c:v>
                </c:pt>
                <c:pt idx="18" formatCode="0">
                  <c:v>2836</c:v>
                </c:pt>
                <c:pt idx="19" formatCode="0">
                  <c:v>2984</c:v>
                </c:pt>
                <c:pt idx="20" formatCode="0">
                  <c:v>2913</c:v>
                </c:pt>
                <c:pt idx="21" formatCode="0">
                  <c:v>2838</c:v>
                </c:pt>
                <c:pt idx="22" formatCode="0">
                  <c:v>2361</c:v>
                </c:pt>
                <c:pt idx="23" formatCode="0">
                  <c:v>2237</c:v>
                </c:pt>
                <c:pt idx="24" formatCode="0">
                  <c:v>2307</c:v>
                </c:pt>
                <c:pt idx="25" formatCode="0">
                  <c:v>2324</c:v>
                </c:pt>
              </c:numCache>
            </c:numRef>
          </c:val>
          <c:extLst>
            <c:ext xmlns:c16="http://schemas.microsoft.com/office/drawing/2014/chart" uri="{C3380CC4-5D6E-409C-BE32-E72D297353CC}">
              <c16:uniqueId val="{0000000D-B6C7-450D-BBCE-5A82562EF7D0}"/>
            </c:ext>
          </c:extLst>
        </c:ser>
        <c:ser>
          <c:idx val="2"/>
          <c:order val="2"/>
          <c:tx>
            <c:v>1600-1800</c:v>
          </c:tx>
          <c:spPr>
            <a:solidFill>
              <a:srgbClr val="FFC000"/>
            </a:solidFill>
            <a:ln w="12700">
              <a:solidFill>
                <a:schemeClr val="tx1"/>
              </a:solidFill>
            </a:ln>
          </c:spPr>
          <c:invertIfNegative val="0"/>
          <c:dPt>
            <c:idx val="2"/>
            <c:invertIfNegative val="0"/>
            <c:bubble3D val="0"/>
            <c:spPr>
              <a:solidFill>
                <a:srgbClr val="FFC000"/>
              </a:solidFill>
              <a:ln w="12700">
                <a:solidFill>
                  <a:schemeClr val="tx1"/>
                </a:solidFill>
                <a:prstDash val="sysDash"/>
              </a:ln>
            </c:spPr>
            <c:extLst>
              <c:ext xmlns:c16="http://schemas.microsoft.com/office/drawing/2014/chart" uri="{C3380CC4-5D6E-409C-BE32-E72D297353CC}">
                <c16:uniqueId val="{0000000F-B6C7-450D-BBCE-5A82562EF7D0}"/>
              </c:ext>
            </c:extLst>
          </c:dPt>
          <c:dPt>
            <c:idx val="3"/>
            <c:invertIfNegative val="0"/>
            <c:bubble3D val="0"/>
            <c:spPr>
              <a:solidFill>
                <a:srgbClr val="FFC000"/>
              </a:solidFill>
              <a:ln w="12700">
                <a:solidFill>
                  <a:schemeClr val="tx1"/>
                </a:solidFill>
                <a:prstDash val="sysDash"/>
              </a:ln>
            </c:spPr>
            <c:extLst>
              <c:ext xmlns:c16="http://schemas.microsoft.com/office/drawing/2014/chart" uri="{C3380CC4-5D6E-409C-BE32-E72D297353CC}">
                <c16:uniqueId val="{00000011-B6C7-450D-BBCE-5A82562EF7D0}"/>
              </c:ext>
            </c:extLst>
          </c:dPt>
          <c:dPt>
            <c:idx val="4"/>
            <c:invertIfNegative val="0"/>
            <c:bubble3D val="0"/>
            <c:spPr>
              <a:solidFill>
                <a:srgbClr val="FFC000"/>
              </a:solidFill>
              <a:ln w="12700">
                <a:solidFill>
                  <a:schemeClr val="tx1"/>
                </a:solidFill>
                <a:prstDash val="solid"/>
              </a:ln>
            </c:spPr>
            <c:extLst>
              <c:ext xmlns:c16="http://schemas.microsoft.com/office/drawing/2014/chart" uri="{C3380CC4-5D6E-409C-BE32-E72D297353CC}">
                <c16:uniqueId val="{00000013-B6C7-450D-BBCE-5A82562EF7D0}"/>
              </c:ext>
            </c:extLst>
          </c:dPt>
          <c:cat>
            <c:strRef>
              <c:f>'Tab 23  KC Traffic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 23  KC Traffic Trend'!$I$30:$I$55</c:f>
              <c:numCache>
                <c:formatCode>General</c:formatCode>
                <c:ptCount val="26"/>
                <c:pt idx="0">
                  <c:v>5372</c:v>
                </c:pt>
                <c:pt idx="1">
                  <c:v>5670</c:v>
                </c:pt>
                <c:pt idx="4">
                  <c:v>5329</c:v>
                </c:pt>
                <c:pt idx="7">
                  <c:v>6202</c:v>
                </c:pt>
                <c:pt idx="10">
                  <c:v>5847</c:v>
                </c:pt>
                <c:pt idx="11">
                  <c:v>6120</c:v>
                </c:pt>
                <c:pt idx="12">
                  <c:v>5987</c:v>
                </c:pt>
                <c:pt idx="13">
                  <c:v>6060</c:v>
                </c:pt>
                <c:pt idx="14">
                  <c:v>5366</c:v>
                </c:pt>
                <c:pt idx="15">
                  <c:v>4682</c:v>
                </c:pt>
                <c:pt idx="16" formatCode="0">
                  <c:v>2059</c:v>
                </c:pt>
                <c:pt idx="17" formatCode="0">
                  <c:v>1944</c:v>
                </c:pt>
                <c:pt idx="18" formatCode="0">
                  <c:v>1964</c:v>
                </c:pt>
                <c:pt idx="19" formatCode="0">
                  <c:v>2035</c:v>
                </c:pt>
                <c:pt idx="20" formatCode="0">
                  <c:v>2013</c:v>
                </c:pt>
                <c:pt idx="21" formatCode="0">
                  <c:v>2106</c:v>
                </c:pt>
                <c:pt idx="22" formatCode="0">
                  <c:v>1715</c:v>
                </c:pt>
                <c:pt idx="23" formatCode="0">
                  <c:v>1528</c:v>
                </c:pt>
                <c:pt idx="24" formatCode="0">
                  <c:v>1801</c:v>
                </c:pt>
                <c:pt idx="25" formatCode="0">
                  <c:v>1902</c:v>
                </c:pt>
              </c:numCache>
            </c:numRef>
          </c:val>
          <c:extLst>
            <c:ext xmlns:c16="http://schemas.microsoft.com/office/drawing/2014/chart" uri="{C3380CC4-5D6E-409C-BE32-E72D297353CC}">
              <c16:uniqueId val="{00000014-B6C7-450D-BBCE-5A82562EF7D0}"/>
            </c:ext>
          </c:extLst>
        </c:ser>
        <c:dLbls>
          <c:showLegendKey val="0"/>
          <c:showVal val="0"/>
          <c:showCatName val="0"/>
          <c:showSerName val="0"/>
          <c:showPercent val="0"/>
          <c:showBubbleSize val="0"/>
        </c:dLbls>
        <c:gapWidth val="150"/>
        <c:axId val="464246408"/>
        <c:axId val="464246800"/>
      </c:barChart>
      <c:catAx>
        <c:axId val="464246408"/>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64246800"/>
        <c:crosses val="autoZero"/>
        <c:auto val="1"/>
        <c:lblAlgn val="ctr"/>
        <c:lblOffset val="100"/>
        <c:noMultiLvlLbl val="0"/>
      </c:catAx>
      <c:valAx>
        <c:axId val="464246800"/>
        <c:scaling>
          <c:orientation val="minMax"/>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Vehicles</a:t>
                </a:r>
              </a:p>
            </c:rich>
          </c:tx>
          <c:layout>
            <c:manualLayout>
              <c:xMode val="edge"/>
              <c:yMode val="edge"/>
              <c:x val="9.9740164058440064E-3"/>
              <c:y val="0.43857563644951852"/>
            </c:manualLayout>
          </c:layout>
          <c:overlay val="0"/>
        </c:title>
        <c:numFmt formatCode="General"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64246408"/>
        <c:crosses val="autoZero"/>
        <c:crossBetween val="between"/>
      </c:valAx>
    </c:plotArea>
    <c:legend>
      <c:legendPos val="r"/>
      <c:layout>
        <c:manualLayout>
          <c:xMode val="edge"/>
          <c:yMode val="edge"/>
          <c:x val="0.8512106949058762"/>
          <c:y val="0.34660239435589008"/>
          <c:w val="0.11226858469501583"/>
          <c:h val="0.15807612281912944"/>
        </c:manualLayout>
      </c:layout>
      <c:overlay val="0"/>
      <c:spPr>
        <a:ln w="0">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Ashton New Developments Inbound Vehicle Counts</a:t>
            </a:r>
          </a:p>
        </c:rich>
      </c:tx>
      <c:overlay val="0"/>
    </c:title>
    <c:autoTitleDeleted val="0"/>
    <c:plotArea>
      <c:layout>
        <c:manualLayout>
          <c:layoutTarget val="inner"/>
          <c:xMode val="edge"/>
          <c:yMode val="edge"/>
          <c:x val="0.11191501718730958"/>
          <c:y val="9.282283790468307E-2"/>
          <c:w val="0.72537684982360284"/>
          <c:h val="0.79485857754806055"/>
        </c:manualLayout>
      </c:layout>
      <c:barChart>
        <c:barDir val="col"/>
        <c:grouping val="clustered"/>
        <c:varyColors val="0"/>
        <c:ser>
          <c:idx val="0"/>
          <c:order val="0"/>
          <c:tx>
            <c:v>0730-0930</c:v>
          </c:tx>
          <c:spPr>
            <a:solidFill>
              <a:srgbClr val="00B0F0"/>
            </a:solidFill>
            <a:ln w="12700" cap="flat" cmpd="sng" algn="ctr">
              <a:solidFill>
                <a:schemeClr val="tx1"/>
              </a:solidFill>
              <a:prstDash val="solid"/>
            </a:ln>
            <a:effectLst/>
          </c:spPr>
          <c:invertIfNegative val="0"/>
          <c:dPt>
            <c:idx val="2"/>
            <c:invertIfNegative val="0"/>
            <c:bubble3D val="0"/>
            <c:spPr>
              <a:solidFill>
                <a:srgbClr val="00B0F0"/>
              </a:solidFill>
              <a:ln w="12700" cap="flat" cmpd="sng" algn="ctr">
                <a:solidFill>
                  <a:schemeClr val="tx1"/>
                </a:solidFill>
                <a:prstDash val="sysDash"/>
              </a:ln>
              <a:effectLst/>
            </c:spPr>
            <c:extLst>
              <c:ext xmlns:c16="http://schemas.microsoft.com/office/drawing/2014/chart" uri="{C3380CC4-5D6E-409C-BE32-E72D297353CC}">
                <c16:uniqueId val="{00000001-F7C2-498C-8B41-E589F6229EDD}"/>
              </c:ext>
            </c:extLst>
          </c:dPt>
          <c:dPt>
            <c:idx val="3"/>
            <c:invertIfNegative val="0"/>
            <c:bubble3D val="0"/>
            <c:spPr>
              <a:solidFill>
                <a:srgbClr val="00B0F0"/>
              </a:solidFill>
              <a:ln w="12700" cap="flat" cmpd="sng" algn="ctr">
                <a:solidFill>
                  <a:schemeClr val="tx1"/>
                </a:solidFill>
                <a:prstDash val="sysDash"/>
              </a:ln>
              <a:effectLst/>
            </c:spPr>
            <c:extLst>
              <c:ext xmlns:c16="http://schemas.microsoft.com/office/drawing/2014/chart" uri="{C3380CC4-5D6E-409C-BE32-E72D297353CC}">
                <c16:uniqueId val="{00000003-F7C2-498C-8B41-E589F6229EDD}"/>
              </c:ext>
            </c:extLst>
          </c:dPt>
          <c:dPt>
            <c:idx val="4"/>
            <c:invertIfNegative val="0"/>
            <c:bubble3D val="0"/>
            <c:extLst>
              <c:ext xmlns:c16="http://schemas.microsoft.com/office/drawing/2014/chart" uri="{C3380CC4-5D6E-409C-BE32-E72D297353CC}">
                <c16:uniqueId val="{00000005-F7C2-498C-8B41-E589F6229EDD}"/>
              </c:ext>
            </c:extLst>
          </c:dPt>
          <c:cat>
            <c:strRef>
              <c:f>'Tab 24  KC NewDev Traffic Trend'!$B$3:$B$14</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'Tab 24  KC NewDev Traffic Trend'!$I$3:$I$14</c:f>
              <c:numCache>
                <c:formatCode>0</c:formatCode>
                <c:ptCount val="12"/>
                <c:pt idx="0">
                  <c:v>413</c:v>
                </c:pt>
                <c:pt idx="1">
                  <c:v>467</c:v>
                </c:pt>
                <c:pt idx="2">
                  <c:v>553</c:v>
                </c:pt>
                <c:pt idx="3">
                  <c:v>476</c:v>
                </c:pt>
                <c:pt idx="4">
                  <c:v>470</c:v>
                </c:pt>
                <c:pt idx="5">
                  <c:v>516</c:v>
                </c:pt>
                <c:pt idx="6">
                  <c:v>514</c:v>
                </c:pt>
                <c:pt idx="7">
                  <c:v>552</c:v>
                </c:pt>
                <c:pt idx="8">
                  <c:v>489</c:v>
                </c:pt>
                <c:pt idx="9">
                  <c:v>526</c:v>
                </c:pt>
                <c:pt idx="10">
                  <c:v>527</c:v>
                </c:pt>
                <c:pt idx="11">
                  <c:v>516</c:v>
                </c:pt>
              </c:numCache>
            </c:numRef>
          </c:val>
          <c:extLst>
            <c:ext xmlns:c16="http://schemas.microsoft.com/office/drawing/2014/chart" uri="{C3380CC4-5D6E-409C-BE32-E72D297353CC}">
              <c16:uniqueId val="{00000006-F7C2-498C-8B41-E589F6229EDD}"/>
            </c:ext>
          </c:extLst>
        </c:ser>
        <c:ser>
          <c:idx val="1"/>
          <c:order val="1"/>
          <c:tx>
            <c:v>10:00-12:00</c:v>
          </c:tx>
          <c:spPr>
            <a:solidFill>
              <a:schemeClr val="tx1"/>
            </a:solidFill>
            <a:ln w="12700" cap="flat" cmpd="sng" algn="ctr">
              <a:solidFill>
                <a:schemeClr val="tx1"/>
              </a:solidFill>
              <a:prstDash val="solid"/>
            </a:ln>
            <a:effectLst/>
          </c:spPr>
          <c:invertIfNegative val="0"/>
          <c:dPt>
            <c:idx val="2"/>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8-F7C2-498C-8B41-E589F6229EDD}"/>
              </c:ext>
            </c:extLst>
          </c:dPt>
          <c:dPt>
            <c:idx val="3"/>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A-F7C2-498C-8B41-E589F6229EDD}"/>
              </c:ext>
            </c:extLst>
          </c:dPt>
          <c:dPt>
            <c:idx val="4"/>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C-F7C2-498C-8B41-E589F6229EDD}"/>
              </c:ext>
            </c:extLst>
          </c:dPt>
          <c:cat>
            <c:strRef>
              <c:f>'Tab 24  KC NewDev Traffic Trend'!$B$3:$B$14</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'Tab 24  KC NewDev Traffic Trend'!$I$16:$I$27</c:f>
              <c:numCache>
                <c:formatCode>0</c:formatCode>
                <c:ptCount val="12"/>
                <c:pt idx="0">
                  <c:v>1102</c:v>
                </c:pt>
                <c:pt idx="1">
                  <c:v>934</c:v>
                </c:pt>
                <c:pt idx="2">
                  <c:v>1307</c:v>
                </c:pt>
                <c:pt idx="3">
                  <c:v>1259</c:v>
                </c:pt>
                <c:pt idx="4">
                  <c:v>1324</c:v>
                </c:pt>
                <c:pt idx="5">
                  <c:v>1464</c:v>
                </c:pt>
                <c:pt idx="6">
                  <c:v>1579</c:v>
                </c:pt>
                <c:pt idx="7">
                  <c:v>1545</c:v>
                </c:pt>
                <c:pt idx="8">
                  <c:v>1616</c:v>
                </c:pt>
                <c:pt idx="9">
                  <c:v>1458</c:v>
                </c:pt>
                <c:pt idx="10">
                  <c:v>1589</c:v>
                </c:pt>
                <c:pt idx="11">
                  <c:v>1466</c:v>
                </c:pt>
              </c:numCache>
            </c:numRef>
          </c:val>
          <c:extLst>
            <c:ext xmlns:c16="http://schemas.microsoft.com/office/drawing/2014/chart" uri="{C3380CC4-5D6E-409C-BE32-E72D297353CC}">
              <c16:uniqueId val="{0000000D-F7C2-498C-8B41-E589F6229EDD}"/>
            </c:ext>
          </c:extLst>
        </c:ser>
        <c:ser>
          <c:idx val="2"/>
          <c:order val="2"/>
          <c:tx>
            <c:v>1600-1800</c:v>
          </c:tx>
          <c:spPr>
            <a:solidFill>
              <a:srgbClr val="FFC000"/>
            </a:solidFill>
            <a:ln w="12700">
              <a:solidFill>
                <a:schemeClr val="tx1"/>
              </a:solidFill>
            </a:ln>
          </c:spPr>
          <c:invertIfNegative val="0"/>
          <c:dPt>
            <c:idx val="2"/>
            <c:invertIfNegative val="0"/>
            <c:bubble3D val="0"/>
            <c:spPr>
              <a:solidFill>
                <a:srgbClr val="FFC000"/>
              </a:solidFill>
              <a:ln w="12700">
                <a:solidFill>
                  <a:schemeClr val="tx1"/>
                </a:solidFill>
                <a:prstDash val="sysDash"/>
              </a:ln>
            </c:spPr>
            <c:extLst>
              <c:ext xmlns:c16="http://schemas.microsoft.com/office/drawing/2014/chart" uri="{C3380CC4-5D6E-409C-BE32-E72D297353CC}">
                <c16:uniqueId val="{0000000F-F7C2-498C-8B41-E589F6229EDD}"/>
              </c:ext>
            </c:extLst>
          </c:dPt>
          <c:dPt>
            <c:idx val="3"/>
            <c:invertIfNegative val="0"/>
            <c:bubble3D val="0"/>
            <c:spPr>
              <a:solidFill>
                <a:srgbClr val="FFC000"/>
              </a:solidFill>
              <a:ln w="12700">
                <a:solidFill>
                  <a:schemeClr val="tx1"/>
                </a:solidFill>
                <a:prstDash val="sysDash"/>
              </a:ln>
            </c:spPr>
            <c:extLst>
              <c:ext xmlns:c16="http://schemas.microsoft.com/office/drawing/2014/chart" uri="{C3380CC4-5D6E-409C-BE32-E72D297353CC}">
                <c16:uniqueId val="{00000011-F7C2-498C-8B41-E589F6229EDD}"/>
              </c:ext>
            </c:extLst>
          </c:dPt>
          <c:dPt>
            <c:idx val="4"/>
            <c:invertIfNegative val="0"/>
            <c:bubble3D val="0"/>
            <c:spPr>
              <a:solidFill>
                <a:srgbClr val="FFC000"/>
              </a:solidFill>
              <a:ln w="12700">
                <a:solidFill>
                  <a:schemeClr val="tx1"/>
                </a:solidFill>
                <a:prstDash val="solid"/>
              </a:ln>
            </c:spPr>
            <c:extLst>
              <c:ext xmlns:c16="http://schemas.microsoft.com/office/drawing/2014/chart" uri="{C3380CC4-5D6E-409C-BE32-E72D297353CC}">
                <c16:uniqueId val="{00000013-F7C2-498C-8B41-E589F6229EDD}"/>
              </c:ext>
            </c:extLst>
          </c:dPt>
          <c:cat>
            <c:strRef>
              <c:f>'Tab 24  KC NewDev Traffic Trend'!$B$3:$B$14</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'Tab 24  KC NewDev Traffic Trend'!$I$29:$I$40</c:f>
              <c:numCache>
                <c:formatCode>0</c:formatCode>
                <c:ptCount val="12"/>
                <c:pt idx="0">
                  <c:v>861</c:v>
                </c:pt>
                <c:pt idx="1">
                  <c:v>840</c:v>
                </c:pt>
                <c:pt idx="2">
                  <c:v>1110</c:v>
                </c:pt>
                <c:pt idx="3">
                  <c:v>1003</c:v>
                </c:pt>
                <c:pt idx="4">
                  <c:v>999</c:v>
                </c:pt>
                <c:pt idx="5">
                  <c:v>1103</c:v>
                </c:pt>
                <c:pt idx="6">
                  <c:v>1224</c:v>
                </c:pt>
                <c:pt idx="7">
                  <c:v>1226</c:v>
                </c:pt>
                <c:pt idx="8">
                  <c:v>1203</c:v>
                </c:pt>
                <c:pt idx="9">
                  <c:v>925</c:v>
                </c:pt>
                <c:pt idx="10">
                  <c:v>1196</c:v>
                </c:pt>
                <c:pt idx="11">
                  <c:v>1066</c:v>
                </c:pt>
              </c:numCache>
            </c:numRef>
          </c:val>
          <c:extLst>
            <c:ext xmlns:c16="http://schemas.microsoft.com/office/drawing/2014/chart" uri="{C3380CC4-5D6E-409C-BE32-E72D297353CC}">
              <c16:uniqueId val="{00000014-F7C2-498C-8B41-E589F6229EDD}"/>
            </c:ext>
          </c:extLst>
        </c:ser>
        <c:dLbls>
          <c:showLegendKey val="0"/>
          <c:showVal val="0"/>
          <c:showCatName val="0"/>
          <c:showSerName val="0"/>
          <c:showPercent val="0"/>
          <c:showBubbleSize val="0"/>
        </c:dLbls>
        <c:gapWidth val="150"/>
        <c:axId val="464243664"/>
        <c:axId val="545751480"/>
      </c:barChart>
      <c:catAx>
        <c:axId val="464243664"/>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751480"/>
        <c:crosses val="autoZero"/>
        <c:auto val="1"/>
        <c:lblAlgn val="ctr"/>
        <c:lblOffset val="100"/>
        <c:noMultiLvlLbl val="0"/>
      </c:catAx>
      <c:valAx>
        <c:axId val="545751480"/>
        <c:scaling>
          <c:orientation val="minMax"/>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Vehicles</a:t>
                </a:r>
              </a:p>
            </c:rich>
          </c:tx>
          <c:layout>
            <c:manualLayout>
              <c:xMode val="edge"/>
              <c:yMode val="edge"/>
              <c:x val="9.9740164058440064E-3"/>
              <c:y val="0.43857563644951852"/>
            </c:manualLayout>
          </c:layout>
          <c:overlay val="0"/>
        </c:title>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64243664"/>
        <c:crosses val="autoZero"/>
        <c:crossBetween val="between"/>
      </c:valAx>
    </c:plotArea>
    <c:legend>
      <c:legendPos val="r"/>
      <c:layout>
        <c:manualLayout>
          <c:xMode val="edge"/>
          <c:yMode val="edge"/>
          <c:x val="0.8512106949058762"/>
          <c:y val="0.34660239435589008"/>
          <c:w val="0.11226858469501583"/>
          <c:h val="0.15807612281912944"/>
        </c:manualLayout>
      </c:layout>
      <c:overlay val="0"/>
      <c:spPr>
        <a:ln w="0">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Ashton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31 KC Car&amp;Non-CarTrip'!$B$3:$B$24</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Car&amp;Non-CarTrip'!$C$3:$C$24</c:f>
              <c:numCache>
                <c:formatCode>General</c:formatCode>
                <c:ptCount val="22"/>
                <c:pt idx="0">
                  <c:v>7651</c:v>
                </c:pt>
                <c:pt idx="3">
                  <c:v>8046</c:v>
                </c:pt>
                <c:pt idx="6">
                  <c:v>7611</c:v>
                </c:pt>
                <c:pt idx="7">
                  <c:v>6867</c:v>
                </c:pt>
                <c:pt idx="8">
                  <c:v>7100</c:v>
                </c:pt>
                <c:pt idx="9">
                  <c:v>6812</c:v>
                </c:pt>
                <c:pt idx="10">
                  <c:v>6193</c:v>
                </c:pt>
                <c:pt idx="11">
                  <c:v>5638</c:v>
                </c:pt>
                <c:pt idx="12">
                  <c:v>2323</c:v>
                </c:pt>
                <c:pt idx="13" formatCode="0">
                  <c:v>2400.6928837306241</c:v>
                </c:pt>
                <c:pt idx="14" formatCode="0">
                  <c:v>2104.5511601372855</c:v>
                </c:pt>
                <c:pt idx="15" formatCode="0">
                  <c:v>2293.3081220946005</c:v>
                </c:pt>
                <c:pt idx="16" formatCode="0">
                  <c:v>2472.4655688046009</c:v>
                </c:pt>
                <c:pt idx="17" formatCode="0">
                  <c:v>2441.1121385890042</c:v>
                </c:pt>
                <c:pt idx="18" formatCode="0">
                  <c:v>2358.8975023840926</c:v>
                </c:pt>
                <c:pt idx="19" formatCode="0">
                  <c:v>2059.2441395984365</c:v>
                </c:pt>
                <c:pt idx="20" formatCode="0">
                  <c:v>2203.8303302741174</c:v>
                </c:pt>
                <c:pt idx="21" formatCode="0">
                  <c:v>2459</c:v>
                </c:pt>
              </c:numCache>
            </c:numRef>
          </c:val>
          <c:extLst>
            <c:ext xmlns:c16="http://schemas.microsoft.com/office/drawing/2014/chart" uri="{C3380CC4-5D6E-409C-BE32-E72D297353CC}">
              <c16:uniqueId val="{00000000-A3A3-41A8-B985-425F0EFF2F93}"/>
            </c:ext>
          </c:extLst>
        </c:ser>
        <c:ser>
          <c:idx val="1"/>
          <c:order val="1"/>
          <c:tx>
            <c:v>Bus</c:v>
          </c:tx>
          <c:spPr>
            <a:solidFill>
              <a:srgbClr val="FFFF00"/>
            </a:solidFill>
            <a:ln>
              <a:solidFill>
                <a:schemeClr val="tx1"/>
              </a:solidFill>
            </a:ln>
          </c:spPr>
          <c:invertIfNegative val="0"/>
          <c:cat>
            <c:strRef>
              <c:f>'Table 31 KC Car&amp;Non-CarTrip'!$B$3:$B$24</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Car&amp;Non-CarTrip'!$D$3:$D$24</c:f>
              <c:numCache>
                <c:formatCode>0</c:formatCode>
                <c:ptCount val="22"/>
                <c:pt idx="0">
                  <c:v>2403</c:v>
                </c:pt>
                <c:pt idx="3">
                  <c:v>2807</c:v>
                </c:pt>
                <c:pt idx="6">
                  <c:v>2024</c:v>
                </c:pt>
                <c:pt idx="7">
                  <c:v>3394</c:v>
                </c:pt>
                <c:pt idx="8">
                  <c:v>2428</c:v>
                </c:pt>
                <c:pt idx="9">
                  <c:v>2349</c:v>
                </c:pt>
                <c:pt idx="10">
                  <c:v>2355.8071065989848</c:v>
                </c:pt>
                <c:pt idx="11">
                  <c:v>1565.3812987012986</c:v>
                </c:pt>
                <c:pt idx="12">
                  <c:v>1715.745945945946</c:v>
                </c:pt>
                <c:pt idx="13">
                  <c:v>2171.663203463203</c:v>
                </c:pt>
                <c:pt idx="14">
                  <c:v>1971.4111198893936</c:v>
                </c:pt>
                <c:pt idx="15">
                  <c:v>1884</c:v>
                </c:pt>
                <c:pt idx="16">
                  <c:v>1889</c:v>
                </c:pt>
                <c:pt idx="17">
                  <c:v>1931.2800000000002</c:v>
                </c:pt>
                <c:pt idx="18">
                  <c:v>2286.458333333333</c:v>
                </c:pt>
                <c:pt idx="19">
                  <c:v>2467.3819095477388</c:v>
                </c:pt>
                <c:pt idx="20">
                  <c:v>3795.4518072289156</c:v>
                </c:pt>
                <c:pt idx="21">
                  <c:v>1956</c:v>
                </c:pt>
              </c:numCache>
            </c:numRef>
          </c:val>
          <c:extLst>
            <c:ext xmlns:c16="http://schemas.microsoft.com/office/drawing/2014/chart" uri="{C3380CC4-5D6E-409C-BE32-E72D297353CC}">
              <c16:uniqueId val="{00000001-A3A3-41A8-B985-425F0EFF2F93}"/>
            </c:ext>
          </c:extLst>
        </c:ser>
        <c:ser>
          <c:idx val="4"/>
          <c:order val="2"/>
          <c:tx>
            <c:strRef>
              <c:f>'Table 31 KC Car&amp;Non-CarTrip'!$H$2</c:f>
              <c:strCache>
                <c:ptCount val="1"/>
                <c:pt idx="0">
                  <c:v>Walk</c:v>
                </c:pt>
              </c:strCache>
            </c:strRef>
          </c:tx>
          <c:spPr>
            <a:solidFill>
              <a:srgbClr val="FFC000"/>
            </a:solidFill>
            <a:ln>
              <a:solidFill>
                <a:schemeClr val="tx1"/>
              </a:solidFill>
            </a:ln>
          </c:spPr>
          <c:invertIfNegative val="0"/>
          <c:cat>
            <c:strRef>
              <c:f>'Table 31 KC Car&amp;Non-CarTrip'!$B$3:$B$24</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Car&amp;Non-CarTrip'!$H$3:$H$24</c:f>
              <c:numCache>
                <c:formatCode>General</c:formatCode>
                <c:ptCount val="22"/>
                <c:pt idx="0">
                  <c:v>2379</c:v>
                </c:pt>
                <c:pt idx="3">
                  <c:v>2550</c:v>
                </c:pt>
                <c:pt idx="6">
                  <c:v>2802</c:v>
                </c:pt>
                <c:pt idx="7">
                  <c:v>3027</c:v>
                </c:pt>
                <c:pt idx="8">
                  <c:v>2973</c:v>
                </c:pt>
                <c:pt idx="9">
                  <c:v>2590</c:v>
                </c:pt>
                <c:pt idx="10">
                  <c:v>2825</c:v>
                </c:pt>
                <c:pt idx="11">
                  <c:v>2776</c:v>
                </c:pt>
                <c:pt idx="12">
                  <c:v>2610</c:v>
                </c:pt>
                <c:pt idx="13">
                  <c:v>3071</c:v>
                </c:pt>
                <c:pt idx="14">
                  <c:v>2224</c:v>
                </c:pt>
                <c:pt idx="15">
                  <c:v>2555</c:v>
                </c:pt>
                <c:pt idx="16">
                  <c:v>2425</c:v>
                </c:pt>
                <c:pt idx="17">
                  <c:v>2739</c:v>
                </c:pt>
                <c:pt idx="18">
                  <c:v>2891</c:v>
                </c:pt>
                <c:pt idx="19">
                  <c:v>2055</c:v>
                </c:pt>
                <c:pt idx="20">
                  <c:v>2134</c:v>
                </c:pt>
                <c:pt idx="21" formatCode="0">
                  <c:v>2222</c:v>
                </c:pt>
              </c:numCache>
            </c:numRef>
          </c:val>
          <c:extLst>
            <c:ext xmlns:c16="http://schemas.microsoft.com/office/drawing/2014/chart" uri="{C3380CC4-5D6E-409C-BE32-E72D297353CC}">
              <c16:uniqueId val="{00000002-A3A3-41A8-B985-425F0EFF2F93}"/>
            </c:ext>
          </c:extLst>
        </c:ser>
        <c:ser>
          <c:idx val="2"/>
          <c:order val="3"/>
          <c:tx>
            <c:v>Rail</c:v>
          </c:tx>
          <c:spPr>
            <a:solidFill>
              <a:schemeClr val="bg1">
                <a:lumMod val="75000"/>
              </a:schemeClr>
            </a:solidFill>
            <a:ln>
              <a:solidFill>
                <a:schemeClr val="tx1"/>
              </a:solidFill>
            </a:ln>
          </c:spPr>
          <c:invertIfNegative val="0"/>
          <c:cat>
            <c:strRef>
              <c:f>'Table 31 KC Car&amp;Non-CarTrip'!$B$3:$B$24</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Car&amp;Non-CarTrip'!$E$3:$E$24</c:f>
              <c:numCache>
                <c:formatCode>General</c:formatCode>
                <c:ptCount val="22"/>
                <c:pt idx="0">
                  <c:v>49</c:v>
                </c:pt>
                <c:pt idx="3">
                  <c:v>61</c:v>
                </c:pt>
                <c:pt idx="6">
                  <c:v>63</c:v>
                </c:pt>
                <c:pt idx="7">
                  <c:v>86</c:v>
                </c:pt>
                <c:pt idx="8">
                  <c:v>94</c:v>
                </c:pt>
                <c:pt idx="9">
                  <c:v>106</c:v>
                </c:pt>
                <c:pt idx="10">
                  <c:v>95</c:v>
                </c:pt>
                <c:pt idx="11">
                  <c:v>102</c:v>
                </c:pt>
                <c:pt idx="12">
                  <c:v>64</c:v>
                </c:pt>
                <c:pt idx="13">
                  <c:v>93</c:v>
                </c:pt>
                <c:pt idx="14">
                  <c:v>76</c:v>
                </c:pt>
                <c:pt idx="15">
                  <c:v>90</c:v>
                </c:pt>
                <c:pt idx="16">
                  <c:v>47</c:v>
                </c:pt>
                <c:pt idx="17">
                  <c:v>61</c:v>
                </c:pt>
                <c:pt idx="18">
                  <c:v>68</c:v>
                </c:pt>
                <c:pt idx="19">
                  <c:v>23</c:v>
                </c:pt>
                <c:pt idx="20">
                  <c:v>35</c:v>
                </c:pt>
                <c:pt idx="21" formatCode="0">
                  <c:v>38</c:v>
                </c:pt>
              </c:numCache>
            </c:numRef>
          </c:val>
          <c:extLst>
            <c:ext xmlns:c16="http://schemas.microsoft.com/office/drawing/2014/chart" uri="{C3380CC4-5D6E-409C-BE32-E72D297353CC}">
              <c16:uniqueId val="{00000003-A3A3-41A8-B985-425F0EFF2F93}"/>
            </c:ext>
          </c:extLst>
        </c:ser>
        <c:ser>
          <c:idx val="3"/>
          <c:order val="4"/>
          <c:tx>
            <c:strRef>
              <c:f>'Table 31 KC Car&amp;Non-CarTrip'!$G$2</c:f>
              <c:strCache>
                <c:ptCount val="1"/>
                <c:pt idx="0">
                  <c:v>Cycle</c:v>
                </c:pt>
              </c:strCache>
            </c:strRef>
          </c:tx>
          <c:spPr>
            <a:solidFill>
              <a:schemeClr val="tx1"/>
            </a:solidFill>
          </c:spPr>
          <c:invertIfNegative val="0"/>
          <c:cat>
            <c:strRef>
              <c:f>'Table 31 KC Car&amp;Non-CarTrip'!$B$3:$B$24</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Car&amp;Non-CarTrip'!$G$3:$G$24</c:f>
              <c:numCache>
                <c:formatCode>0</c:formatCode>
                <c:ptCount val="22"/>
                <c:pt idx="0">
                  <c:v>36</c:v>
                </c:pt>
                <c:pt idx="3">
                  <c:v>35</c:v>
                </c:pt>
                <c:pt idx="6">
                  <c:v>42</c:v>
                </c:pt>
                <c:pt idx="7">
                  <c:v>77</c:v>
                </c:pt>
                <c:pt idx="8">
                  <c:v>60</c:v>
                </c:pt>
                <c:pt idx="9">
                  <c:v>58</c:v>
                </c:pt>
                <c:pt idx="10">
                  <c:v>82</c:v>
                </c:pt>
                <c:pt idx="11">
                  <c:v>91</c:v>
                </c:pt>
                <c:pt idx="12">
                  <c:v>40</c:v>
                </c:pt>
                <c:pt idx="13">
                  <c:v>53</c:v>
                </c:pt>
                <c:pt idx="14">
                  <c:v>51</c:v>
                </c:pt>
                <c:pt idx="15">
                  <c:v>55</c:v>
                </c:pt>
                <c:pt idx="16">
                  <c:v>45</c:v>
                </c:pt>
                <c:pt idx="17">
                  <c:v>33</c:v>
                </c:pt>
                <c:pt idx="18">
                  <c:v>59</c:v>
                </c:pt>
                <c:pt idx="19">
                  <c:v>52</c:v>
                </c:pt>
                <c:pt idx="20">
                  <c:v>66</c:v>
                </c:pt>
                <c:pt idx="21">
                  <c:v>62</c:v>
                </c:pt>
              </c:numCache>
            </c:numRef>
          </c:val>
          <c:extLst>
            <c:ext xmlns:c16="http://schemas.microsoft.com/office/drawing/2014/chart" uri="{C3380CC4-5D6E-409C-BE32-E72D297353CC}">
              <c16:uniqueId val="{00000004-A3A3-41A8-B985-425F0EFF2F93}"/>
            </c:ext>
          </c:extLst>
        </c:ser>
        <c:ser>
          <c:idx val="5"/>
          <c:order val="5"/>
          <c:tx>
            <c:strRef>
              <c:f>'Table 31 KC Car&amp;Non-CarTrip'!$F$2</c:f>
              <c:strCache>
                <c:ptCount val="1"/>
                <c:pt idx="0">
                  <c:v>Metrolink</c:v>
                </c:pt>
              </c:strCache>
            </c:strRef>
          </c:tx>
          <c:spPr>
            <a:solidFill>
              <a:srgbClr val="FF0000"/>
            </a:solidFill>
            <a:ln w="9525">
              <a:solidFill>
                <a:schemeClr val="tx1"/>
              </a:solidFill>
            </a:ln>
          </c:spPr>
          <c:invertIfNegative val="0"/>
          <c:val>
            <c:numRef>
              <c:f>'Table 31 KC Car&amp;Non-CarTrip'!$F$3:$F$24</c:f>
              <c:numCache>
                <c:formatCode>General</c:formatCode>
                <c:ptCount val="22"/>
                <c:pt idx="13">
                  <c:v>107</c:v>
                </c:pt>
                <c:pt idx="14">
                  <c:v>124</c:v>
                </c:pt>
                <c:pt idx="15">
                  <c:v>170</c:v>
                </c:pt>
                <c:pt idx="16">
                  <c:v>189</c:v>
                </c:pt>
                <c:pt idx="17">
                  <c:v>272</c:v>
                </c:pt>
                <c:pt idx="18">
                  <c:v>197</c:v>
                </c:pt>
                <c:pt idx="19">
                  <c:v>142</c:v>
                </c:pt>
                <c:pt idx="20">
                  <c:v>218</c:v>
                </c:pt>
                <c:pt idx="21" formatCode="0">
                  <c:v>262</c:v>
                </c:pt>
              </c:numCache>
            </c:numRef>
          </c:val>
          <c:extLst>
            <c:ext xmlns:c16="http://schemas.microsoft.com/office/drawing/2014/chart" uri="{C3380CC4-5D6E-409C-BE32-E72D297353CC}">
              <c16:uniqueId val="{00000005-A3A3-41A8-B985-425F0EFF2F93}"/>
            </c:ext>
          </c:extLst>
        </c:ser>
        <c:dLbls>
          <c:showLegendKey val="0"/>
          <c:showVal val="0"/>
          <c:showCatName val="0"/>
          <c:showSerName val="0"/>
          <c:showPercent val="0"/>
          <c:showBubbleSize val="0"/>
        </c:dLbls>
        <c:gapWidth val="150"/>
        <c:axId val="545755792"/>
        <c:axId val="545749520"/>
      </c:barChart>
      <c:catAx>
        <c:axId val="545755792"/>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749520"/>
        <c:crosses val="autoZero"/>
        <c:auto val="1"/>
        <c:lblAlgn val="ctr"/>
        <c:lblOffset val="100"/>
        <c:noMultiLvlLbl val="0"/>
      </c:catAx>
      <c:valAx>
        <c:axId val="545749520"/>
        <c:scaling>
          <c:orientation val="minMax"/>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447314872158E-2"/>
              <c:y val="0.43939671144048176"/>
            </c:manualLayout>
          </c:layout>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755792"/>
        <c:crosses val="autoZero"/>
        <c:crossBetween val="between"/>
      </c:valAx>
    </c:plotArea>
    <c:legend>
      <c:legendPos val="r"/>
      <c:layout>
        <c:manualLayout>
          <c:xMode val="edge"/>
          <c:yMode val="edge"/>
          <c:x val="0.89256352481602952"/>
          <c:y val="0.36971001721708552"/>
          <c:w val="9.6652186503454141E-2"/>
          <c:h val="0.44223232382207461"/>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Ashton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31 KC Car&amp;Non-CarTrip'!$B$26:$B$47</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Car&amp;Non-CarTrip'!$C$26:$C$47</c:f>
              <c:numCache>
                <c:formatCode>0</c:formatCode>
                <c:ptCount val="22"/>
                <c:pt idx="0">
                  <c:v>6458</c:v>
                </c:pt>
                <c:pt idx="3" formatCode="General">
                  <c:v>6908</c:v>
                </c:pt>
                <c:pt idx="6" formatCode="General">
                  <c:v>6403</c:v>
                </c:pt>
                <c:pt idx="7" formatCode="General">
                  <c:v>6201</c:v>
                </c:pt>
                <c:pt idx="8" formatCode="General">
                  <c:v>6528</c:v>
                </c:pt>
                <c:pt idx="9" formatCode="General">
                  <c:v>6390</c:v>
                </c:pt>
                <c:pt idx="10" formatCode="General">
                  <c:v>6016</c:v>
                </c:pt>
                <c:pt idx="11" formatCode="General">
                  <c:v>5026</c:v>
                </c:pt>
                <c:pt idx="12" formatCode="General">
                  <c:v>3391</c:v>
                </c:pt>
                <c:pt idx="13">
                  <c:v>3150.9305988171354</c:v>
                </c:pt>
                <c:pt idx="14">
                  <c:v>3292.8198166190837</c:v>
                </c:pt>
                <c:pt idx="15">
                  <c:v>3659.0224392093228</c:v>
                </c:pt>
                <c:pt idx="16">
                  <c:v>3578.1411612126126</c:v>
                </c:pt>
                <c:pt idx="17">
                  <c:v>3452.199212141008</c:v>
                </c:pt>
                <c:pt idx="18">
                  <c:v>2840.6746571916451</c:v>
                </c:pt>
                <c:pt idx="19">
                  <c:v>2699.4810326864417</c:v>
                </c:pt>
                <c:pt idx="20">
                  <c:v>2737.406162262776</c:v>
                </c:pt>
                <c:pt idx="21">
                  <c:v>2724</c:v>
                </c:pt>
              </c:numCache>
            </c:numRef>
          </c:val>
          <c:extLst>
            <c:ext xmlns:c16="http://schemas.microsoft.com/office/drawing/2014/chart" uri="{C3380CC4-5D6E-409C-BE32-E72D297353CC}">
              <c16:uniqueId val="{00000000-DA65-4D95-9692-91490A39048A}"/>
            </c:ext>
          </c:extLst>
        </c:ser>
        <c:ser>
          <c:idx val="1"/>
          <c:order val="1"/>
          <c:tx>
            <c:v>Bus</c:v>
          </c:tx>
          <c:spPr>
            <a:solidFill>
              <a:srgbClr val="FFFF00"/>
            </a:solidFill>
            <a:ln>
              <a:solidFill>
                <a:schemeClr val="tx1"/>
              </a:solidFill>
            </a:ln>
          </c:spPr>
          <c:invertIfNegative val="0"/>
          <c:cat>
            <c:strRef>
              <c:f>'Table 31 KC Car&amp;Non-CarTrip'!$B$26:$B$47</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Car&amp;Non-CarTrip'!$D$26:$D$47</c:f>
              <c:numCache>
                <c:formatCode>0</c:formatCode>
                <c:ptCount val="22"/>
                <c:pt idx="0">
                  <c:v>3184</c:v>
                </c:pt>
                <c:pt idx="3">
                  <c:v>3647</c:v>
                </c:pt>
                <c:pt idx="6">
                  <c:v>2580</c:v>
                </c:pt>
                <c:pt idx="7">
                  <c:v>3172</c:v>
                </c:pt>
                <c:pt idx="8">
                  <c:v>2490</c:v>
                </c:pt>
                <c:pt idx="9">
                  <c:v>2594</c:v>
                </c:pt>
                <c:pt idx="10">
                  <c:v>2881.5025641025641</c:v>
                </c:pt>
                <c:pt idx="11">
                  <c:v>2276.9908256880735</c:v>
                </c:pt>
                <c:pt idx="12">
                  <c:v>1882</c:v>
                </c:pt>
                <c:pt idx="13">
                  <c:v>2371.5141242937852</c:v>
                </c:pt>
                <c:pt idx="14">
                  <c:v>2505.5876288659792</c:v>
                </c:pt>
                <c:pt idx="15">
                  <c:v>2072</c:v>
                </c:pt>
                <c:pt idx="16">
                  <c:v>2034</c:v>
                </c:pt>
                <c:pt idx="17">
                  <c:v>2059.1732283464567</c:v>
                </c:pt>
                <c:pt idx="18">
                  <c:v>1658.3406113537114</c:v>
                </c:pt>
                <c:pt idx="19">
                  <c:v>1881.1466666666668</c:v>
                </c:pt>
                <c:pt idx="20">
                  <c:v>2994.3037974683539</c:v>
                </c:pt>
                <c:pt idx="21">
                  <c:v>1531</c:v>
                </c:pt>
              </c:numCache>
            </c:numRef>
          </c:val>
          <c:extLst>
            <c:ext xmlns:c16="http://schemas.microsoft.com/office/drawing/2014/chart" uri="{C3380CC4-5D6E-409C-BE32-E72D297353CC}">
              <c16:uniqueId val="{00000001-DA65-4D95-9692-91490A39048A}"/>
            </c:ext>
          </c:extLst>
        </c:ser>
        <c:ser>
          <c:idx val="4"/>
          <c:order val="2"/>
          <c:tx>
            <c:v>Walk</c:v>
          </c:tx>
          <c:spPr>
            <a:solidFill>
              <a:srgbClr val="FFC000"/>
            </a:solidFill>
            <a:ln>
              <a:solidFill>
                <a:schemeClr val="tx1"/>
              </a:solidFill>
            </a:ln>
          </c:spPr>
          <c:invertIfNegative val="0"/>
          <c:cat>
            <c:strRef>
              <c:f>'Table 31 KC Car&amp;Non-CarTrip'!$B$26:$B$47</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Car&amp;Non-CarTrip'!$H$26:$H$47</c:f>
              <c:numCache>
                <c:formatCode>0</c:formatCode>
                <c:ptCount val="22"/>
                <c:pt idx="0">
                  <c:v>2735</c:v>
                </c:pt>
                <c:pt idx="3" formatCode="General">
                  <c:v>2919</c:v>
                </c:pt>
                <c:pt idx="6" formatCode="General">
                  <c:v>2941</c:v>
                </c:pt>
                <c:pt idx="7" formatCode="General">
                  <c:v>2901</c:v>
                </c:pt>
                <c:pt idx="8" formatCode="General">
                  <c:v>3263</c:v>
                </c:pt>
                <c:pt idx="9" formatCode="General">
                  <c:v>3070</c:v>
                </c:pt>
                <c:pt idx="10" formatCode="General">
                  <c:v>2896</c:v>
                </c:pt>
                <c:pt idx="11" formatCode="General">
                  <c:v>3116</c:v>
                </c:pt>
                <c:pt idx="12" formatCode="General">
                  <c:v>2585</c:v>
                </c:pt>
                <c:pt idx="13" formatCode="General">
                  <c:v>3139</c:v>
                </c:pt>
                <c:pt idx="14" formatCode="General">
                  <c:v>2083</c:v>
                </c:pt>
                <c:pt idx="15" formatCode="General">
                  <c:v>2928</c:v>
                </c:pt>
                <c:pt idx="16" formatCode="General">
                  <c:v>2731</c:v>
                </c:pt>
                <c:pt idx="17" formatCode="General">
                  <c:v>2641</c:v>
                </c:pt>
                <c:pt idx="18" formatCode="General">
                  <c:v>3123</c:v>
                </c:pt>
                <c:pt idx="19" formatCode="General">
                  <c:v>2136</c:v>
                </c:pt>
                <c:pt idx="20" formatCode="General">
                  <c:v>2532</c:v>
                </c:pt>
                <c:pt idx="21">
                  <c:v>2492</c:v>
                </c:pt>
              </c:numCache>
            </c:numRef>
          </c:val>
          <c:extLst>
            <c:ext xmlns:c16="http://schemas.microsoft.com/office/drawing/2014/chart" uri="{C3380CC4-5D6E-409C-BE32-E72D297353CC}">
              <c16:uniqueId val="{00000002-DA65-4D95-9692-91490A39048A}"/>
            </c:ext>
          </c:extLst>
        </c:ser>
        <c:ser>
          <c:idx val="2"/>
          <c:order val="3"/>
          <c:tx>
            <c:v>Rail</c:v>
          </c:tx>
          <c:spPr>
            <a:solidFill>
              <a:schemeClr val="bg1">
                <a:lumMod val="75000"/>
              </a:schemeClr>
            </a:solidFill>
            <a:ln>
              <a:solidFill>
                <a:schemeClr val="tx1"/>
              </a:solidFill>
            </a:ln>
          </c:spPr>
          <c:invertIfNegative val="0"/>
          <c:cat>
            <c:strRef>
              <c:f>'Table 31 KC Car&amp;Non-CarTrip'!$B$26:$B$47</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Car&amp;Non-CarTrip'!$E$26:$E$47</c:f>
              <c:numCache>
                <c:formatCode>0</c:formatCode>
                <c:ptCount val="22"/>
                <c:pt idx="0">
                  <c:v>35</c:v>
                </c:pt>
                <c:pt idx="3" formatCode="General">
                  <c:v>44</c:v>
                </c:pt>
                <c:pt idx="6" formatCode="General">
                  <c:v>33</c:v>
                </c:pt>
                <c:pt idx="7" formatCode="General">
                  <c:v>78</c:v>
                </c:pt>
                <c:pt idx="8" formatCode="General">
                  <c:v>102</c:v>
                </c:pt>
                <c:pt idx="9" formatCode="General">
                  <c:v>80</c:v>
                </c:pt>
                <c:pt idx="10" formatCode="General">
                  <c:v>84</c:v>
                </c:pt>
                <c:pt idx="11" formatCode="General">
                  <c:v>111</c:v>
                </c:pt>
                <c:pt idx="12" formatCode="General">
                  <c:v>45</c:v>
                </c:pt>
                <c:pt idx="13" formatCode="General">
                  <c:v>60</c:v>
                </c:pt>
                <c:pt idx="14" formatCode="General">
                  <c:v>47</c:v>
                </c:pt>
                <c:pt idx="15" formatCode="General">
                  <c:v>69</c:v>
                </c:pt>
                <c:pt idx="16" formatCode="General">
                  <c:v>40</c:v>
                </c:pt>
                <c:pt idx="17" formatCode="General">
                  <c:v>58</c:v>
                </c:pt>
                <c:pt idx="18" formatCode="General">
                  <c:v>51</c:v>
                </c:pt>
                <c:pt idx="19" formatCode="General">
                  <c:v>23</c:v>
                </c:pt>
                <c:pt idx="20" formatCode="General">
                  <c:v>24</c:v>
                </c:pt>
                <c:pt idx="21">
                  <c:v>35</c:v>
                </c:pt>
              </c:numCache>
            </c:numRef>
          </c:val>
          <c:extLst>
            <c:ext xmlns:c16="http://schemas.microsoft.com/office/drawing/2014/chart" uri="{C3380CC4-5D6E-409C-BE32-E72D297353CC}">
              <c16:uniqueId val="{00000003-DA65-4D95-9692-91490A39048A}"/>
            </c:ext>
          </c:extLst>
        </c:ser>
        <c:ser>
          <c:idx val="3"/>
          <c:order val="4"/>
          <c:tx>
            <c:v>Cycle</c:v>
          </c:tx>
          <c:spPr>
            <a:solidFill>
              <a:schemeClr val="tx1"/>
            </a:solidFill>
            <a:ln>
              <a:solidFill>
                <a:schemeClr val="tx1"/>
              </a:solidFill>
            </a:ln>
          </c:spPr>
          <c:invertIfNegative val="0"/>
          <c:cat>
            <c:strRef>
              <c:f>'Table 31 KC Car&amp;Non-CarTrip'!$B$26:$B$47</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Car&amp;Non-CarTrip'!$G$26:$G$47</c:f>
              <c:numCache>
                <c:formatCode>0</c:formatCode>
                <c:ptCount val="22"/>
                <c:pt idx="0">
                  <c:v>19</c:v>
                </c:pt>
                <c:pt idx="3">
                  <c:v>22</c:v>
                </c:pt>
                <c:pt idx="6">
                  <c:v>10</c:v>
                </c:pt>
                <c:pt idx="7">
                  <c:v>30</c:v>
                </c:pt>
                <c:pt idx="8">
                  <c:v>60</c:v>
                </c:pt>
                <c:pt idx="9">
                  <c:v>47</c:v>
                </c:pt>
                <c:pt idx="10">
                  <c:v>45</c:v>
                </c:pt>
                <c:pt idx="11">
                  <c:v>56</c:v>
                </c:pt>
                <c:pt idx="12">
                  <c:v>24</c:v>
                </c:pt>
                <c:pt idx="13">
                  <c:v>31</c:v>
                </c:pt>
                <c:pt idx="14">
                  <c:v>26</c:v>
                </c:pt>
                <c:pt idx="15">
                  <c:v>31</c:v>
                </c:pt>
                <c:pt idx="16">
                  <c:v>31</c:v>
                </c:pt>
                <c:pt idx="17">
                  <c:v>19</c:v>
                </c:pt>
                <c:pt idx="18">
                  <c:v>32</c:v>
                </c:pt>
                <c:pt idx="19">
                  <c:v>41</c:v>
                </c:pt>
                <c:pt idx="20">
                  <c:v>34</c:v>
                </c:pt>
                <c:pt idx="21">
                  <c:v>42</c:v>
                </c:pt>
              </c:numCache>
            </c:numRef>
          </c:val>
          <c:extLst>
            <c:ext xmlns:c16="http://schemas.microsoft.com/office/drawing/2014/chart" uri="{C3380CC4-5D6E-409C-BE32-E72D297353CC}">
              <c16:uniqueId val="{00000004-DA65-4D95-9692-91490A39048A}"/>
            </c:ext>
          </c:extLst>
        </c:ser>
        <c:ser>
          <c:idx val="5"/>
          <c:order val="5"/>
          <c:tx>
            <c:strRef>
              <c:f>'Table 31 KC Car&amp;Non-CarTrip'!$F$2</c:f>
              <c:strCache>
                <c:ptCount val="1"/>
                <c:pt idx="0">
                  <c:v>Metrolink</c:v>
                </c:pt>
              </c:strCache>
            </c:strRef>
          </c:tx>
          <c:spPr>
            <a:solidFill>
              <a:srgbClr val="FF0000"/>
            </a:solidFill>
            <a:ln>
              <a:solidFill>
                <a:schemeClr val="tx1"/>
              </a:solidFill>
            </a:ln>
          </c:spPr>
          <c:invertIfNegative val="0"/>
          <c:val>
            <c:numRef>
              <c:f>'Table 31 KC Car&amp;Non-CarTrip'!$F$26:$F$47</c:f>
              <c:numCache>
                <c:formatCode>0</c:formatCode>
                <c:ptCount val="22"/>
                <c:pt idx="13" formatCode="General">
                  <c:v>151</c:v>
                </c:pt>
                <c:pt idx="14" formatCode="General">
                  <c:v>174</c:v>
                </c:pt>
                <c:pt idx="15" formatCode="General">
                  <c:v>156</c:v>
                </c:pt>
                <c:pt idx="16" formatCode="General">
                  <c:v>222</c:v>
                </c:pt>
                <c:pt idx="17" formatCode="General">
                  <c:v>229</c:v>
                </c:pt>
                <c:pt idx="18" formatCode="General">
                  <c:v>255</c:v>
                </c:pt>
                <c:pt idx="19" formatCode="General">
                  <c:v>163</c:v>
                </c:pt>
                <c:pt idx="20" formatCode="General">
                  <c:v>183</c:v>
                </c:pt>
                <c:pt idx="21">
                  <c:v>188</c:v>
                </c:pt>
              </c:numCache>
            </c:numRef>
          </c:val>
          <c:extLst>
            <c:ext xmlns:c16="http://schemas.microsoft.com/office/drawing/2014/chart" uri="{C3380CC4-5D6E-409C-BE32-E72D297353CC}">
              <c16:uniqueId val="{00000005-DA65-4D95-9692-91490A39048A}"/>
            </c:ext>
          </c:extLst>
        </c:ser>
        <c:dLbls>
          <c:showLegendKey val="0"/>
          <c:showVal val="0"/>
          <c:showCatName val="0"/>
          <c:showSerName val="0"/>
          <c:showPercent val="0"/>
          <c:showBubbleSize val="0"/>
        </c:dLbls>
        <c:gapWidth val="150"/>
        <c:axId val="545752264"/>
        <c:axId val="545419384"/>
      </c:barChart>
      <c:catAx>
        <c:axId val="545752264"/>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419384"/>
        <c:crosses val="autoZero"/>
        <c:auto val="1"/>
        <c:lblAlgn val="ctr"/>
        <c:lblOffset val="100"/>
        <c:noMultiLvlLbl val="0"/>
      </c:catAx>
      <c:valAx>
        <c:axId val="545419384"/>
        <c:scaling>
          <c:orientation val="minMax"/>
          <c:max val="9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752264"/>
        <c:crosses val="autoZero"/>
        <c:crossBetween val="between"/>
      </c:valAx>
    </c:plotArea>
    <c:legend>
      <c:legendPos val="r"/>
      <c:layout>
        <c:manualLayout>
          <c:xMode val="edge"/>
          <c:yMode val="edge"/>
          <c:x val="0.88551851032704809"/>
          <c:y val="0.37639372033164598"/>
          <c:w val="0.1031840909799682"/>
          <c:h val="0.3434979232159578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Ashton Key Centre 16:00-18:00</a:t>
            </a:r>
          </a:p>
        </c:rich>
      </c:tx>
      <c:overlay val="0"/>
    </c:title>
    <c:autoTitleDeleted val="0"/>
    <c:plotArea>
      <c:layout/>
      <c:barChart>
        <c:barDir val="col"/>
        <c:grouping val="clustered"/>
        <c:varyColors val="0"/>
        <c:ser>
          <c:idx val="0"/>
          <c:order val="0"/>
          <c:tx>
            <c:v>Car</c:v>
          </c:tx>
          <c:spPr>
            <a:solidFill>
              <a:srgbClr val="00B0F0"/>
            </a:solidFill>
            <a:ln w="9525">
              <a:solidFill>
                <a:schemeClr val="dk1"/>
              </a:solidFill>
            </a:ln>
          </c:spPr>
          <c:invertIfNegative val="0"/>
          <c:cat>
            <c:strRef>
              <c:f>'Table 31 KC Car&amp;Non-CarTrip'!$B$49:$B$70</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Car&amp;Non-CarTrip'!$C$49:$C$70</c:f>
              <c:numCache>
                <c:formatCode>0</c:formatCode>
                <c:ptCount val="22"/>
                <c:pt idx="0">
                  <c:v>6842</c:v>
                </c:pt>
                <c:pt idx="3" formatCode="General">
                  <c:v>7570</c:v>
                </c:pt>
                <c:pt idx="6" formatCode="General">
                  <c:v>6793</c:v>
                </c:pt>
                <c:pt idx="7" formatCode="General">
                  <c:v>6872</c:v>
                </c:pt>
                <c:pt idx="8" formatCode="General">
                  <c:v>7470</c:v>
                </c:pt>
                <c:pt idx="9" formatCode="General">
                  <c:v>7356</c:v>
                </c:pt>
                <c:pt idx="10" formatCode="General">
                  <c:v>6413</c:v>
                </c:pt>
                <c:pt idx="11" formatCode="General">
                  <c:v>5548</c:v>
                </c:pt>
                <c:pt idx="12" formatCode="General">
                  <c:v>2271</c:v>
                </c:pt>
                <c:pt idx="13">
                  <c:v>2153.62990111611</c:v>
                </c:pt>
                <c:pt idx="14">
                  <c:v>2115.868067610545</c:v>
                </c:pt>
                <c:pt idx="15">
                  <c:v>2432.0895856214838</c:v>
                </c:pt>
                <c:pt idx="16">
                  <c:v>2253.6216407780839</c:v>
                </c:pt>
                <c:pt idx="17">
                  <c:v>2352.484813963832</c:v>
                </c:pt>
                <c:pt idx="18">
                  <c:v>1806.7789175358982</c:v>
                </c:pt>
                <c:pt idx="19">
                  <c:v>1606.7125116073244</c:v>
                </c:pt>
                <c:pt idx="20">
                  <c:v>1969.5592213675607</c:v>
                </c:pt>
                <c:pt idx="21">
                  <c:v>1488</c:v>
                </c:pt>
              </c:numCache>
            </c:numRef>
          </c:val>
          <c:extLst>
            <c:ext xmlns:c16="http://schemas.microsoft.com/office/drawing/2014/chart" uri="{C3380CC4-5D6E-409C-BE32-E72D297353CC}">
              <c16:uniqueId val="{00000000-1426-4F7A-BC64-A4060AB81FC4}"/>
            </c:ext>
          </c:extLst>
        </c:ser>
        <c:ser>
          <c:idx val="1"/>
          <c:order val="1"/>
          <c:tx>
            <c:v>Bus</c:v>
          </c:tx>
          <c:spPr>
            <a:solidFill>
              <a:srgbClr val="FFFF00"/>
            </a:solidFill>
            <a:ln>
              <a:solidFill>
                <a:schemeClr val="tx1"/>
              </a:solidFill>
            </a:ln>
          </c:spPr>
          <c:invertIfNegative val="0"/>
          <c:cat>
            <c:strRef>
              <c:f>'Table 31 KC Car&amp;Non-CarTrip'!$B$49:$B$70</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Car&amp;Non-CarTrip'!$D$49:$D$70</c:f>
              <c:numCache>
                <c:formatCode>0</c:formatCode>
                <c:ptCount val="22"/>
                <c:pt idx="0">
                  <c:v>1749</c:v>
                </c:pt>
                <c:pt idx="3">
                  <c:v>1884</c:v>
                </c:pt>
                <c:pt idx="6">
                  <c:v>1527</c:v>
                </c:pt>
                <c:pt idx="7">
                  <c:v>1867</c:v>
                </c:pt>
                <c:pt idx="8">
                  <c:v>1604</c:v>
                </c:pt>
                <c:pt idx="9">
                  <c:v>1678</c:v>
                </c:pt>
                <c:pt idx="10">
                  <c:v>1711.8397790055249</c:v>
                </c:pt>
                <c:pt idx="11">
                  <c:v>1481.3658536585367</c:v>
                </c:pt>
                <c:pt idx="12">
                  <c:v>1393</c:v>
                </c:pt>
                <c:pt idx="13">
                  <c:v>1754.6439276485789</c:v>
                </c:pt>
                <c:pt idx="14">
                  <c:v>2076.5502958579882</c:v>
                </c:pt>
                <c:pt idx="15">
                  <c:v>1110</c:v>
                </c:pt>
                <c:pt idx="16">
                  <c:v>1115</c:v>
                </c:pt>
                <c:pt idx="17">
                  <c:v>1416.5714285714287</c:v>
                </c:pt>
                <c:pt idx="18">
                  <c:v>1143.6521739130435</c:v>
                </c:pt>
                <c:pt idx="19">
                  <c:v>1432.9502762430939</c:v>
                </c:pt>
                <c:pt idx="20">
                  <c:v>2229.0709677419354</c:v>
                </c:pt>
                <c:pt idx="21">
                  <c:v>1071</c:v>
                </c:pt>
              </c:numCache>
            </c:numRef>
          </c:val>
          <c:extLst>
            <c:ext xmlns:c16="http://schemas.microsoft.com/office/drawing/2014/chart" uri="{C3380CC4-5D6E-409C-BE32-E72D297353CC}">
              <c16:uniqueId val="{00000001-1426-4F7A-BC64-A4060AB81FC4}"/>
            </c:ext>
          </c:extLst>
        </c:ser>
        <c:ser>
          <c:idx val="4"/>
          <c:order val="2"/>
          <c:tx>
            <c:v>Walk</c:v>
          </c:tx>
          <c:spPr>
            <a:solidFill>
              <a:srgbClr val="FFC000"/>
            </a:solidFill>
            <a:ln>
              <a:solidFill>
                <a:schemeClr val="tx1"/>
              </a:solidFill>
            </a:ln>
          </c:spPr>
          <c:invertIfNegative val="0"/>
          <c:cat>
            <c:strRef>
              <c:f>'Table 31 KC Car&amp;Non-CarTrip'!$B$49:$B$70</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Car&amp;Non-CarTrip'!$H$49:$H$70</c:f>
              <c:numCache>
                <c:formatCode>0</c:formatCode>
                <c:ptCount val="22"/>
                <c:pt idx="0">
                  <c:v>1784</c:v>
                </c:pt>
                <c:pt idx="3" formatCode="General">
                  <c:v>2261</c:v>
                </c:pt>
                <c:pt idx="6" formatCode="General">
                  <c:v>2085</c:v>
                </c:pt>
                <c:pt idx="7" formatCode="General">
                  <c:v>2412</c:v>
                </c:pt>
                <c:pt idx="8" formatCode="General">
                  <c:v>2678</c:v>
                </c:pt>
                <c:pt idx="9" formatCode="General">
                  <c:v>2382</c:v>
                </c:pt>
                <c:pt idx="10" formatCode="General">
                  <c:v>2322</c:v>
                </c:pt>
                <c:pt idx="11" formatCode="General">
                  <c:v>2162</c:v>
                </c:pt>
                <c:pt idx="12" formatCode="General">
                  <c:v>2174</c:v>
                </c:pt>
                <c:pt idx="13" formatCode="General">
                  <c:v>2499</c:v>
                </c:pt>
                <c:pt idx="14" formatCode="General">
                  <c:v>2219</c:v>
                </c:pt>
                <c:pt idx="15" formatCode="General">
                  <c:v>2363</c:v>
                </c:pt>
                <c:pt idx="16" formatCode="General">
                  <c:v>2351</c:v>
                </c:pt>
                <c:pt idx="17" formatCode="General">
                  <c:v>2737</c:v>
                </c:pt>
                <c:pt idx="18" formatCode="General">
                  <c:v>2509</c:v>
                </c:pt>
                <c:pt idx="19" formatCode="General">
                  <c:v>1909</c:v>
                </c:pt>
                <c:pt idx="20" formatCode="General">
                  <c:v>2457</c:v>
                </c:pt>
                <c:pt idx="21">
                  <c:v>2474</c:v>
                </c:pt>
              </c:numCache>
            </c:numRef>
          </c:val>
          <c:extLst>
            <c:ext xmlns:c16="http://schemas.microsoft.com/office/drawing/2014/chart" uri="{C3380CC4-5D6E-409C-BE32-E72D297353CC}">
              <c16:uniqueId val="{00000002-1426-4F7A-BC64-A4060AB81FC4}"/>
            </c:ext>
          </c:extLst>
        </c:ser>
        <c:ser>
          <c:idx val="2"/>
          <c:order val="3"/>
          <c:tx>
            <c:v>Rail</c:v>
          </c:tx>
          <c:spPr>
            <a:solidFill>
              <a:schemeClr val="bg1">
                <a:lumMod val="75000"/>
              </a:schemeClr>
            </a:solidFill>
            <a:ln>
              <a:solidFill>
                <a:schemeClr val="tx1"/>
              </a:solidFill>
            </a:ln>
          </c:spPr>
          <c:invertIfNegative val="0"/>
          <c:cat>
            <c:strRef>
              <c:f>'Table 31 KC Car&amp;Non-CarTrip'!$B$49:$B$70</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Car&amp;Non-CarTrip'!$E$49:$E$70</c:f>
              <c:numCache>
                <c:formatCode>0</c:formatCode>
                <c:ptCount val="22"/>
                <c:pt idx="0">
                  <c:v>161</c:v>
                </c:pt>
                <c:pt idx="3" formatCode="General">
                  <c:v>237</c:v>
                </c:pt>
                <c:pt idx="6" formatCode="General">
                  <c:v>271</c:v>
                </c:pt>
                <c:pt idx="7" formatCode="General">
                  <c:v>273</c:v>
                </c:pt>
                <c:pt idx="8" formatCode="General">
                  <c:v>228</c:v>
                </c:pt>
                <c:pt idx="9" formatCode="General">
                  <c:v>315</c:v>
                </c:pt>
                <c:pt idx="10" formatCode="General">
                  <c:v>354</c:v>
                </c:pt>
                <c:pt idx="11" formatCode="General">
                  <c:v>351</c:v>
                </c:pt>
                <c:pt idx="12" formatCode="General">
                  <c:v>278</c:v>
                </c:pt>
                <c:pt idx="13" formatCode="General">
                  <c:v>248</c:v>
                </c:pt>
                <c:pt idx="14" formatCode="General">
                  <c:v>246</c:v>
                </c:pt>
                <c:pt idx="15" formatCode="General">
                  <c:v>248</c:v>
                </c:pt>
                <c:pt idx="16" formatCode="General">
                  <c:v>222</c:v>
                </c:pt>
                <c:pt idx="17" formatCode="General">
                  <c:v>257</c:v>
                </c:pt>
                <c:pt idx="18" formatCode="General">
                  <c:v>235</c:v>
                </c:pt>
                <c:pt idx="19" formatCode="General">
                  <c:v>39</c:v>
                </c:pt>
                <c:pt idx="20" formatCode="General">
                  <c:v>62</c:v>
                </c:pt>
                <c:pt idx="21">
                  <c:v>87</c:v>
                </c:pt>
              </c:numCache>
            </c:numRef>
          </c:val>
          <c:extLst>
            <c:ext xmlns:c16="http://schemas.microsoft.com/office/drawing/2014/chart" uri="{C3380CC4-5D6E-409C-BE32-E72D297353CC}">
              <c16:uniqueId val="{00000003-1426-4F7A-BC64-A4060AB81FC4}"/>
            </c:ext>
          </c:extLst>
        </c:ser>
        <c:ser>
          <c:idx val="3"/>
          <c:order val="4"/>
          <c:tx>
            <c:v>Cycle</c:v>
          </c:tx>
          <c:spPr>
            <a:solidFill>
              <a:schemeClr val="tx1"/>
            </a:solidFill>
            <a:ln>
              <a:solidFill>
                <a:schemeClr val="tx1"/>
              </a:solidFill>
            </a:ln>
          </c:spPr>
          <c:invertIfNegative val="0"/>
          <c:cat>
            <c:strRef>
              <c:f>'Table 31 KC Car&amp;Non-CarTrip'!$B$49:$B$70</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'Table 31 KC Car&amp;Non-CarTrip'!$G$49:$G$70</c:f>
              <c:numCache>
                <c:formatCode>0</c:formatCode>
                <c:ptCount val="22"/>
                <c:pt idx="0">
                  <c:v>56</c:v>
                </c:pt>
                <c:pt idx="3">
                  <c:v>48</c:v>
                </c:pt>
                <c:pt idx="6">
                  <c:v>54</c:v>
                </c:pt>
                <c:pt idx="7">
                  <c:v>89</c:v>
                </c:pt>
                <c:pt idx="8">
                  <c:v>114</c:v>
                </c:pt>
                <c:pt idx="9">
                  <c:v>108</c:v>
                </c:pt>
                <c:pt idx="10">
                  <c:v>112</c:v>
                </c:pt>
                <c:pt idx="11">
                  <c:v>106</c:v>
                </c:pt>
                <c:pt idx="12">
                  <c:v>81</c:v>
                </c:pt>
                <c:pt idx="13">
                  <c:v>92</c:v>
                </c:pt>
                <c:pt idx="14">
                  <c:v>117</c:v>
                </c:pt>
                <c:pt idx="15">
                  <c:v>92</c:v>
                </c:pt>
                <c:pt idx="16">
                  <c:v>87</c:v>
                </c:pt>
                <c:pt idx="17">
                  <c:v>86</c:v>
                </c:pt>
                <c:pt idx="18">
                  <c:v>91</c:v>
                </c:pt>
                <c:pt idx="19">
                  <c:v>85</c:v>
                </c:pt>
                <c:pt idx="20">
                  <c:v>115</c:v>
                </c:pt>
                <c:pt idx="21">
                  <c:v>110</c:v>
                </c:pt>
              </c:numCache>
            </c:numRef>
          </c:val>
          <c:extLst>
            <c:ext xmlns:c16="http://schemas.microsoft.com/office/drawing/2014/chart" uri="{C3380CC4-5D6E-409C-BE32-E72D297353CC}">
              <c16:uniqueId val="{00000004-1426-4F7A-BC64-A4060AB81FC4}"/>
            </c:ext>
          </c:extLst>
        </c:ser>
        <c:ser>
          <c:idx val="5"/>
          <c:order val="5"/>
          <c:tx>
            <c:strRef>
              <c:f>'Table 31 KC Car&amp;Non-CarTrip'!$F$2</c:f>
              <c:strCache>
                <c:ptCount val="1"/>
                <c:pt idx="0">
                  <c:v>Metrolink</c:v>
                </c:pt>
              </c:strCache>
            </c:strRef>
          </c:tx>
          <c:spPr>
            <a:solidFill>
              <a:srgbClr val="FF0000"/>
            </a:solidFill>
            <a:ln>
              <a:solidFill>
                <a:schemeClr val="tx1"/>
              </a:solidFill>
            </a:ln>
          </c:spPr>
          <c:invertIfNegative val="0"/>
          <c:val>
            <c:numRef>
              <c:f>'Table 31 KC Car&amp;Non-CarTrip'!$F$49:$F$70</c:f>
              <c:numCache>
                <c:formatCode>0</c:formatCode>
                <c:ptCount val="22"/>
                <c:pt idx="13" formatCode="General">
                  <c:v>114</c:v>
                </c:pt>
                <c:pt idx="14" formatCode="General">
                  <c:v>196</c:v>
                </c:pt>
                <c:pt idx="15" formatCode="General">
                  <c:v>260</c:v>
                </c:pt>
                <c:pt idx="16" formatCode="General">
                  <c:v>299</c:v>
                </c:pt>
                <c:pt idx="17" formatCode="General">
                  <c:v>445</c:v>
                </c:pt>
                <c:pt idx="18" formatCode="General">
                  <c:v>327</c:v>
                </c:pt>
                <c:pt idx="19" formatCode="General">
                  <c:v>192</c:v>
                </c:pt>
                <c:pt idx="20" formatCode="General">
                  <c:v>312</c:v>
                </c:pt>
                <c:pt idx="21">
                  <c:v>381</c:v>
                </c:pt>
              </c:numCache>
            </c:numRef>
          </c:val>
          <c:extLst>
            <c:ext xmlns:c16="http://schemas.microsoft.com/office/drawing/2014/chart" uri="{C3380CC4-5D6E-409C-BE32-E72D297353CC}">
              <c16:uniqueId val="{00000005-1426-4F7A-BC64-A4060AB81FC4}"/>
            </c:ext>
          </c:extLst>
        </c:ser>
        <c:dLbls>
          <c:showLegendKey val="0"/>
          <c:showVal val="0"/>
          <c:showCatName val="0"/>
          <c:showSerName val="0"/>
          <c:showPercent val="0"/>
          <c:showBubbleSize val="0"/>
        </c:dLbls>
        <c:gapWidth val="150"/>
        <c:axId val="545424480"/>
        <c:axId val="545424872"/>
      </c:barChart>
      <c:catAx>
        <c:axId val="545424480"/>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424872"/>
        <c:crosses val="autoZero"/>
        <c:auto val="1"/>
        <c:lblAlgn val="ctr"/>
        <c:lblOffset val="100"/>
        <c:noMultiLvlLbl val="0"/>
      </c:catAx>
      <c:valAx>
        <c:axId val="545424872"/>
        <c:scaling>
          <c:orientation val="minMax"/>
          <c:max val="9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424480"/>
        <c:crosses val="autoZero"/>
        <c:crossBetween val="between"/>
      </c:valAx>
    </c:plotArea>
    <c:legend>
      <c:legendPos val="r"/>
      <c:layout>
        <c:manualLayout>
          <c:xMode val="edge"/>
          <c:yMode val="edge"/>
          <c:x val="0.88726770095042451"/>
          <c:y val="0.37265661995593846"/>
          <c:w val="0.10813099522247452"/>
          <c:h val="0.39823684394792086"/>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346622</xdr:colOff>
      <xdr:row>46</xdr:row>
      <xdr:rowOff>121920</xdr:rowOff>
    </xdr:to>
    <xdr:pic>
      <xdr:nvPicPr>
        <xdr:cNvPr id="3" name="Picture 2">
          <a:extLst>
            <a:ext uri="{FF2B5EF4-FFF2-40B4-BE49-F238E27FC236}">
              <a16:creationId xmlns:a16="http://schemas.microsoft.com/office/drawing/2014/main" id="{81E80651-385B-0E6C-C3DD-612352901E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685182" cy="838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8305</xdr:colOff>
      <xdr:row>29</xdr:row>
      <xdr:rowOff>12210</xdr:rowOff>
    </xdr:from>
    <xdr:to>
      <xdr:col>18</xdr:col>
      <xdr:colOff>10160</xdr:colOff>
      <xdr:row>55</xdr:row>
      <xdr:rowOff>193039</xdr:rowOff>
    </xdr:to>
    <xdr:graphicFrame macro="">
      <xdr:nvGraphicFramePr>
        <xdr:cNvPr id="2" name="Chart 2">
          <a:extLst>
            <a:ext uri="{FF2B5EF4-FFF2-40B4-BE49-F238E27FC236}">
              <a16:creationId xmlns:a16="http://schemas.microsoft.com/office/drawing/2014/main" id="{93753FD4-16D2-4D99-8115-8BE0A437E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8401</xdr:colOff>
      <xdr:row>1</xdr:row>
      <xdr:rowOff>10746</xdr:rowOff>
    </xdr:from>
    <xdr:to>
      <xdr:col>20</xdr:col>
      <xdr:colOff>325901</xdr:colOff>
      <xdr:row>33</xdr:row>
      <xdr:rowOff>112346</xdr:rowOff>
    </xdr:to>
    <xdr:graphicFrame macro="">
      <xdr:nvGraphicFramePr>
        <xdr:cNvPr id="2" name="Chart 2">
          <a:extLst>
            <a:ext uri="{FF2B5EF4-FFF2-40B4-BE49-F238E27FC236}">
              <a16:creationId xmlns:a16="http://schemas.microsoft.com/office/drawing/2014/main" id="{F025F4E6-175A-427E-A5A6-2D3C6A781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30636</xdr:colOff>
      <xdr:row>1</xdr:row>
      <xdr:rowOff>379721</xdr:rowOff>
    </xdr:from>
    <xdr:to>
      <xdr:col>20</xdr:col>
      <xdr:colOff>284513</xdr:colOff>
      <xdr:row>24</xdr:row>
      <xdr:rowOff>177800</xdr:rowOff>
    </xdr:to>
    <xdr:graphicFrame macro="">
      <xdr:nvGraphicFramePr>
        <xdr:cNvPr id="2" name="Chart 1">
          <a:extLst>
            <a:ext uri="{FF2B5EF4-FFF2-40B4-BE49-F238E27FC236}">
              <a16:creationId xmlns:a16="http://schemas.microsoft.com/office/drawing/2014/main" id="{63091F13-13E8-4AD0-817C-E6DDD2135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50800</xdr:colOff>
      <xdr:row>24</xdr:row>
      <xdr:rowOff>187778</xdr:rowOff>
    </xdr:from>
    <xdr:to>
      <xdr:col>20</xdr:col>
      <xdr:colOff>292100</xdr:colOff>
      <xdr:row>47</xdr:row>
      <xdr:rowOff>160813</xdr:rowOff>
    </xdr:to>
    <xdr:graphicFrame macro="">
      <xdr:nvGraphicFramePr>
        <xdr:cNvPr id="3" name="Chart 3">
          <a:extLst>
            <a:ext uri="{FF2B5EF4-FFF2-40B4-BE49-F238E27FC236}">
              <a16:creationId xmlns:a16="http://schemas.microsoft.com/office/drawing/2014/main" id="{4BD718B2-4CFE-40E9-A4D0-D52925A3D5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24205</xdr:colOff>
      <xdr:row>47</xdr:row>
      <xdr:rowOff>152400</xdr:rowOff>
    </xdr:from>
    <xdr:to>
      <xdr:col>20</xdr:col>
      <xdr:colOff>309583</xdr:colOff>
      <xdr:row>70</xdr:row>
      <xdr:rowOff>199902</xdr:rowOff>
    </xdr:to>
    <xdr:graphicFrame macro="">
      <xdr:nvGraphicFramePr>
        <xdr:cNvPr id="4" name="Chart 4">
          <a:extLst>
            <a:ext uri="{FF2B5EF4-FFF2-40B4-BE49-F238E27FC236}">
              <a16:creationId xmlns:a16="http://schemas.microsoft.com/office/drawing/2014/main" id="{BAB14F30-1E45-4EB4-9247-86AA1BAA1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46B9E-69D2-4CE2-A581-61904AB8722D}">
  <sheetPr>
    <pageSetUpPr fitToPage="1"/>
  </sheetPr>
  <dimension ref="A1:K9"/>
  <sheetViews>
    <sheetView tabSelected="1" zoomScaleNormal="100" workbookViewId="0"/>
  </sheetViews>
  <sheetFormatPr defaultColWidth="9.21875" defaultRowHeight="13.2" x14ac:dyDescent="0.25"/>
  <cols>
    <col min="1" max="8" width="9.21875" style="2"/>
    <col min="9" max="9" width="9" style="2" customWidth="1"/>
    <col min="10" max="11" width="9.21875" style="2" hidden="1" customWidth="1"/>
    <col min="12" max="16384" width="9.21875" style="2"/>
  </cols>
  <sheetData>
    <row r="1" spans="1:11" ht="14.4" x14ac:dyDescent="0.3">
      <c r="A1" s="1" t="s">
        <v>0</v>
      </c>
    </row>
    <row r="2" spans="1:11" ht="104.25" customHeight="1" x14ac:dyDescent="0.25">
      <c r="A2" s="274" t="s">
        <v>1</v>
      </c>
      <c r="B2" s="275"/>
      <c r="C2" s="275"/>
      <c r="D2" s="275"/>
      <c r="E2" s="275"/>
      <c r="F2" s="275"/>
      <c r="G2" s="275"/>
      <c r="H2" s="275"/>
      <c r="I2" s="275"/>
      <c r="J2" s="275"/>
      <c r="K2" s="275"/>
    </row>
    <row r="3" spans="1:11" ht="27" customHeight="1" x14ac:dyDescent="0.25">
      <c r="A3" s="274" t="s">
        <v>2</v>
      </c>
      <c r="B3" s="275"/>
      <c r="C3" s="275"/>
      <c r="D3" s="275"/>
      <c r="E3" s="275"/>
      <c r="F3" s="275"/>
      <c r="G3" s="275"/>
      <c r="H3" s="275"/>
      <c r="I3" s="275"/>
      <c r="J3" s="275"/>
      <c r="K3" s="275"/>
    </row>
    <row r="4" spans="1:11" ht="84" customHeight="1" x14ac:dyDescent="0.25">
      <c r="A4" s="274" t="s">
        <v>3</v>
      </c>
      <c r="B4" s="275"/>
      <c r="C4" s="275"/>
      <c r="D4" s="275"/>
      <c r="E4" s="275"/>
      <c r="F4" s="275"/>
      <c r="G4" s="275"/>
      <c r="H4" s="275"/>
      <c r="I4" s="275"/>
      <c r="J4" s="275"/>
      <c r="K4" s="275"/>
    </row>
    <row r="5" spans="1:11" ht="26.25" customHeight="1" x14ac:dyDescent="0.3">
      <c r="A5" s="276" t="s">
        <v>4</v>
      </c>
      <c r="B5" s="277"/>
      <c r="C5" s="277"/>
      <c r="D5" s="277"/>
      <c r="E5" s="277"/>
      <c r="F5" s="277"/>
      <c r="G5" s="277"/>
      <c r="H5" s="277"/>
      <c r="I5" s="277"/>
      <c r="J5" s="277"/>
      <c r="K5" s="277"/>
    </row>
    <row r="7" spans="1:11" ht="12.75" customHeight="1" x14ac:dyDescent="0.25">
      <c r="A7" s="278"/>
      <c r="B7" s="279"/>
      <c r="C7" s="279"/>
      <c r="D7" s="279"/>
      <c r="E7" s="279"/>
      <c r="F7" s="279"/>
      <c r="G7" s="279"/>
      <c r="H7" s="279"/>
      <c r="I7" s="279"/>
    </row>
    <row r="8" spans="1:11" ht="45.75" customHeight="1" x14ac:dyDescent="0.25">
      <c r="A8" s="280"/>
      <c r="B8" s="280"/>
      <c r="C8" s="280"/>
      <c r="D8" s="280"/>
      <c r="E8" s="280"/>
      <c r="F8" s="280"/>
      <c r="G8" s="280"/>
      <c r="H8" s="280"/>
      <c r="I8" s="280"/>
    </row>
    <row r="9" spans="1:11" x14ac:dyDescent="0.25">
      <c r="A9" s="280"/>
      <c r="B9" s="280"/>
      <c r="C9" s="280"/>
      <c r="D9" s="280"/>
      <c r="E9" s="280"/>
      <c r="F9" s="280"/>
      <c r="G9" s="280"/>
      <c r="H9" s="280"/>
      <c r="I9" s="280"/>
    </row>
  </sheetData>
  <mergeCells count="5">
    <mergeCell ref="A2:K2"/>
    <mergeCell ref="A3:K3"/>
    <mergeCell ref="A4:K4"/>
    <mergeCell ref="A5:K5"/>
    <mergeCell ref="A7:I9"/>
  </mergeCells>
  <pageMargins left="0.70866141732283472" right="0.70866141732283472" top="0.74803149606299213" bottom="0.74803149606299213" header="0.31496062992125984" footer="0.31496062992125984"/>
  <pageSetup paperSize="9" orientation="portrait" r:id="rId1"/>
  <headerFooter>
    <oddHeader>&amp;C&amp;"Calibri,Regular"&amp;13&amp;K01+000SRAD Report 2045 Transport Statistics Tameside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A2D5-AFA1-4300-A9C1-CE04102A8427}">
  <sheetPr>
    <pageSetUpPr fitToPage="1"/>
  </sheetPr>
  <dimension ref="A1:J60"/>
  <sheetViews>
    <sheetView zoomScale="75" zoomScaleNormal="75" workbookViewId="0"/>
  </sheetViews>
  <sheetFormatPr defaultColWidth="9.21875" defaultRowHeight="13.2" x14ac:dyDescent="0.25"/>
  <cols>
    <col min="1" max="1" width="20.77734375" style="2" customWidth="1"/>
    <col min="2" max="2" width="12.21875" style="2" bestFit="1" customWidth="1"/>
    <col min="3" max="3" width="11.21875" style="2" customWidth="1"/>
    <col min="4" max="5" width="10.5546875" style="2" customWidth="1"/>
    <col min="6" max="7" width="10.77734375" style="2" customWidth="1"/>
    <col min="8" max="8" width="10.5546875" style="2" customWidth="1"/>
    <col min="9" max="9" width="11.77734375" style="2" customWidth="1"/>
    <col min="10" max="10" width="9.21875" style="2" hidden="1" customWidth="1"/>
    <col min="11" max="11" width="0.21875" style="2" customWidth="1"/>
    <col min="12" max="16384" width="9.21875" style="2"/>
  </cols>
  <sheetData>
    <row r="1" spans="1:10" ht="14.4" x14ac:dyDescent="0.3">
      <c r="A1" s="1" t="s">
        <v>102</v>
      </c>
      <c r="B1" s="1"/>
      <c r="C1" s="74"/>
      <c r="D1" s="74"/>
      <c r="E1" s="74"/>
      <c r="F1" s="74"/>
      <c r="G1" s="74"/>
      <c r="H1" s="74"/>
    </row>
    <row r="2" spans="1:10" ht="6.75" customHeight="1" thickBot="1" x14ac:dyDescent="0.35">
      <c r="A2" s="74"/>
      <c r="B2" s="74"/>
      <c r="C2" s="74"/>
      <c r="D2" s="74"/>
      <c r="E2" s="74"/>
      <c r="F2" s="74"/>
      <c r="G2" s="74"/>
      <c r="H2" s="74"/>
    </row>
    <row r="3" spans="1:10" ht="18.75" customHeight="1" thickTop="1" x14ac:dyDescent="0.25">
      <c r="A3" s="307" t="s">
        <v>103</v>
      </c>
      <c r="B3" s="308"/>
      <c r="C3" s="308"/>
      <c r="D3" s="308"/>
      <c r="E3" s="308"/>
      <c r="F3" s="308"/>
      <c r="G3" s="308"/>
      <c r="H3" s="309"/>
      <c r="I3" s="75"/>
      <c r="J3" s="75"/>
    </row>
    <row r="4" spans="1:10" ht="14.4" x14ac:dyDescent="0.3">
      <c r="A4" s="76"/>
      <c r="B4" s="77"/>
      <c r="C4" s="310" t="s">
        <v>60</v>
      </c>
      <c r="D4" s="311"/>
      <c r="E4" s="312" t="s">
        <v>61</v>
      </c>
      <c r="F4" s="313"/>
      <c r="G4" s="310" t="s">
        <v>62</v>
      </c>
      <c r="H4" s="314"/>
    </row>
    <row r="5" spans="1:10" ht="30" customHeight="1" x14ac:dyDescent="0.3">
      <c r="A5" s="76" t="s">
        <v>67</v>
      </c>
      <c r="B5" s="77" t="s">
        <v>68</v>
      </c>
      <c r="C5" s="78" t="s">
        <v>69</v>
      </c>
      <c r="D5" s="78" t="s">
        <v>70</v>
      </c>
      <c r="E5" s="78" t="s">
        <v>69</v>
      </c>
      <c r="F5" s="78" t="s">
        <v>70</v>
      </c>
      <c r="G5" s="78" t="s">
        <v>69</v>
      </c>
      <c r="H5" s="79" t="s">
        <v>70</v>
      </c>
    </row>
    <row r="6" spans="1:10" ht="18" customHeight="1" x14ac:dyDescent="0.3">
      <c r="A6" s="80" t="s">
        <v>71</v>
      </c>
      <c r="B6" s="81">
        <v>85806</v>
      </c>
      <c r="C6" s="82">
        <v>79.109589041095902</v>
      </c>
      <c r="D6" s="83">
        <v>1.2226027397260273</v>
      </c>
      <c r="E6" s="82">
        <v>66.523605150214607</v>
      </c>
      <c r="F6" s="83">
        <v>1.3626609442060085</v>
      </c>
      <c r="G6" s="82">
        <v>70.812182741116757</v>
      </c>
      <c r="H6" s="84">
        <v>1.3274111675126903</v>
      </c>
    </row>
    <row r="7" spans="1:10" ht="14.4" x14ac:dyDescent="0.3">
      <c r="A7" s="80" t="s">
        <v>72</v>
      </c>
      <c r="B7" s="81">
        <v>85807</v>
      </c>
      <c r="C7" s="82">
        <v>77.676537585421428</v>
      </c>
      <c r="D7" s="83">
        <v>1.2391799544419138</v>
      </c>
      <c r="E7" s="82">
        <v>61.282051282051277</v>
      </c>
      <c r="F7" s="83">
        <v>1.4384615384615385</v>
      </c>
      <c r="G7" s="82">
        <v>63.926940639269397</v>
      </c>
      <c r="H7" s="84">
        <v>1.4292237442922373</v>
      </c>
    </row>
    <row r="8" spans="1:10" ht="14.4" x14ac:dyDescent="0.3">
      <c r="A8" s="80" t="s">
        <v>73</v>
      </c>
      <c r="B8" s="81">
        <v>85810</v>
      </c>
      <c r="C8" s="82">
        <v>70.886075949367083</v>
      </c>
      <c r="D8" s="83">
        <v>1.3417721518987342</v>
      </c>
      <c r="E8" s="82">
        <v>62.334217506631305</v>
      </c>
      <c r="F8" s="83">
        <v>1.4323607427055705</v>
      </c>
      <c r="G8" s="82">
        <v>65.963060686015822</v>
      </c>
      <c r="H8" s="84">
        <v>1.4274406332453824</v>
      </c>
    </row>
    <row r="9" spans="1:10" ht="14.4" x14ac:dyDescent="0.3">
      <c r="A9" s="80" t="s">
        <v>74</v>
      </c>
      <c r="B9" s="85">
        <v>85812</v>
      </c>
      <c r="C9" s="82">
        <v>58.51063829787234</v>
      </c>
      <c r="D9" s="83">
        <v>1.4893617021276595</v>
      </c>
      <c r="E9" s="82">
        <v>61.1111111111111</v>
      </c>
      <c r="F9" s="83">
        <v>1.4555555555555555</v>
      </c>
      <c r="G9" s="82">
        <v>46.153846153846146</v>
      </c>
      <c r="H9" s="84">
        <v>1.7538461538461543</v>
      </c>
    </row>
    <row r="10" spans="1:10" ht="14.4" x14ac:dyDescent="0.3">
      <c r="A10" s="80" t="s">
        <v>75</v>
      </c>
      <c r="B10" s="85">
        <v>85838</v>
      </c>
      <c r="C10" s="246"/>
      <c r="D10" s="247"/>
      <c r="E10" s="247"/>
      <c r="F10" s="247"/>
      <c r="G10" s="247"/>
      <c r="H10" s="248"/>
    </row>
    <row r="11" spans="1:10" ht="15" thickBot="1" x14ac:dyDescent="0.35">
      <c r="A11" s="86" t="s">
        <v>76</v>
      </c>
      <c r="B11" s="87">
        <v>85841</v>
      </c>
      <c r="C11" s="82">
        <v>77.394636015325673</v>
      </c>
      <c r="D11" s="83">
        <v>1.2413793103448276</v>
      </c>
      <c r="E11" s="82">
        <v>64.630225080385856</v>
      </c>
      <c r="F11" s="83">
        <v>1.3890675241157557</v>
      </c>
      <c r="G11" s="82">
        <v>70.689655172413794</v>
      </c>
      <c r="H11" s="84">
        <v>1.3275862068965518</v>
      </c>
    </row>
    <row r="12" spans="1:10" ht="15" thickBot="1" x14ac:dyDescent="0.35">
      <c r="A12" s="88" t="s">
        <v>77</v>
      </c>
      <c r="B12" s="89"/>
      <c r="C12" s="249">
        <v>74.602272727272734</v>
      </c>
      <c r="D12" s="250">
        <v>1.2787311492459699</v>
      </c>
      <c r="E12" s="249">
        <v>63.193277310924366</v>
      </c>
      <c r="F12" s="250">
        <v>1.4092084842214174</v>
      </c>
      <c r="G12" s="249">
        <v>67.476085356880048</v>
      </c>
      <c r="H12" s="251">
        <v>1.387768817204301</v>
      </c>
    </row>
    <row r="13" spans="1:10" ht="15" customHeight="1" thickTop="1" x14ac:dyDescent="0.25">
      <c r="A13" s="305" t="s">
        <v>78</v>
      </c>
      <c r="B13" s="305"/>
      <c r="C13" s="305"/>
      <c r="D13" s="305"/>
      <c r="E13" s="305"/>
      <c r="F13" s="305"/>
      <c r="G13" s="305"/>
      <c r="H13" s="305"/>
    </row>
    <row r="14" spans="1:10" ht="11.25" customHeight="1" x14ac:dyDescent="0.25">
      <c r="A14" s="306"/>
      <c r="B14" s="306"/>
      <c r="C14" s="306"/>
      <c r="D14" s="306"/>
      <c r="E14" s="306"/>
      <c r="F14" s="306"/>
      <c r="G14" s="306"/>
      <c r="H14" s="306"/>
    </row>
    <row r="15" spans="1:10" ht="15" customHeight="1" thickBot="1" x14ac:dyDescent="0.3">
      <c r="A15" s="306"/>
      <c r="B15" s="315"/>
      <c r="C15" s="315"/>
      <c r="D15" s="315"/>
      <c r="E15" s="315"/>
      <c r="F15" s="315"/>
      <c r="G15" s="315"/>
      <c r="H15" s="315"/>
    </row>
    <row r="16" spans="1:10" ht="0.75" hidden="1" customHeight="1" thickBot="1" x14ac:dyDescent="0.35">
      <c r="A16" s="74"/>
      <c r="B16" s="74"/>
      <c r="C16" s="74"/>
      <c r="D16" s="74"/>
      <c r="E16" s="74"/>
      <c r="F16" s="74"/>
      <c r="G16" s="74"/>
      <c r="H16" s="74"/>
    </row>
    <row r="17" spans="1:8" ht="32.25" customHeight="1" thickTop="1" x14ac:dyDescent="0.25">
      <c r="A17" s="316" t="s">
        <v>79</v>
      </c>
      <c r="B17" s="317"/>
      <c r="C17" s="317"/>
      <c r="D17" s="317"/>
      <c r="E17" s="317"/>
      <c r="F17" s="317"/>
      <c r="G17" s="318"/>
      <c r="H17" s="90"/>
    </row>
    <row r="18" spans="1:8" ht="14.4" x14ac:dyDescent="0.3">
      <c r="A18" s="319" t="s">
        <v>54</v>
      </c>
      <c r="B18" s="310" t="s">
        <v>60</v>
      </c>
      <c r="C18" s="310"/>
      <c r="D18" s="310" t="s">
        <v>61</v>
      </c>
      <c r="E18" s="310"/>
      <c r="F18" s="310" t="s">
        <v>62</v>
      </c>
      <c r="G18" s="314"/>
    </row>
    <row r="19" spans="1:8" ht="27" customHeight="1" x14ac:dyDescent="0.3">
      <c r="A19" s="319"/>
      <c r="B19" s="78" t="s">
        <v>69</v>
      </c>
      <c r="C19" s="78" t="s">
        <v>70</v>
      </c>
      <c r="D19" s="78" t="s">
        <v>69</v>
      </c>
      <c r="E19" s="78" t="s">
        <v>70</v>
      </c>
      <c r="F19" s="78" t="s">
        <v>69</v>
      </c>
      <c r="G19" s="79" t="s">
        <v>70</v>
      </c>
    </row>
    <row r="20" spans="1:8" ht="14.4" x14ac:dyDescent="0.3">
      <c r="A20" s="91">
        <v>2001</v>
      </c>
      <c r="B20" s="92">
        <v>71</v>
      </c>
      <c r="C20" s="93">
        <v>1.32</v>
      </c>
      <c r="D20" s="92">
        <v>57</v>
      </c>
      <c r="E20" s="93">
        <v>1.53</v>
      </c>
      <c r="F20" s="92">
        <v>59</v>
      </c>
      <c r="G20" s="94">
        <v>1.56</v>
      </c>
    </row>
    <row r="21" spans="1:8" ht="14.4" x14ac:dyDescent="0.3">
      <c r="A21" s="91">
        <v>2004</v>
      </c>
      <c r="B21" s="92">
        <v>77</v>
      </c>
      <c r="C21" s="93">
        <v>1.27</v>
      </c>
      <c r="D21" s="92">
        <v>63</v>
      </c>
      <c r="E21" s="93">
        <v>1.42</v>
      </c>
      <c r="F21" s="92">
        <v>65</v>
      </c>
      <c r="G21" s="94">
        <v>1.44</v>
      </c>
    </row>
    <row r="22" spans="1:8" ht="14.4" x14ac:dyDescent="0.3">
      <c r="A22" s="91">
        <v>2007</v>
      </c>
      <c r="B22" s="92">
        <v>76</v>
      </c>
      <c r="C22" s="93">
        <v>1.29</v>
      </c>
      <c r="D22" s="92">
        <v>71</v>
      </c>
      <c r="E22" s="93">
        <v>1.34</v>
      </c>
      <c r="F22" s="92">
        <v>68</v>
      </c>
      <c r="G22" s="94">
        <v>1.41</v>
      </c>
    </row>
    <row r="23" spans="1:8" ht="14.4" x14ac:dyDescent="0.3">
      <c r="A23" s="91">
        <v>2008</v>
      </c>
      <c r="B23" s="92">
        <v>73.867429661421085</v>
      </c>
      <c r="C23" s="95">
        <v>1.3</v>
      </c>
      <c r="D23" s="92">
        <v>64.773379231210555</v>
      </c>
      <c r="E23" s="93">
        <v>1.39</v>
      </c>
      <c r="F23" s="92">
        <v>70.091789903110651</v>
      </c>
      <c r="G23" s="94">
        <v>1.35</v>
      </c>
    </row>
    <row r="24" spans="1:8" ht="14.4" x14ac:dyDescent="0.3">
      <c r="A24" s="91">
        <v>2009</v>
      </c>
      <c r="B24" s="92">
        <v>73.638292855458616</v>
      </c>
      <c r="C24" s="93">
        <v>1.32</v>
      </c>
      <c r="D24" s="92">
        <v>59.394773039889955</v>
      </c>
      <c r="E24" s="93">
        <v>1.49</v>
      </c>
      <c r="F24" s="92">
        <v>64.52442159383034</v>
      </c>
      <c r="G24" s="94">
        <v>1.48</v>
      </c>
    </row>
    <row r="25" spans="1:8" ht="14.4" x14ac:dyDescent="0.3">
      <c r="A25" s="91">
        <v>2010</v>
      </c>
      <c r="B25" s="92">
        <v>76.316465450809147</v>
      </c>
      <c r="C25" s="93">
        <v>1.28</v>
      </c>
      <c r="D25" s="92">
        <v>59.455667789001119</v>
      </c>
      <c r="E25" s="93">
        <v>1.46</v>
      </c>
      <c r="F25" s="92">
        <v>66.178818520489628</v>
      </c>
      <c r="G25" s="94">
        <v>1.43</v>
      </c>
    </row>
    <row r="26" spans="1:8" ht="14.4" x14ac:dyDescent="0.3">
      <c r="A26" s="91">
        <v>2011</v>
      </c>
      <c r="B26" s="92">
        <v>76.739356178608517</v>
      </c>
      <c r="C26" s="93">
        <v>1.28</v>
      </c>
      <c r="D26" s="92">
        <v>62.576687116564422</v>
      </c>
      <c r="E26" s="93">
        <v>1.44</v>
      </c>
      <c r="F26" s="92">
        <v>68.577188940092171</v>
      </c>
      <c r="G26" s="94">
        <v>1.41</v>
      </c>
    </row>
    <row r="27" spans="1:8" ht="14.4" x14ac:dyDescent="0.3">
      <c r="A27" s="91">
        <v>2012</v>
      </c>
      <c r="B27" s="92">
        <v>74.042325207607817</v>
      </c>
      <c r="C27" s="93">
        <v>1.33</v>
      </c>
      <c r="D27" s="92">
        <v>67.62899262899262</v>
      </c>
      <c r="E27" s="93">
        <v>1.38</v>
      </c>
      <c r="F27" s="92">
        <v>67.748659916617044</v>
      </c>
      <c r="G27" s="94">
        <v>1.42</v>
      </c>
    </row>
    <row r="28" spans="1:8" ht="14.4" x14ac:dyDescent="0.3">
      <c r="A28" s="91">
        <v>2013</v>
      </c>
      <c r="B28" s="92">
        <v>75.531335149863764</v>
      </c>
      <c r="C28" s="95">
        <v>1.28</v>
      </c>
      <c r="D28" s="92">
        <v>57.900207900207903</v>
      </c>
      <c r="E28" s="95">
        <v>1.48</v>
      </c>
      <c r="F28" s="92">
        <v>66.365873666940118</v>
      </c>
      <c r="G28" s="96">
        <v>1.43</v>
      </c>
    </row>
    <row r="29" spans="1:8" ht="14.4" x14ac:dyDescent="0.3">
      <c r="A29" s="97">
        <v>2014</v>
      </c>
      <c r="B29" s="82">
        <v>74.045801526717554</v>
      </c>
      <c r="C29" s="83">
        <v>1.3154481554688351</v>
      </c>
      <c r="D29" s="82">
        <v>60.13137948458818</v>
      </c>
      <c r="E29" s="83">
        <v>1.4758457137316794</v>
      </c>
      <c r="F29" s="82">
        <v>66.719618745035746</v>
      </c>
      <c r="G29" s="84">
        <v>1.4581109689344007</v>
      </c>
    </row>
    <row r="30" spans="1:8" ht="14.4" x14ac:dyDescent="0.3">
      <c r="A30" s="97">
        <v>2015</v>
      </c>
      <c r="B30" s="82">
        <v>75.960866526904255</v>
      </c>
      <c r="C30" s="83">
        <v>1.279362407378289</v>
      </c>
      <c r="D30" s="82">
        <v>63.370901639344254</v>
      </c>
      <c r="E30" s="83">
        <v>1.4065868503285279</v>
      </c>
      <c r="F30" s="82">
        <v>68</v>
      </c>
      <c r="G30" s="84">
        <v>1.4124619943995627</v>
      </c>
    </row>
    <row r="31" spans="1:8" ht="14.4" x14ac:dyDescent="0.3">
      <c r="A31" s="97">
        <v>2016</v>
      </c>
      <c r="B31" s="82">
        <v>73.199445983379491</v>
      </c>
      <c r="C31" s="83">
        <v>1.3217914248383864</v>
      </c>
      <c r="D31" s="82">
        <v>58.887247661250619</v>
      </c>
      <c r="E31" s="83">
        <v>1.4825860774754145</v>
      </c>
      <c r="F31" s="82">
        <v>63.486556808326114</v>
      </c>
      <c r="G31" s="84">
        <v>1.4994387087678691</v>
      </c>
    </row>
    <row r="32" spans="1:8" ht="14.4" x14ac:dyDescent="0.3">
      <c r="A32" s="97">
        <v>2017</v>
      </c>
      <c r="B32" s="82">
        <v>71.922110552763812</v>
      </c>
      <c r="C32" s="83">
        <v>1.3088753672867131</v>
      </c>
      <c r="D32" s="82">
        <v>58.694543600203971</v>
      </c>
      <c r="E32" s="83">
        <v>1.4779600005008726</v>
      </c>
      <c r="F32" s="82">
        <v>67.527993109388461</v>
      </c>
      <c r="G32" s="84">
        <v>1.4244143022738025</v>
      </c>
    </row>
    <row r="33" spans="1:7" ht="14.4" x14ac:dyDescent="0.3">
      <c r="A33" s="97">
        <v>2018</v>
      </c>
      <c r="B33" s="82">
        <v>73.43660355708549</v>
      </c>
      <c r="C33" s="83">
        <v>1.2963951877796092</v>
      </c>
      <c r="D33" s="82">
        <v>60.559566787003604</v>
      </c>
      <c r="E33" s="83">
        <v>1.4372186561786044</v>
      </c>
      <c r="F33" s="82">
        <v>69.354838709677423</v>
      </c>
      <c r="G33" s="84">
        <v>1.3805662053778358</v>
      </c>
    </row>
    <row r="34" spans="1:7" ht="14.4" x14ac:dyDescent="0.3">
      <c r="A34" s="97">
        <v>2019</v>
      </c>
      <c r="B34" s="82">
        <v>73.298429319371721</v>
      </c>
      <c r="C34" s="83">
        <v>1.294674809211906</v>
      </c>
      <c r="D34" s="82">
        <v>61.014851485148512</v>
      </c>
      <c r="E34" s="83">
        <v>1.4434322445079497</v>
      </c>
      <c r="F34" s="82">
        <v>68.425605536332185</v>
      </c>
      <c r="G34" s="84">
        <v>1.3473370003996259</v>
      </c>
    </row>
    <row r="35" spans="1:7" ht="14.4" x14ac:dyDescent="0.3">
      <c r="A35" s="97">
        <v>2020</v>
      </c>
      <c r="B35" s="82">
        <v>70.662020905923299</v>
      </c>
      <c r="C35" s="83">
        <v>1.3242727585842036</v>
      </c>
      <c r="D35" s="82">
        <v>59.651162790697676</v>
      </c>
      <c r="E35" s="83">
        <v>1.4591789365872658</v>
      </c>
      <c r="F35" s="82">
        <v>68.867924528301884</v>
      </c>
      <c r="G35" s="84">
        <v>1.3850969927649348</v>
      </c>
    </row>
    <row r="36" spans="1:7" ht="14.4" x14ac:dyDescent="0.3">
      <c r="A36" s="97">
        <v>2021</v>
      </c>
      <c r="B36" s="82">
        <v>71.523178807947019</v>
      </c>
      <c r="C36" s="83">
        <v>1.3228273290961088</v>
      </c>
      <c r="D36" s="82">
        <v>60.319270239452685</v>
      </c>
      <c r="E36" s="83">
        <v>1.4437796214466119</v>
      </c>
      <c r="F36" s="82">
        <v>65.136876006441227</v>
      </c>
      <c r="G36" s="84">
        <v>1.446078723471043</v>
      </c>
    </row>
    <row r="37" spans="1:7" ht="15" thickBot="1" x14ac:dyDescent="0.35">
      <c r="A37" s="254" t="s">
        <v>101</v>
      </c>
      <c r="B37" s="255">
        <v>74.602272727272734</v>
      </c>
      <c r="C37" s="256">
        <v>1.2787311492459699</v>
      </c>
      <c r="D37" s="255">
        <v>63.193277310924366</v>
      </c>
      <c r="E37" s="256">
        <v>1.4092084842214174</v>
      </c>
      <c r="F37" s="255">
        <v>67.476085356880048</v>
      </c>
      <c r="G37" s="257">
        <v>1.387768817204301</v>
      </c>
    </row>
    <row r="38" spans="1:7" ht="15" thickTop="1" x14ac:dyDescent="0.3">
      <c r="D38" s="74"/>
      <c r="E38" s="74"/>
      <c r="F38" s="74"/>
      <c r="G38" s="74"/>
    </row>
    <row r="39" spans="1:7" ht="28.5" customHeight="1" x14ac:dyDescent="0.3">
      <c r="D39" s="74"/>
      <c r="E39" s="74"/>
      <c r="F39" s="74"/>
      <c r="G39" s="74"/>
    </row>
    <row r="40" spans="1:7" ht="14.4" x14ac:dyDescent="0.3">
      <c r="D40" s="74"/>
      <c r="E40" s="74"/>
      <c r="F40" s="74"/>
      <c r="G40" s="74"/>
    </row>
    <row r="41" spans="1:7" ht="14.4" x14ac:dyDescent="0.3">
      <c r="D41" s="74"/>
      <c r="E41" s="74"/>
      <c r="F41" s="74"/>
      <c r="G41" s="74"/>
    </row>
    <row r="42" spans="1:7" ht="14.4" x14ac:dyDescent="0.3">
      <c r="D42" s="74"/>
      <c r="E42" s="74"/>
      <c r="F42" s="74"/>
      <c r="G42" s="74"/>
    </row>
    <row r="43" spans="1:7" ht="14.4" x14ac:dyDescent="0.3">
      <c r="D43" s="74"/>
      <c r="E43" s="74"/>
      <c r="F43" s="74"/>
      <c r="G43" s="74"/>
    </row>
    <row r="44" spans="1:7" ht="14.4" x14ac:dyDescent="0.3">
      <c r="D44" s="74"/>
      <c r="E44" s="74"/>
      <c r="F44" s="74"/>
      <c r="G44" s="74"/>
    </row>
    <row r="45" spans="1:7" ht="14.4" x14ac:dyDescent="0.3">
      <c r="D45" s="74"/>
      <c r="E45" s="74"/>
      <c r="F45" s="74"/>
      <c r="G45" s="74"/>
    </row>
    <row r="46" spans="1:7" ht="14.4" x14ac:dyDescent="0.3">
      <c r="D46" s="74"/>
      <c r="E46" s="74"/>
      <c r="F46" s="74"/>
      <c r="G46" s="74"/>
    </row>
    <row r="47" spans="1:7" ht="14.4" x14ac:dyDescent="0.3">
      <c r="D47" s="74"/>
      <c r="E47" s="74"/>
      <c r="F47" s="74"/>
      <c r="G47" s="74"/>
    </row>
    <row r="48" spans="1:7" ht="14.4" x14ac:dyDescent="0.3">
      <c r="D48" s="74"/>
      <c r="E48" s="74"/>
      <c r="F48" s="74"/>
      <c r="G48" s="74"/>
    </row>
    <row r="49" spans="1:8" ht="14.4" x14ac:dyDescent="0.3">
      <c r="D49" s="74"/>
      <c r="E49" s="74"/>
      <c r="F49" s="74"/>
      <c r="G49" s="74"/>
    </row>
    <row r="50" spans="1:8" ht="30" customHeight="1" x14ac:dyDescent="0.3">
      <c r="D50" s="74"/>
      <c r="E50" s="74"/>
      <c r="F50" s="74"/>
      <c r="G50" s="74"/>
    </row>
    <row r="51" spans="1:8" ht="14.4" x14ac:dyDescent="0.3">
      <c r="D51" s="74"/>
      <c r="E51" s="74"/>
      <c r="F51" s="74"/>
      <c r="G51" s="74"/>
    </row>
    <row r="52" spans="1:8" ht="14.4" x14ac:dyDescent="0.3">
      <c r="D52" s="74"/>
      <c r="E52" s="74"/>
      <c r="F52" s="74"/>
      <c r="G52" s="74"/>
    </row>
    <row r="53" spans="1:8" ht="14.4" x14ac:dyDescent="0.3">
      <c r="D53" s="74"/>
      <c r="E53" s="74"/>
      <c r="F53" s="74"/>
      <c r="G53" s="74"/>
    </row>
    <row r="54" spans="1:8" ht="14.4" x14ac:dyDescent="0.3">
      <c r="D54" s="74"/>
      <c r="E54" s="74"/>
      <c r="F54" s="74"/>
      <c r="G54" s="74"/>
    </row>
    <row r="55" spans="1:8" ht="14.4" x14ac:dyDescent="0.3">
      <c r="D55" s="74"/>
      <c r="E55" s="74"/>
      <c r="F55" s="74"/>
      <c r="G55" s="74"/>
    </row>
    <row r="56" spans="1:8" ht="14.4" x14ac:dyDescent="0.3">
      <c r="D56" s="74"/>
      <c r="E56" s="74"/>
      <c r="F56" s="74"/>
      <c r="G56" s="74"/>
    </row>
    <row r="57" spans="1:8" ht="14.4" x14ac:dyDescent="0.3">
      <c r="D57" s="74"/>
      <c r="E57" s="74"/>
      <c r="F57" s="74"/>
      <c r="G57" s="74"/>
    </row>
    <row r="58" spans="1:8" ht="14.4" x14ac:dyDescent="0.3">
      <c r="D58" s="74"/>
      <c r="E58" s="74"/>
      <c r="F58" s="74"/>
      <c r="G58" s="74"/>
    </row>
    <row r="59" spans="1:8" ht="14.4" x14ac:dyDescent="0.3">
      <c r="D59" s="74"/>
      <c r="E59" s="74"/>
      <c r="F59" s="74"/>
      <c r="G59" s="74"/>
    </row>
    <row r="60" spans="1:8" ht="14.4" x14ac:dyDescent="0.3">
      <c r="A60" s="74"/>
      <c r="B60" s="74"/>
      <c r="C60" s="74"/>
      <c r="D60" s="74"/>
      <c r="E60" s="74"/>
      <c r="F60" s="74"/>
      <c r="G60" s="74"/>
      <c r="H60" s="74"/>
    </row>
  </sheetData>
  <mergeCells count="11">
    <mergeCell ref="A15:H15"/>
    <mergeCell ref="A17:G17"/>
    <mergeCell ref="A18:A19"/>
    <mergeCell ref="B18:C18"/>
    <mergeCell ref="D18:E18"/>
    <mergeCell ref="F18:G18"/>
    <mergeCell ref="A13:H14"/>
    <mergeCell ref="A3:H3"/>
    <mergeCell ref="C4:D4"/>
    <mergeCell ref="E4:F4"/>
    <mergeCell ref="G4:H4"/>
  </mergeCells>
  <pageMargins left="0.70866141732283472" right="0.70866141732283472" top="0.74803149606299213" bottom="0.74803149606299213" header="0.31496062992125984" footer="0.31496062992125984"/>
  <pageSetup paperSize="9" scale="91" orientation="portrait" r:id="rId1"/>
  <headerFooter>
    <oddHeader>&amp;C&amp;"Calibri,Regular"&amp;13&amp;K01+000SRAD Report 2045 Transport Statistics Tameside 2019</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DB8F9-213A-44DF-AFD8-19EA0F103D04}">
  <sheetPr>
    <pageSetUpPr fitToPage="1"/>
  </sheetPr>
  <dimension ref="A1:D42"/>
  <sheetViews>
    <sheetView zoomScaleNormal="100" workbookViewId="0"/>
  </sheetViews>
  <sheetFormatPr defaultColWidth="9.21875" defaultRowHeight="14.4" x14ac:dyDescent="0.3"/>
  <cols>
    <col min="1" max="1" width="15.77734375" style="74" customWidth="1"/>
    <col min="2" max="3" width="11.5546875" style="74" customWidth="1"/>
    <col min="4" max="4" width="12.21875" style="74" customWidth="1"/>
    <col min="5" max="16384" width="9.21875" style="74"/>
  </cols>
  <sheetData>
    <row r="1" spans="1:4" x14ac:dyDescent="0.3">
      <c r="A1" s="1" t="s">
        <v>80</v>
      </c>
    </row>
    <row r="2" spans="1:4" ht="15" thickBot="1" x14ac:dyDescent="0.35"/>
    <row r="3" spans="1:4" ht="31.5" customHeight="1" thickTop="1" x14ac:dyDescent="0.3">
      <c r="A3" s="320" t="s">
        <v>104</v>
      </c>
      <c r="B3" s="321"/>
      <c r="C3" s="321"/>
      <c r="D3" s="322"/>
    </row>
    <row r="4" spans="1:4" ht="15.75" customHeight="1" x14ac:dyDescent="0.3">
      <c r="A4" s="98" t="s">
        <v>54</v>
      </c>
      <c r="B4" s="99" t="s">
        <v>60</v>
      </c>
      <c r="C4" s="99" t="s">
        <v>61</v>
      </c>
      <c r="D4" s="100" t="s">
        <v>62</v>
      </c>
    </row>
    <row r="5" spans="1:4" ht="16.5" customHeight="1" x14ac:dyDescent="0.3">
      <c r="A5" s="101">
        <v>1997</v>
      </c>
      <c r="B5" s="102">
        <v>40</v>
      </c>
      <c r="C5" s="102">
        <v>48</v>
      </c>
      <c r="D5" s="103">
        <v>126</v>
      </c>
    </row>
    <row r="6" spans="1:4" x14ac:dyDescent="0.3">
      <c r="A6" s="101">
        <v>1998</v>
      </c>
      <c r="B6" s="102">
        <v>57</v>
      </c>
      <c r="C6" s="102">
        <v>31</v>
      </c>
      <c r="D6" s="103">
        <v>137</v>
      </c>
    </row>
    <row r="7" spans="1:4" x14ac:dyDescent="0.3">
      <c r="A7" s="101">
        <v>2001</v>
      </c>
      <c r="B7" s="102">
        <v>49</v>
      </c>
      <c r="C7" s="102">
        <v>35</v>
      </c>
      <c r="D7" s="103">
        <v>161</v>
      </c>
    </row>
    <row r="8" spans="1:4" ht="14.25" customHeight="1" x14ac:dyDescent="0.3">
      <c r="A8" s="101">
        <v>2004</v>
      </c>
      <c r="B8" s="102">
        <v>61</v>
      </c>
      <c r="C8" s="102">
        <v>44</v>
      </c>
      <c r="D8" s="103">
        <v>237</v>
      </c>
    </row>
    <row r="9" spans="1:4" ht="14.25" customHeight="1" x14ac:dyDescent="0.3">
      <c r="A9" s="101">
        <v>2007</v>
      </c>
      <c r="B9" s="102">
        <v>63</v>
      </c>
      <c r="C9" s="102">
        <v>33</v>
      </c>
      <c r="D9" s="103">
        <v>271</v>
      </c>
    </row>
    <row r="10" spans="1:4" ht="14.25" customHeight="1" x14ac:dyDescent="0.3">
      <c r="A10" s="101">
        <v>2008</v>
      </c>
      <c r="B10" s="102">
        <v>86</v>
      </c>
      <c r="C10" s="102">
        <v>78</v>
      </c>
      <c r="D10" s="103">
        <v>273</v>
      </c>
    </row>
    <row r="11" spans="1:4" ht="15" customHeight="1" x14ac:dyDescent="0.3">
      <c r="A11" s="101">
        <v>2009</v>
      </c>
      <c r="B11" s="102">
        <v>94</v>
      </c>
      <c r="C11" s="102">
        <v>102</v>
      </c>
      <c r="D11" s="103">
        <v>228</v>
      </c>
    </row>
    <row r="12" spans="1:4" ht="14.25" customHeight="1" x14ac:dyDescent="0.3">
      <c r="A12" s="101">
        <v>2010</v>
      </c>
      <c r="B12" s="102">
        <v>106</v>
      </c>
      <c r="C12" s="102">
        <v>80</v>
      </c>
      <c r="D12" s="103">
        <v>315</v>
      </c>
    </row>
    <row r="13" spans="1:4" ht="13.5" customHeight="1" x14ac:dyDescent="0.3">
      <c r="A13" s="101">
        <v>2011</v>
      </c>
      <c r="B13" s="102">
        <v>95</v>
      </c>
      <c r="C13" s="102">
        <v>84</v>
      </c>
      <c r="D13" s="103">
        <v>354</v>
      </c>
    </row>
    <row r="14" spans="1:4" ht="13.5" customHeight="1" x14ac:dyDescent="0.3">
      <c r="A14" s="104">
        <v>2012</v>
      </c>
      <c r="B14" s="105">
        <v>102</v>
      </c>
      <c r="C14" s="105">
        <v>111</v>
      </c>
      <c r="D14" s="106">
        <v>351</v>
      </c>
    </row>
    <row r="15" spans="1:4" ht="13.5" customHeight="1" x14ac:dyDescent="0.3">
      <c r="A15" s="104">
        <v>2013</v>
      </c>
      <c r="B15" s="105">
        <v>64</v>
      </c>
      <c r="C15" s="105">
        <v>45</v>
      </c>
      <c r="D15" s="103">
        <v>278</v>
      </c>
    </row>
    <row r="16" spans="1:4" ht="13.5" customHeight="1" x14ac:dyDescent="0.3">
      <c r="A16" s="104">
        <v>2014</v>
      </c>
      <c r="B16" s="105">
        <v>93</v>
      </c>
      <c r="C16" s="105">
        <v>60</v>
      </c>
      <c r="D16" s="103">
        <v>248</v>
      </c>
    </row>
    <row r="17" spans="1:4" ht="13.5" customHeight="1" x14ac:dyDescent="0.3">
      <c r="A17" s="104">
        <v>2015</v>
      </c>
      <c r="B17" s="105">
        <v>76</v>
      </c>
      <c r="C17" s="105">
        <v>47</v>
      </c>
      <c r="D17" s="103">
        <v>246</v>
      </c>
    </row>
    <row r="18" spans="1:4" ht="13.5" customHeight="1" x14ac:dyDescent="0.3">
      <c r="A18" s="104">
        <v>2016</v>
      </c>
      <c r="B18" s="105">
        <v>90</v>
      </c>
      <c r="C18" s="105">
        <v>69</v>
      </c>
      <c r="D18" s="103">
        <v>248</v>
      </c>
    </row>
    <row r="19" spans="1:4" ht="13.5" customHeight="1" x14ac:dyDescent="0.3">
      <c r="A19" s="104">
        <v>2017</v>
      </c>
      <c r="B19" s="105">
        <v>47</v>
      </c>
      <c r="C19" s="105">
        <v>40</v>
      </c>
      <c r="D19" s="103">
        <v>222</v>
      </c>
    </row>
    <row r="20" spans="1:4" ht="13.5" customHeight="1" x14ac:dyDescent="0.3">
      <c r="A20" s="104">
        <v>2018</v>
      </c>
      <c r="B20" s="105">
        <v>61</v>
      </c>
      <c r="C20" s="105">
        <v>58</v>
      </c>
      <c r="D20" s="103">
        <v>257</v>
      </c>
    </row>
    <row r="21" spans="1:4" ht="13.5" customHeight="1" x14ac:dyDescent="0.3">
      <c r="A21" s="104">
        <v>2019</v>
      </c>
      <c r="B21" s="105">
        <v>68</v>
      </c>
      <c r="C21" s="105">
        <v>51</v>
      </c>
      <c r="D21" s="103">
        <v>235</v>
      </c>
    </row>
    <row r="22" spans="1:4" ht="13.5" customHeight="1" x14ac:dyDescent="0.3">
      <c r="A22" s="104">
        <v>2020</v>
      </c>
      <c r="B22" s="105">
        <v>23</v>
      </c>
      <c r="C22" s="105">
        <v>23</v>
      </c>
      <c r="D22" s="103">
        <v>39</v>
      </c>
    </row>
    <row r="23" spans="1:4" ht="13.5" customHeight="1" x14ac:dyDescent="0.3">
      <c r="A23" s="104">
        <v>2021</v>
      </c>
      <c r="B23" s="105">
        <v>35</v>
      </c>
      <c r="C23" s="105">
        <v>24</v>
      </c>
      <c r="D23" s="103">
        <v>62</v>
      </c>
    </row>
    <row r="24" spans="1:4" ht="13.5" customHeight="1" x14ac:dyDescent="0.3">
      <c r="A24" s="104" t="s">
        <v>101</v>
      </c>
      <c r="B24" s="105">
        <v>38</v>
      </c>
      <c r="C24" s="105">
        <v>35</v>
      </c>
      <c r="D24" s="103">
        <v>87</v>
      </c>
    </row>
    <row r="25" spans="1:4" ht="16.5" customHeight="1" thickBot="1" x14ac:dyDescent="0.35">
      <c r="A25" s="107" t="s">
        <v>114</v>
      </c>
      <c r="B25" s="108">
        <v>0.95</v>
      </c>
      <c r="C25" s="108">
        <v>0.72916666666666663</v>
      </c>
      <c r="D25" s="109">
        <v>0.69047619047619047</v>
      </c>
    </row>
    <row r="26" spans="1:4" ht="15" thickTop="1" x14ac:dyDescent="0.3">
      <c r="A26" s="323" t="s">
        <v>81</v>
      </c>
      <c r="B26" s="323"/>
      <c r="C26" s="323"/>
      <c r="D26" s="323"/>
    </row>
    <row r="27" spans="1:4" x14ac:dyDescent="0.3">
      <c r="A27" s="323"/>
      <c r="B27" s="323"/>
      <c r="C27" s="323"/>
      <c r="D27" s="323"/>
    </row>
    <row r="28" spans="1:4" x14ac:dyDescent="0.3">
      <c r="A28" s="323"/>
      <c r="B28" s="323"/>
      <c r="C28" s="323"/>
      <c r="D28" s="323"/>
    </row>
    <row r="29" spans="1:4" ht="15" thickBot="1" x14ac:dyDescent="0.35"/>
    <row r="30" spans="1:4" ht="30" customHeight="1" thickTop="1" x14ac:dyDescent="0.3">
      <c r="A30" s="320" t="s">
        <v>105</v>
      </c>
      <c r="B30" s="321"/>
      <c r="C30" s="321"/>
      <c r="D30" s="322"/>
    </row>
    <row r="31" spans="1:4" x14ac:dyDescent="0.3">
      <c r="A31" s="98" t="s">
        <v>54</v>
      </c>
      <c r="B31" s="99" t="s">
        <v>60</v>
      </c>
      <c r="C31" s="99" t="s">
        <v>61</v>
      </c>
      <c r="D31" s="100" t="s">
        <v>62</v>
      </c>
    </row>
    <row r="32" spans="1:4" x14ac:dyDescent="0.3">
      <c r="A32" s="104">
        <v>2014</v>
      </c>
      <c r="B32" s="105">
        <v>107</v>
      </c>
      <c r="C32" s="105">
        <v>151</v>
      </c>
      <c r="D32" s="103">
        <v>114</v>
      </c>
    </row>
    <row r="33" spans="1:4" x14ac:dyDescent="0.3">
      <c r="A33" s="104">
        <v>2015</v>
      </c>
      <c r="B33" s="105">
        <v>124</v>
      </c>
      <c r="C33" s="105">
        <v>174</v>
      </c>
      <c r="D33" s="103">
        <v>196</v>
      </c>
    </row>
    <row r="34" spans="1:4" x14ac:dyDescent="0.3">
      <c r="A34" s="104">
        <v>2016</v>
      </c>
      <c r="B34" s="105">
        <v>170</v>
      </c>
      <c r="C34" s="105">
        <v>156</v>
      </c>
      <c r="D34" s="103">
        <v>260</v>
      </c>
    </row>
    <row r="35" spans="1:4" x14ac:dyDescent="0.3">
      <c r="A35" s="104">
        <v>2017</v>
      </c>
      <c r="B35" s="105">
        <v>189</v>
      </c>
      <c r="C35" s="105">
        <v>222</v>
      </c>
      <c r="D35" s="103">
        <v>299</v>
      </c>
    </row>
    <row r="36" spans="1:4" x14ac:dyDescent="0.3">
      <c r="A36" s="104">
        <v>2018</v>
      </c>
      <c r="B36" s="105">
        <v>272</v>
      </c>
      <c r="C36" s="105">
        <v>229</v>
      </c>
      <c r="D36" s="103">
        <v>445</v>
      </c>
    </row>
    <row r="37" spans="1:4" x14ac:dyDescent="0.3">
      <c r="A37" s="104">
        <v>2019</v>
      </c>
      <c r="B37" s="105">
        <v>197</v>
      </c>
      <c r="C37" s="105">
        <v>255</v>
      </c>
      <c r="D37" s="103">
        <v>327</v>
      </c>
    </row>
    <row r="38" spans="1:4" x14ac:dyDescent="0.3">
      <c r="A38" s="104">
        <v>2020</v>
      </c>
      <c r="B38" s="105">
        <v>142</v>
      </c>
      <c r="C38" s="105">
        <v>163</v>
      </c>
      <c r="D38" s="103">
        <v>192</v>
      </c>
    </row>
    <row r="39" spans="1:4" x14ac:dyDescent="0.3">
      <c r="A39" s="104">
        <v>2021</v>
      </c>
      <c r="B39" s="105">
        <v>218</v>
      </c>
      <c r="C39" s="105">
        <v>183</v>
      </c>
      <c r="D39" s="103">
        <v>312</v>
      </c>
    </row>
    <row r="40" spans="1:4" x14ac:dyDescent="0.3">
      <c r="A40" s="98" t="s">
        <v>101</v>
      </c>
      <c r="B40" s="252">
        <v>262</v>
      </c>
      <c r="C40" s="252">
        <v>188</v>
      </c>
      <c r="D40" s="253">
        <v>381</v>
      </c>
    </row>
    <row r="41" spans="1:4" ht="15" thickBot="1" x14ac:dyDescent="0.35">
      <c r="A41" s="107" t="s">
        <v>116</v>
      </c>
      <c r="B41" s="108">
        <v>2.4485981308411215</v>
      </c>
      <c r="C41" s="108">
        <v>1.2450331125827814</v>
      </c>
      <c r="D41" s="109">
        <v>3.3421052631578947</v>
      </c>
    </row>
    <row r="42" spans="1:4" ht="15" thickTop="1" x14ac:dyDescent="0.3"/>
  </sheetData>
  <mergeCells count="3">
    <mergeCell ref="A3:D3"/>
    <mergeCell ref="A26:D28"/>
    <mergeCell ref="A30:D30"/>
  </mergeCells>
  <pageMargins left="0.70866141732283472" right="0.70866141732283472" top="0.74803149606299213" bottom="0.74803149606299213" header="0.31496062992125984" footer="0.31496062992125984"/>
  <pageSetup paperSize="9" orientation="portrait" r:id="rId1"/>
  <headerFooter>
    <oddHeader>&amp;C&amp;"Calibri,Regular"&amp;13&amp;K01+000SRAD Report 2045 Transport Statistics Tameside 2019</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7C8F-DF01-4428-BB60-3AC7B8A1FBC6}">
  <sheetPr>
    <pageSetUpPr fitToPage="1"/>
  </sheetPr>
  <dimension ref="A1:D24"/>
  <sheetViews>
    <sheetView zoomScaleNormal="100" workbookViewId="0"/>
  </sheetViews>
  <sheetFormatPr defaultColWidth="9.21875" defaultRowHeight="14.4" x14ac:dyDescent="0.3"/>
  <cols>
    <col min="1" max="1" width="10.5546875" style="74" customWidth="1"/>
    <col min="2" max="2" width="18.77734375" style="74" customWidth="1"/>
    <col min="3" max="3" width="14.44140625" style="74" customWidth="1"/>
    <col min="4" max="4" width="15.77734375" style="74" customWidth="1"/>
    <col min="5" max="5" width="11.21875" style="74" customWidth="1"/>
    <col min="6" max="16384" width="9.21875" style="74"/>
  </cols>
  <sheetData>
    <row r="1" spans="1:4" x14ac:dyDescent="0.3">
      <c r="A1" s="1" t="s">
        <v>82</v>
      </c>
    </row>
    <row r="2" spans="1:4" ht="15" thickBot="1" x14ac:dyDescent="0.35"/>
    <row r="3" spans="1:4" ht="34.5" customHeight="1" thickTop="1" x14ac:dyDescent="0.3">
      <c r="A3" s="307" t="s">
        <v>106</v>
      </c>
      <c r="B3" s="324"/>
      <c r="C3" s="324"/>
      <c r="D3" s="325"/>
    </row>
    <row r="4" spans="1:4" x14ac:dyDescent="0.3">
      <c r="A4" s="76" t="s">
        <v>54</v>
      </c>
      <c r="B4" s="99" t="s">
        <v>60</v>
      </c>
      <c r="C4" s="99" t="s">
        <v>61</v>
      </c>
      <c r="D4" s="100" t="s">
        <v>62</v>
      </c>
    </row>
    <row r="5" spans="1:4" x14ac:dyDescent="0.3">
      <c r="A5" s="110">
        <v>2001</v>
      </c>
      <c r="B5" s="111">
        <v>2379</v>
      </c>
      <c r="C5" s="111">
        <v>2735</v>
      </c>
      <c r="D5" s="112">
        <v>1784</v>
      </c>
    </row>
    <row r="6" spans="1:4" x14ac:dyDescent="0.3">
      <c r="A6" s="110">
        <v>2004</v>
      </c>
      <c r="B6" s="111">
        <v>2550</v>
      </c>
      <c r="C6" s="111">
        <v>2919</v>
      </c>
      <c r="D6" s="112">
        <v>2261</v>
      </c>
    </row>
    <row r="7" spans="1:4" x14ac:dyDescent="0.3">
      <c r="A7" s="110">
        <v>2007</v>
      </c>
      <c r="B7" s="111">
        <v>2802</v>
      </c>
      <c r="C7" s="111">
        <v>2941</v>
      </c>
      <c r="D7" s="112">
        <v>2085</v>
      </c>
    </row>
    <row r="8" spans="1:4" x14ac:dyDescent="0.3">
      <c r="A8" s="110">
        <v>2008</v>
      </c>
      <c r="B8" s="111">
        <v>3027</v>
      </c>
      <c r="C8" s="111">
        <v>2901</v>
      </c>
      <c r="D8" s="112">
        <v>2412</v>
      </c>
    </row>
    <row r="9" spans="1:4" x14ac:dyDescent="0.3">
      <c r="A9" s="110">
        <v>2009</v>
      </c>
      <c r="B9" s="111">
        <v>2973</v>
      </c>
      <c r="C9" s="111">
        <v>3263</v>
      </c>
      <c r="D9" s="112">
        <v>2678</v>
      </c>
    </row>
    <row r="10" spans="1:4" x14ac:dyDescent="0.3">
      <c r="A10" s="110">
        <v>2010</v>
      </c>
      <c r="B10" s="111">
        <v>2590</v>
      </c>
      <c r="C10" s="111">
        <v>3070</v>
      </c>
      <c r="D10" s="112">
        <v>2382</v>
      </c>
    </row>
    <row r="11" spans="1:4" x14ac:dyDescent="0.3">
      <c r="A11" s="110">
        <v>2011</v>
      </c>
      <c r="B11" s="111">
        <v>2825</v>
      </c>
      <c r="C11" s="111">
        <v>2896</v>
      </c>
      <c r="D11" s="112">
        <v>2322</v>
      </c>
    </row>
    <row r="12" spans="1:4" x14ac:dyDescent="0.3">
      <c r="A12" s="113">
        <v>2012</v>
      </c>
      <c r="B12" s="114">
        <v>2776</v>
      </c>
      <c r="C12" s="114">
        <v>3116</v>
      </c>
      <c r="D12" s="115">
        <v>2162</v>
      </c>
    </row>
    <row r="13" spans="1:4" x14ac:dyDescent="0.3">
      <c r="A13" s="113">
        <v>2013</v>
      </c>
      <c r="B13" s="116">
        <v>2610</v>
      </c>
      <c r="C13" s="116">
        <v>2585</v>
      </c>
      <c r="D13" s="117">
        <v>2174</v>
      </c>
    </row>
    <row r="14" spans="1:4" x14ac:dyDescent="0.3">
      <c r="A14" s="113">
        <v>2014</v>
      </c>
      <c r="B14" s="116">
        <v>3071</v>
      </c>
      <c r="C14" s="116">
        <v>3139</v>
      </c>
      <c r="D14" s="117">
        <v>2499</v>
      </c>
    </row>
    <row r="15" spans="1:4" x14ac:dyDescent="0.3">
      <c r="A15" s="113">
        <v>2015</v>
      </c>
      <c r="B15" s="116">
        <v>2224</v>
      </c>
      <c r="C15" s="116">
        <v>2083</v>
      </c>
      <c r="D15" s="117">
        <v>2219</v>
      </c>
    </row>
    <row r="16" spans="1:4" x14ac:dyDescent="0.3">
      <c r="A16" s="113">
        <v>2016</v>
      </c>
      <c r="B16" s="116">
        <v>2555</v>
      </c>
      <c r="C16" s="116">
        <v>2928</v>
      </c>
      <c r="D16" s="117">
        <v>2363</v>
      </c>
    </row>
    <row r="17" spans="1:4" x14ac:dyDescent="0.3">
      <c r="A17" s="113">
        <v>2017</v>
      </c>
      <c r="B17" s="116">
        <v>2425</v>
      </c>
      <c r="C17" s="116">
        <v>2731</v>
      </c>
      <c r="D17" s="117">
        <v>2351</v>
      </c>
    </row>
    <row r="18" spans="1:4" x14ac:dyDescent="0.3">
      <c r="A18" s="113">
        <v>2018</v>
      </c>
      <c r="B18" s="116">
        <v>2739</v>
      </c>
      <c r="C18" s="116">
        <v>2641</v>
      </c>
      <c r="D18" s="117">
        <v>2737</v>
      </c>
    </row>
    <row r="19" spans="1:4" x14ac:dyDescent="0.3">
      <c r="A19" s="113">
        <v>2019</v>
      </c>
      <c r="B19" s="116">
        <v>2891</v>
      </c>
      <c r="C19" s="116">
        <v>3123</v>
      </c>
      <c r="D19" s="117">
        <v>2509</v>
      </c>
    </row>
    <row r="20" spans="1:4" x14ac:dyDescent="0.3">
      <c r="A20" s="113">
        <v>2020</v>
      </c>
      <c r="B20" s="116">
        <v>2055</v>
      </c>
      <c r="C20" s="116">
        <v>2136</v>
      </c>
      <c r="D20" s="117">
        <v>1909</v>
      </c>
    </row>
    <row r="21" spans="1:4" x14ac:dyDescent="0.3">
      <c r="A21" s="113">
        <v>2021</v>
      </c>
      <c r="B21" s="116">
        <v>2134</v>
      </c>
      <c r="C21" s="116">
        <v>2532</v>
      </c>
      <c r="D21" s="117">
        <v>2457</v>
      </c>
    </row>
    <row r="22" spans="1:4" x14ac:dyDescent="0.3">
      <c r="A22" s="118" t="s">
        <v>101</v>
      </c>
      <c r="B22" s="119">
        <v>2222</v>
      </c>
      <c r="C22" s="119">
        <v>2492</v>
      </c>
      <c r="D22" s="120">
        <v>2474</v>
      </c>
    </row>
    <row r="23" spans="1:4" ht="15" thickBot="1" x14ac:dyDescent="0.35">
      <c r="A23" s="121" t="s">
        <v>117</v>
      </c>
      <c r="B23" s="122">
        <v>0.93400588482555691</v>
      </c>
      <c r="C23" s="122">
        <v>0.91115173674588668</v>
      </c>
      <c r="D23" s="123">
        <v>1.3867713004484306</v>
      </c>
    </row>
    <row r="24" spans="1:4" ht="15" thickTop="1" x14ac:dyDescent="0.3"/>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&amp;C&amp;"Calibri,Regular"&amp;13&amp;K01+000SRAD Report 2045 Transport Statistics Tameside 2019</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7B655-9EBA-43E9-940F-F87D1A07DD9F}">
  <sheetPr>
    <pageSetUpPr fitToPage="1"/>
  </sheetPr>
  <dimension ref="A1:W107"/>
  <sheetViews>
    <sheetView zoomScale="75" zoomScaleNormal="75" zoomScalePageLayoutView="50" workbookViewId="0">
      <pane xSplit="2" ySplit="2" topLeftCell="C3" activePane="bottomRight" state="frozen"/>
      <selection pane="topRight" activeCell="C1" sqref="C1"/>
      <selection pane="bottomLeft" activeCell="A3" sqref="A3"/>
      <selection pane="bottomRight" activeCell="C3" sqref="C3"/>
    </sheetView>
  </sheetViews>
  <sheetFormatPr defaultColWidth="8.77734375" defaultRowHeight="14.4" x14ac:dyDescent="0.3"/>
  <cols>
    <col min="1" max="1" width="13.21875" style="35" customWidth="1"/>
    <col min="2" max="2" width="14.5546875" style="35" customWidth="1"/>
    <col min="3" max="3" width="11.44140625" style="35" customWidth="1"/>
    <col min="4" max="4" width="9.44140625" style="35" customWidth="1"/>
    <col min="5" max="5" width="8.77734375" style="35" customWidth="1"/>
    <col min="6" max="6" width="12.21875" style="35" bestFit="1" customWidth="1"/>
    <col min="7" max="7" width="8.77734375" style="35" customWidth="1"/>
    <col min="8" max="8" width="9.77734375" style="35" customWidth="1"/>
    <col min="9" max="9" width="8.77734375" style="35" customWidth="1"/>
    <col min="10" max="10" width="7.77734375" style="35" customWidth="1"/>
    <col min="11" max="11" width="9.21875" style="35" customWidth="1"/>
    <col min="12" max="25" width="8.77734375" style="35"/>
    <col min="26" max="26" width="5.21875" style="35" customWidth="1"/>
    <col min="27" max="16384" width="8.77734375" style="35"/>
  </cols>
  <sheetData>
    <row r="1" spans="1:23" ht="15.6" thickTop="1" thickBot="1" x14ac:dyDescent="0.35">
      <c r="A1" s="329" t="s">
        <v>83</v>
      </c>
      <c r="B1" s="330"/>
      <c r="C1" s="330"/>
      <c r="D1" s="330"/>
      <c r="E1" s="330"/>
      <c r="F1" s="330"/>
      <c r="G1" s="330"/>
      <c r="H1" s="330"/>
      <c r="I1" s="330"/>
      <c r="J1" s="330"/>
      <c r="K1" s="331"/>
    </row>
    <row r="2" spans="1:23" ht="29.4" thickBot="1" x14ac:dyDescent="0.35">
      <c r="A2" s="124" t="s">
        <v>53</v>
      </c>
      <c r="B2" s="125" t="s">
        <v>54</v>
      </c>
      <c r="C2" s="125" t="s">
        <v>84</v>
      </c>
      <c r="D2" s="125" t="s">
        <v>85</v>
      </c>
      <c r="E2" s="126" t="s">
        <v>86</v>
      </c>
      <c r="F2" s="125" t="s">
        <v>87</v>
      </c>
      <c r="G2" s="127" t="s">
        <v>88</v>
      </c>
      <c r="H2" s="125" t="s">
        <v>16</v>
      </c>
      <c r="I2" s="125" t="s">
        <v>40</v>
      </c>
      <c r="J2" s="128" t="s">
        <v>89</v>
      </c>
      <c r="K2" s="129" t="s">
        <v>90</v>
      </c>
    </row>
    <row r="3" spans="1:23" x14ac:dyDescent="0.3">
      <c r="A3" s="332" t="s">
        <v>60</v>
      </c>
      <c r="B3" s="130">
        <v>2001</v>
      </c>
      <c r="C3" s="131">
        <v>7651</v>
      </c>
      <c r="D3" s="132">
        <v>2403</v>
      </c>
      <c r="E3" s="133">
        <v>49</v>
      </c>
      <c r="F3" s="134"/>
      <c r="G3" s="135">
        <v>36</v>
      </c>
      <c r="H3" s="136">
        <v>2379</v>
      </c>
      <c r="I3" s="137">
        <v>12518</v>
      </c>
      <c r="J3" s="138">
        <v>61.119987218405491</v>
      </c>
      <c r="K3" s="139">
        <v>38.880012781594502</v>
      </c>
      <c r="M3" s="140"/>
      <c r="N3" s="140"/>
    </row>
    <row r="4" spans="1:23" x14ac:dyDescent="0.3">
      <c r="A4" s="333"/>
      <c r="B4" s="130">
        <v>2002</v>
      </c>
      <c r="C4" s="131"/>
      <c r="D4" s="132"/>
      <c r="E4" s="133"/>
      <c r="F4" s="134"/>
      <c r="G4" s="135"/>
      <c r="H4" s="136"/>
      <c r="I4" s="137"/>
      <c r="J4" s="138"/>
      <c r="K4" s="139"/>
      <c r="M4" s="140"/>
      <c r="N4" s="140"/>
      <c r="W4" s="53"/>
    </row>
    <row r="5" spans="1:23" x14ac:dyDescent="0.3">
      <c r="A5" s="333"/>
      <c r="B5" s="130">
        <v>2003</v>
      </c>
      <c r="C5" s="131"/>
      <c r="D5" s="132"/>
      <c r="E5" s="133"/>
      <c r="F5" s="134"/>
      <c r="G5" s="135"/>
      <c r="H5" s="136"/>
      <c r="I5" s="137"/>
      <c r="J5" s="138"/>
      <c r="K5" s="139"/>
      <c r="M5" s="140"/>
      <c r="N5" s="140"/>
      <c r="W5" s="53"/>
    </row>
    <row r="6" spans="1:23" x14ac:dyDescent="0.3">
      <c r="A6" s="334"/>
      <c r="B6" s="141">
        <v>2004</v>
      </c>
      <c r="C6" s="142">
        <v>8046</v>
      </c>
      <c r="D6" s="143">
        <v>2807</v>
      </c>
      <c r="E6" s="144">
        <v>61</v>
      </c>
      <c r="F6" s="145"/>
      <c r="G6" s="146">
        <v>35</v>
      </c>
      <c r="H6" s="147">
        <v>2550</v>
      </c>
      <c r="I6" s="148">
        <v>13499</v>
      </c>
      <c r="J6" s="149">
        <v>59.604415141862354</v>
      </c>
      <c r="K6" s="150">
        <v>40.395584858137639</v>
      </c>
      <c r="M6" s="140"/>
      <c r="N6" s="140"/>
      <c r="W6" s="53"/>
    </row>
    <row r="7" spans="1:23" x14ac:dyDescent="0.3">
      <c r="A7" s="334"/>
      <c r="B7" s="141">
        <v>2005</v>
      </c>
      <c r="C7" s="142"/>
      <c r="D7" s="143"/>
      <c r="E7" s="144"/>
      <c r="F7" s="145"/>
      <c r="G7" s="146"/>
      <c r="H7" s="147"/>
      <c r="I7" s="148"/>
      <c r="J7" s="149"/>
      <c r="K7" s="150"/>
      <c r="M7" s="140"/>
      <c r="N7" s="140"/>
      <c r="W7" s="53"/>
    </row>
    <row r="8" spans="1:23" x14ac:dyDescent="0.3">
      <c r="A8" s="334"/>
      <c r="B8" s="141">
        <v>2006</v>
      </c>
      <c r="C8" s="142"/>
      <c r="D8" s="143"/>
      <c r="E8" s="144"/>
      <c r="F8" s="145"/>
      <c r="G8" s="146"/>
      <c r="H8" s="147"/>
      <c r="I8" s="148"/>
      <c r="J8" s="149"/>
      <c r="K8" s="150"/>
      <c r="M8" s="140"/>
      <c r="N8" s="140"/>
      <c r="W8" s="53"/>
    </row>
    <row r="9" spans="1:23" x14ac:dyDescent="0.3">
      <c r="A9" s="334"/>
      <c r="B9" s="141">
        <v>2007</v>
      </c>
      <c r="C9" s="142">
        <v>7611</v>
      </c>
      <c r="D9" s="143">
        <v>2024</v>
      </c>
      <c r="E9" s="144">
        <v>63</v>
      </c>
      <c r="F9" s="145"/>
      <c r="G9" s="146">
        <v>42</v>
      </c>
      <c r="H9" s="147">
        <v>2802</v>
      </c>
      <c r="I9" s="148">
        <v>12542</v>
      </c>
      <c r="J9" s="149">
        <v>60.684101419231382</v>
      </c>
      <c r="K9" s="150">
        <v>39.315898580768618</v>
      </c>
      <c r="M9" s="140"/>
      <c r="N9" s="140"/>
      <c r="W9" s="53"/>
    </row>
    <row r="10" spans="1:23" x14ac:dyDescent="0.3">
      <c r="A10" s="334"/>
      <c r="B10" s="141">
        <v>2008</v>
      </c>
      <c r="C10" s="142">
        <v>6867</v>
      </c>
      <c r="D10" s="143">
        <v>3394</v>
      </c>
      <c r="E10" s="144">
        <v>86</v>
      </c>
      <c r="F10" s="145"/>
      <c r="G10" s="146">
        <v>77</v>
      </c>
      <c r="H10" s="147">
        <v>3027</v>
      </c>
      <c r="I10" s="148">
        <v>13451</v>
      </c>
      <c r="J10" s="149">
        <v>51.051966396550441</v>
      </c>
      <c r="K10" s="150">
        <v>48.948033603449559</v>
      </c>
      <c r="M10" s="140"/>
      <c r="N10" s="140"/>
      <c r="W10" s="53"/>
    </row>
    <row r="11" spans="1:23" ht="14.25" customHeight="1" x14ac:dyDescent="0.3">
      <c r="A11" s="334"/>
      <c r="B11" s="141">
        <v>2009</v>
      </c>
      <c r="C11" s="142">
        <v>7100</v>
      </c>
      <c r="D11" s="143">
        <v>2428</v>
      </c>
      <c r="E11" s="144">
        <v>94</v>
      </c>
      <c r="F11" s="145"/>
      <c r="G11" s="146">
        <v>60</v>
      </c>
      <c r="H11" s="147">
        <v>2973</v>
      </c>
      <c r="I11" s="148">
        <v>12655</v>
      </c>
      <c r="J11" s="149">
        <v>56.104306598182539</v>
      </c>
      <c r="K11" s="150">
        <v>43.895693401817468</v>
      </c>
      <c r="M11" s="140"/>
      <c r="N11" s="140"/>
      <c r="W11" s="53"/>
    </row>
    <row r="12" spans="1:23" ht="15" customHeight="1" x14ac:dyDescent="0.3">
      <c r="A12" s="334"/>
      <c r="B12" s="151">
        <v>2010</v>
      </c>
      <c r="C12" s="152">
        <v>6812</v>
      </c>
      <c r="D12" s="153">
        <v>2349</v>
      </c>
      <c r="E12" s="154">
        <v>106</v>
      </c>
      <c r="F12" s="155"/>
      <c r="G12" s="156">
        <v>58</v>
      </c>
      <c r="H12" s="157">
        <v>2590</v>
      </c>
      <c r="I12" s="158">
        <v>11915</v>
      </c>
      <c r="J12" s="149">
        <v>57.171632396139316</v>
      </c>
      <c r="K12" s="150">
        <v>42.828367603860677</v>
      </c>
      <c r="M12" s="140"/>
      <c r="N12" s="140"/>
      <c r="W12" s="53"/>
    </row>
    <row r="13" spans="1:23" x14ac:dyDescent="0.3">
      <c r="A13" s="335"/>
      <c r="B13" s="141">
        <v>2011</v>
      </c>
      <c r="C13" s="147">
        <v>6193</v>
      </c>
      <c r="D13" s="143">
        <v>2355.8071065989848</v>
      </c>
      <c r="E13" s="159">
        <v>95</v>
      </c>
      <c r="F13" s="145"/>
      <c r="G13" s="160">
        <v>82</v>
      </c>
      <c r="H13" s="147">
        <v>2825</v>
      </c>
      <c r="I13" s="161">
        <v>11550.807106598984</v>
      </c>
      <c r="J13" s="149">
        <v>53.615301016168246</v>
      </c>
      <c r="K13" s="162">
        <v>46.384698983831747</v>
      </c>
      <c r="M13" s="140"/>
      <c r="N13" s="140"/>
      <c r="W13" s="53"/>
    </row>
    <row r="14" spans="1:23" x14ac:dyDescent="0.3">
      <c r="A14" s="335"/>
      <c r="B14" s="163">
        <v>2012</v>
      </c>
      <c r="C14" s="164">
        <v>5638</v>
      </c>
      <c r="D14" s="165">
        <v>1565.3812987012986</v>
      </c>
      <c r="E14" s="166">
        <v>102</v>
      </c>
      <c r="F14" s="164"/>
      <c r="G14" s="167">
        <v>91</v>
      </c>
      <c r="H14" s="164">
        <v>2776</v>
      </c>
      <c r="I14" s="168">
        <v>10172.381298701299</v>
      </c>
      <c r="J14" s="149">
        <v>55</v>
      </c>
      <c r="K14" s="162">
        <v>45</v>
      </c>
      <c r="M14" s="140"/>
      <c r="N14" s="140"/>
      <c r="W14" s="53"/>
    </row>
    <row r="15" spans="1:23" x14ac:dyDescent="0.3">
      <c r="A15" s="335"/>
      <c r="B15" s="163">
        <v>2013</v>
      </c>
      <c r="C15" s="164">
        <v>2323</v>
      </c>
      <c r="D15" s="165">
        <v>1715.745945945946</v>
      </c>
      <c r="E15" s="166">
        <v>64</v>
      </c>
      <c r="F15" s="164"/>
      <c r="G15" s="167">
        <v>40</v>
      </c>
      <c r="H15" s="164">
        <v>2610</v>
      </c>
      <c r="I15" s="168">
        <v>6752.745945945946</v>
      </c>
      <c r="J15" s="149">
        <v>34.400820326946075</v>
      </c>
      <c r="K15" s="162">
        <v>65.599179673053925</v>
      </c>
      <c r="M15" s="140"/>
      <c r="N15" s="140"/>
      <c r="W15" s="53"/>
    </row>
    <row r="16" spans="1:23" x14ac:dyDescent="0.3">
      <c r="A16" s="335"/>
      <c r="B16" s="169">
        <v>2014</v>
      </c>
      <c r="C16" s="165">
        <v>2400.6928837306241</v>
      </c>
      <c r="D16" s="170">
        <v>2171.663203463203</v>
      </c>
      <c r="E16" s="171">
        <v>93</v>
      </c>
      <c r="F16" s="172">
        <v>107</v>
      </c>
      <c r="G16" s="173">
        <v>53</v>
      </c>
      <c r="H16" s="172">
        <v>3071</v>
      </c>
      <c r="I16" s="174">
        <v>7896.3560871938271</v>
      </c>
      <c r="J16" s="175">
        <v>30.402540833030894</v>
      </c>
      <c r="K16" s="176">
        <v>69.597459166969102</v>
      </c>
      <c r="M16" s="140"/>
      <c r="N16" s="140"/>
      <c r="W16" s="53"/>
    </row>
    <row r="17" spans="1:23" x14ac:dyDescent="0.3">
      <c r="A17" s="335"/>
      <c r="B17" s="169">
        <v>2015</v>
      </c>
      <c r="C17" s="170">
        <v>2104.5511601372855</v>
      </c>
      <c r="D17" s="170">
        <v>1971.4111198893936</v>
      </c>
      <c r="E17" s="171">
        <v>76</v>
      </c>
      <c r="F17" s="172">
        <v>124</v>
      </c>
      <c r="G17" s="173">
        <v>51</v>
      </c>
      <c r="H17" s="172">
        <v>2224</v>
      </c>
      <c r="I17" s="174">
        <v>6550.9622800266789</v>
      </c>
      <c r="J17" s="175">
        <v>32.125832361359812</v>
      </c>
      <c r="K17" s="176">
        <v>67.874167638640188</v>
      </c>
      <c r="M17" s="140"/>
      <c r="N17" s="140"/>
      <c r="W17" s="53"/>
    </row>
    <row r="18" spans="1:23" x14ac:dyDescent="0.3">
      <c r="A18" s="335"/>
      <c r="B18" s="169">
        <v>2016</v>
      </c>
      <c r="C18" s="170">
        <v>2293.3081220946005</v>
      </c>
      <c r="D18" s="170">
        <v>1884</v>
      </c>
      <c r="E18" s="171">
        <v>90</v>
      </c>
      <c r="F18" s="172">
        <v>170</v>
      </c>
      <c r="G18" s="173">
        <v>55</v>
      </c>
      <c r="H18" s="172">
        <v>2555</v>
      </c>
      <c r="I18" s="174">
        <v>7047.3081220946005</v>
      </c>
      <c r="J18" s="175">
        <v>32.541618478474923</v>
      </c>
      <c r="K18" s="176">
        <v>67.458381521525084</v>
      </c>
      <c r="M18" s="140"/>
      <c r="N18" s="140"/>
      <c r="W18" s="53"/>
    </row>
    <row r="19" spans="1:23" x14ac:dyDescent="0.3">
      <c r="A19" s="335"/>
      <c r="B19" s="169">
        <v>2017</v>
      </c>
      <c r="C19" s="170">
        <v>2472.4655688046009</v>
      </c>
      <c r="D19" s="170">
        <v>1889</v>
      </c>
      <c r="E19" s="171">
        <v>47</v>
      </c>
      <c r="F19" s="172">
        <v>189</v>
      </c>
      <c r="G19" s="173">
        <v>45</v>
      </c>
      <c r="H19" s="172">
        <v>2425</v>
      </c>
      <c r="I19" s="174">
        <v>7067.4655688046005</v>
      </c>
      <c r="J19" s="175">
        <v>34.983765322011983</v>
      </c>
      <c r="K19" s="176">
        <v>65.01623467798801</v>
      </c>
      <c r="M19" s="140"/>
      <c r="N19" s="140"/>
      <c r="W19" s="53"/>
    </row>
    <row r="20" spans="1:23" x14ac:dyDescent="0.3">
      <c r="A20" s="335"/>
      <c r="B20" s="169">
        <v>2018</v>
      </c>
      <c r="C20" s="170">
        <v>2441.1121385890042</v>
      </c>
      <c r="D20" s="170">
        <v>1931.2800000000002</v>
      </c>
      <c r="E20" s="171">
        <v>61</v>
      </c>
      <c r="F20" s="172">
        <v>272</v>
      </c>
      <c r="G20" s="173">
        <v>33</v>
      </c>
      <c r="H20" s="172">
        <v>2739</v>
      </c>
      <c r="I20" s="174">
        <v>7477.3921385890044</v>
      </c>
      <c r="J20" s="175">
        <v>32.646571068421267</v>
      </c>
      <c r="K20" s="176">
        <v>67.353428931578748</v>
      </c>
      <c r="M20" s="140"/>
      <c r="N20" s="140"/>
      <c r="W20" s="53"/>
    </row>
    <row r="21" spans="1:23" x14ac:dyDescent="0.3">
      <c r="A21" s="335"/>
      <c r="B21" s="169">
        <v>2019</v>
      </c>
      <c r="C21" s="170">
        <v>2358.8975023840926</v>
      </c>
      <c r="D21" s="170">
        <v>2286.458333333333</v>
      </c>
      <c r="E21" s="171">
        <v>68</v>
      </c>
      <c r="F21" s="172">
        <v>197</v>
      </c>
      <c r="G21" s="173">
        <v>59</v>
      </c>
      <c r="H21" s="172">
        <v>2891</v>
      </c>
      <c r="I21" s="174">
        <v>7860.3558357174261</v>
      </c>
      <c r="J21" s="175">
        <v>30.010059998368927</v>
      </c>
      <c r="K21" s="176">
        <v>69.989940001631084</v>
      </c>
      <c r="M21" s="140"/>
      <c r="N21" s="140"/>
      <c r="W21" s="53"/>
    </row>
    <row r="22" spans="1:23" x14ac:dyDescent="0.3">
      <c r="A22" s="335"/>
      <c r="B22" s="169">
        <v>2020</v>
      </c>
      <c r="C22" s="170">
        <v>2059.2441395984365</v>
      </c>
      <c r="D22" s="170">
        <v>2467.3819095477388</v>
      </c>
      <c r="E22" s="171">
        <v>23</v>
      </c>
      <c r="F22" s="172">
        <v>142</v>
      </c>
      <c r="G22" s="173">
        <v>52</v>
      </c>
      <c r="H22" s="172">
        <v>2055</v>
      </c>
      <c r="I22" s="174">
        <v>6798.6260491461753</v>
      </c>
      <c r="J22" s="175">
        <v>30.289122018367998</v>
      </c>
      <c r="K22" s="176">
        <v>69.710877981632009</v>
      </c>
      <c r="M22" s="140"/>
      <c r="N22" s="140"/>
      <c r="W22" s="53"/>
    </row>
    <row r="23" spans="1:23" x14ac:dyDescent="0.3">
      <c r="A23" s="335"/>
      <c r="B23" s="169">
        <v>2021</v>
      </c>
      <c r="C23" s="170">
        <v>2203.8303302741174</v>
      </c>
      <c r="D23" s="170">
        <v>3795.4518072289156</v>
      </c>
      <c r="E23" s="171">
        <v>35</v>
      </c>
      <c r="F23" s="172">
        <v>218</v>
      </c>
      <c r="G23" s="173">
        <v>66</v>
      </c>
      <c r="H23" s="172">
        <v>2134</v>
      </c>
      <c r="I23" s="174">
        <v>8452.2821375030326</v>
      </c>
      <c r="J23" s="175">
        <v>26.073790420407946</v>
      </c>
      <c r="K23" s="176">
        <v>73.926209579592069</v>
      </c>
      <c r="M23" s="140"/>
      <c r="N23" s="140"/>
      <c r="W23" s="53"/>
    </row>
    <row r="24" spans="1:23" ht="15" thickBot="1" x14ac:dyDescent="0.35">
      <c r="A24" s="335"/>
      <c r="B24" s="177" t="s">
        <v>101</v>
      </c>
      <c r="C24" s="178">
        <v>2459</v>
      </c>
      <c r="D24" s="178">
        <v>1956</v>
      </c>
      <c r="E24" s="178">
        <v>38</v>
      </c>
      <c r="F24" s="178">
        <v>262</v>
      </c>
      <c r="G24" s="178">
        <v>62</v>
      </c>
      <c r="H24" s="178">
        <v>2222</v>
      </c>
      <c r="I24" s="179">
        <v>6999</v>
      </c>
      <c r="J24" s="180">
        <v>35.133590512930418</v>
      </c>
      <c r="K24" s="181">
        <v>64.866409487069589</v>
      </c>
      <c r="M24" s="140"/>
      <c r="N24" s="140"/>
      <c r="W24" s="53"/>
    </row>
    <row r="25" spans="1:23" ht="15" thickBot="1" x14ac:dyDescent="0.35">
      <c r="A25" s="336"/>
      <c r="B25" s="182" t="s">
        <v>117</v>
      </c>
      <c r="C25" s="183">
        <v>0.32139589596131224</v>
      </c>
      <c r="D25" s="183">
        <v>0.81398252184769038</v>
      </c>
      <c r="E25" s="184">
        <v>0.77551020408163263</v>
      </c>
      <c r="F25" s="183"/>
      <c r="G25" s="185">
        <v>1.7222222222222223</v>
      </c>
      <c r="H25" s="183">
        <v>0.93400588482555691</v>
      </c>
      <c r="I25" s="186">
        <v>0.55911487458060394</v>
      </c>
      <c r="J25" s="187"/>
      <c r="K25" s="188"/>
    </row>
    <row r="26" spans="1:23" x14ac:dyDescent="0.3">
      <c r="A26" s="333" t="s">
        <v>61</v>
      </c>
      <c r="B26" s="189">
        <v>2001</v>
      </c>
      <c r="C26" s="190">
        <v>6458</v>
      </c>
      <c r="D26" s="191">
        <v>3184</v>
      </c>
      <c r="E26" s="190">
        <v>35</v>
      </c>
      <c r="F26" s="192"/>
      <c r="G26" s="190">
        <v>19</v>
      </c>
      <c r="H26" s="192">
        <v>2735</v>
      </c>
      <c r="I26" s="193">
        <v>12431</v>
      </c>
      <c r="J26" s="194">
        <v>51.950768240688603</v>
      </c>
      <c r="K26" s="195">
        <v>48.049231759311404</v>
      </c>
      <c r="M26" s="140"/>
      <c r="N26" s="140"/>
    </row>
    <row r="27" spans="1:23" x14ac:dyDescent="0.3">
      <c r="A27" s="333"/>
      <c r="B27" s="130">
        <v>2002</v>
      </c>
      <c r="C27" s="196"/>
      <c r="D27" s="132"/>
      <c r="E27" s="196"/>
      <c r="F27" s="197"/>
      <c r="G27" s="196"/>
      <c r="H27" s="197"/>
      <c r="I27" s="137"/>
      <c r="J27" s="138"/>
      <c r="K27" s="139"/>
      <c r="M27" s="140"/>
      <c r="N27" s="140"/>
    </row>
    <row r="28" spans="1:23" x14ac:dyDescent="0.3">
      <c r="A28" s="333"/>
      <c r="B28" s="130">
        <v>2003</v>
      </c>
      <c r="C28" s="196"/>
      <c r="D28" s="132"/>
      <c r="E28" s="196"/>
      <c r="F28" s="197"/>
      <c r="G28" s="196"/>
      <c r="H28" s="197"/>
      <c r="I28" s="137"/>
      <c r="J28" s="138"/>
      <c r="K28" s="139"/>
      <c r="M28" s="140"/>
      <c r="N28" s="140"/>
    </row>
    <row r="29" spans="1:23" x14ac:dyDescent="0.3">
      <c r="A29" s="334"/>
      <c r="B29" s="141">
        <v>2004</v>
      </c>
      <c r="C29" s="142">
        <v>6908</v>
      </c>
      <c r="D29" s="143">
        <v>3647</v>
      </c>
      <c r="E29" s="144">
        <v>44</v>
      </c>
      <c r="F29" s="145"/>
      <c r="G29" s="146">
        <v>22</v>
      </c>
      <c r="H29" s="147">
        <v>2919</v>
      </c>
      <c r="I29" s="148">
        <v>13540</v>
      </c>
      <c r="J29" s="149">
        <v>51.019202363367796</v>
      </c>
      <c r="K29" s="150">
        <v>48.980797636632204</v>
      </c>
      <c r="M29" s="140"/>
      <c r="N29" s="140"/>
    </row>
    <row r="30" spans="1:23" x14ac:dyDescent="0.3">
      <c r="A30" s="334"/>
      <c r="B30" s="141">
        <v>2005</v>
      </c>
      <c r="C30" s="142"/>
      <c r="D30" s="143"/>
      <c r="E30" s="144"/>
      <c r="F30" s="145"/>
      <c r="G30" s="146"/>
      <c r="H30" s="147"/>
      <c r="I30" s="148"/>
      <c r="J30" s="149"/>
      <c r="K30" s="150"/>
      <c r="M30" s="140"/>
      <c r="N30" s="140"/>
    </row>
    <row r="31" spans="1:23" x14ac:dyDescent="0.3">
      <c r="A31" s="334"/>
      <c r="B31" s="141">
        <v>2006</v>
      </c>
      <c r="C31" s="142"/>
      <c r="D31" s="143"/>
      <c r="E31" s="144"/>
      <c r="F31" s="145"/>
      <c r="G31" s="146"/>
      <c r="H31" s="147"/>
      <c r="I31" s="148"/>
      <c r="J31" s="149"/>
      <c r="K31" s="150"/>
      <c r="M31" s="140"/>
      <c r="N31" s="140"/>
    </row>
    <row r="32" spans="1:23" x14ac:dyDescent="0.3">
      <c r="A32" s="334"/>
      <c r="B32" s="141">
        <v>2007</v>
      </c>
      <c r="C32" s="142">
        <v>6403</v>
      </c>
      <c r="D32" s="143">
        <v>2580</v>
      </c>
      <c r="E32" s="144">
        <v>33</v>
      </c>
      <c r="F32" s="145"/>
      <c r="G32" s="146">
        <v>10</v>
      </c>
      <c r="H32" s="147">
        <v>2941</v>
      </c>
      <c r="I32" s="148">
        <v>11967</v>
      </c>
      <c r="J32" s="149">
        <v>53.50547338514248</v>
      </c>
      <c r="K32" s="150">
        <v>46.49452661485752</v>
      </c>
      <c r="M32" s="140"/>
      <c r="N32" s="140"/>
    </row>
    <row r="33" spans="1:14" x14ac:dyDescent="0.3">
      <c r="A33" s="334"/>
      <c r="B33" s="141">
        <v>2008</v>
      </c>
      <c r="C33" s="142">
        <v>6201</v>
      </c>
      <c r="D33" s="143">
        <v>3172</v>
      </c>
      <c r="E33" s="144">
        <v>78</v>
      </c>
      <c r="F33" s="145"/>
      <c r="G33" s="146">
        <v>30</v>
      </c>
      <c r="H33" s="147">
        <v>2901</v>
      </c>
      <c r="I33" s="148">
        <v>12382</v>
      </c>
      <c r="J33" s="149">
        <v>50.080762397027947</v>
      </c>
      <c r="K33" s="150">
        <v>49.919237602972053</v>
      </c>
      <c r="M33" s="140"/>
      <c r="N33" s="140"/>
    </row>
    <row r="34" spans="1:14" x14ac:dyDescent="0.3">
      <c r="A34" s="334"/>
      <c r="B34" s="141">
        <v>2009</v>
      </c>
      <c r="C34" s="142">
        <v>6528</v>
      </c>
      <c r="D34" s="143">
        <v>2490</v>
      </c>
      <c r="E34" s="144">
        <v>102</v>
      </c>
      <c r="F34" s="145"/>
      <c r="G34" s="146">
        <v>60</v>
      </c>
      <c r="H34" s="147">
        <v>3263</v>
      </c>
      <c r="I34" s="148">
        <v>12443</v>
      </c>
      <c r="J34" s="149">
        <v>52.463232339467972</v>
      </c>
      <c r="K34" s="150">
        <v>47.536767660532028</v>
      </c>
      <c r="M34" s="140"/>
      <c r="N34" s="140"/>
    </row>
    <row r="35" spans="1:14" x14ac:dyDescent="0.3">
      <c r="A35" s="334"/>
      <c r="B35" s="151">
        <v>2010</v>
      </c>
      <c r="C35" s="152">
        <v>6390</v>
      </c>
      <c r="D35" s="153">
        <v>2594</v>
      </c>
      <c r="E35" s="154">
        <v>80</v>
      </c>
      <c r="F35" s="155"/>
      <c r="G35" s="156">
        <v>47</v>
      </c>
      <c r="H35" s="157">
        <v>3070</v>
      </c>
      <c r="I35" s="158">
        <v>12181</v>
      </c>
      <c r="J35" s="149">
        <v>52.458747229291525</v>
      </c>
      <c r="K35" s="150">
        <v>47.541252770708482</v>
      </c>
      <c r="M35" s="140"/>
      <c r="N35" s="140"/>
    </row>
    <row r="36" spans="1:14" x14ac:dyDescent="0.3">
      <c r="A36" s="335"/>
      <c r="B36" s="141">
        <v>2011</v>
      </c>
      <c r="C36" s="142">
        <v>6016</v>
      </c>
      <c r="D36" s="143">
        <v>2881.5025641025641</v>
      </c>
      <c r="E36" s="144">
        <v>84</v>
      </c>
      <c r="F36" s="145"/>
      <c r="G36" s="146">
        <v>45</v>
      </c>
      <c r="H36" s="147">
        <v>2896</v>
      </c>
      <c r="I36" s="198">
        <v>11922.502564102564</v>
      </c>
      <c r="J36" s="175">
        <v>50.459204916537914</v>
      </c>
      <c r="K36" s="199">
        <v>49.540795083462086</v>
      </c>
      <c r="M36" s="140"/>
      <c r="N36" s="140"/>
    </row>
    <row r="37" spans="1:14" x14ac:dyDescent="0.3">
      <c r="A37" s="335"/>
      <c r="B37" s="163">
        <v>2012</v>
      </c>
      <c r="C37" s="164">
        <v>5026</v>
      </c>
      <c r="D37" s="200">
        <v>2276.9908256880735</v>
      </c>
      <c r="E37" s="166">
        <v>111</v>
      </c>
      <c r="F37" s="164"/>
      <c r="G37" s="200">
        <v>56</v>
      </c>
      <c r="H37" s="164">
        <v>3116</v>
      </c>
      <c r="I37" s="201">
        <v>10585.990825688074</v>
      </c>
      <c r="J37" s="175">
        <v>47</v>
      </c>
      <c r="K37" s="199">
        <v>53</v>
      </c>
      <c r="M37" s="140"/>
      <c r="N37" s="140"/>
    </row>
    <row r="38" spans="1:14" x14ac:dyDescent="0.3">
      <c r="A38" s="335"/>
      <c r="B38" s="163">
        <v>2013</v>
      </c>
      <c r="C38" s="164">
        <v>3391</v>
      </c>
      <c r="D38" s="200">
        <v>1882</v>
      </c>
      <c r="E38" s="166">
        <v>45</v>
      </c>
      <c r="F38" s="164"/>
      <c r="G38" s="200">
        <v>24</v>
      </c>
      <c r="H38" s="164">
        <v>2585</v>
      </c>
      <c r="I38" s="201">
        <v>7927</v>
      </c>
      <c r="J38" s="149">
        <v>42.777847861738358</v>
      </c>
      <c r="K38" s="150">
        <v>57.222152138261642</v>
      </c>
      <c r="M38" s="140"/>
      <c r="N38" s="140"/>
    </row>
    <row r="39" spans="1:14" x14ac:dyDescent="0.3">
      <c r="A39" s="335"/>
      <c r="B39" s="169">
        <v>2014</v>
      </c>
      <c r="C39" s="170">
        <v>3150.9305988171354</v>
      </c>
      <c r="D39" s="202">
        <v>2371.5141242937852</v>
      </c>
      <c r="E39" s="171">
        <v>60</v>
      </c>
      <c r="F39" s="172">
        <v>151</v>
      </c>
      <c r="G39" s="202">
        <v>31</v>
      </c>
      <c r="H39" s="172">
        <v>3139</v>
      </c>
      <c r="I39" s="203">
        <v>8903.4447231109207</v>
      </c>
      <c r="J39" s="175">
        <v>35.390016974420888</v>
      </c>
      <c r="K39" s="199">
        <v>64.609983025579112</v>
      </c>
      <c r="M39" s="140"/>
      <c r="N39" s="140"/>
    </row>
    <row r="40" spans="1:14" x14ac:dyDescent="0.3">
      <c r="A40" s="335"/>
      <c r="B40" s="169">
        <v>2015</v>
      </c>
      <c r="C40" s="170">
        <v>3292.8198166190837</v>
      </c>
      <c r="D40" s="202">
        <v>2505.5876288659792</v>
      </c>
      <c r="E40" s="171">
        <v>47</v>
      </c>
      <c r="F40" s="172">
        <v>174</v>
      </c>
      <c r="G40" s="202">
        <v>26</v>
      </c>
      <c r="H40" s="172">
        <v>2083</v>
      </c>
      <c r="I40" s="203">
        <v>8128.4074454850634</v>
      </c>
      <c r="J40" s="175">
        <v>40.510024118538567</v>
      </c>
      <c r="K40" s="199">
        <v>59.489975881461433</v>
      </c>
      <c r="M40" s="140"/>
      <c r="N40" s="140"/>
    </row>
    <row r="41" spans="1:14" x14ac:dyDescent="0.3">
      <c r="A41" s="335"/>
      <c r="B41" s="169">
        <v>2016</v>
      </c>
      <c r="C41" s="170">
        <v>3659.0224392093228</v>
      </c>
      <c r="D41" s="202">
        <v>2072</v>
      </c>
      <c r="E41" s="171">
        <v>69</v>
      </c>
      <c r="F41" s="172">
        <v>156</v>
      </c>
      <c r="G41" s="202">
        <v>31</v>
      </c>
      <c r="H41" s="172">
        <v>2928</v>
      </c>
      <c r="I41" s="203">
        <v>8915.0224392093223</v>
      </c>
      <c r="J41" s="175">
        <v>41.043334037124907</v>
      </c>
      <c r="K41" s="199">
        <v>58.9566659628751</v>
      </c>
      <c r="M41" s="140"/>
      <c r="N41" s="140"/>
    </row>
    <row r="42" spans="1:14" x14ac:dyDescent="0.3">
      <c r="A42" s="335"/>
      <c r="B42" s="169">
        <v>2017</v>
      </c>
      <c r="C42" s="170">
        <v>3578.1411612126126</v>
      </c>
      <c r="D42" s="202">
        <v>2034</v>
      </c>
      <c r="E42" s="171">
        <v>40</v>
      </c>
      <c r="F42" s="172">
        <v>222</v>
      </c>
      <c r="G42" s="202">
        <v>31</v>
      </c>
      <c r="H42" s="172">
        <v>2731</v>
      </c>
      <c r="I42" s="203">
        <v>8636.1411612126121</v>
      </c>
      <c r="J42" s="175">
        <v>41.432175486930099</v>
      </c>
      <c r="K42" s="199">
        <v>58.567824513069901</v>
      </c>
      <c r="M42" s="140"/>
      <c r="N42" s="140"/>
    </row>
    <row r="43" spans="1:14" x14ac:dyDescent="0.3">
      <c r="A43" s="335"/>
      <c r="B43" s="169">
        <v>2018</v>
      </c>
      <c r="C43" s="170">
        <v>3452.199212141008</v>
      </c>
      <c r="D43" s="202">
        <v>2059.1732283464567</v>
      </c>
      <c r="E43" s="171">
        <v>58</v>
      </c>
      <c r="F43" s="172">
        <v>229</v>
      </c>
      <c r="G43" s="202">
        <v>19</v>
      </c>
      <c r="H43" s="172">
        <v>2641</v>
      </c>
      <c r="I43" s="203">
        <v>8458.3724404874647</v>
      </c>
      <c r="J43" s="175">
        <v>40.813989173809119</v>
      </c>
      <c r="K43" s="199">
        <v>59.186010826190881</v>
      </c>
      <c r="M43" s="140"/>
      <c r="N43" s="140"/>
    </row>
    <row r="44" spans="1:14" x14ac:dyDescent="0.3">
      <c r="A44" s="335"/>
      <c r="B44" s="169">
        <v>2019</v>
      </c>
      <c r="C44" s="170">
        <v>2840.6746571916451</v>
      </c>
      <c r="D44" s="202">
        <v>1658.3406113537114</v>
      </c>
      <c r="E44" s="171">
        <v>51</v>
      </c>
      <c r="F44" s="172">
        <v>255</v>
      </c>
      <c r="G44" s="202">
        <v>32</v>
      </c>
      <c r="H44" s="172">
        <v>3123</v>
      </c>
      <c r="I44" s="203">
        <v>7960.0152685453568</v>
      </c>
      <c r="J44" s="175">
        <v>35.686799099705254</v>
      </c>
      <c r="K44" s="199">
        <v>64.31320090029476</v>
      </c>
      <c r="M44" s="140"/>
      <c r="N44" s="140"/>
    </row>
    <row r="45" spans="1:14" x14ac:dyDescent="0.3">
      <c r="A45" s="335"/>
      <c r="B45" s="169">
        <v>2020</v>
      </c>
      <c r="C45" s="170">
        <v>2699.4810326864417</v>
      </c>
      <c r="D45" s="202">
        <v>1881.1466666666668</v>
      </c>
      <c r="E45" s="171">
        <v>23</v>
      </c>
      <c r="F45" s="172">
        <v>163</v>
      </c>
      <c r="G45" s="202">
        <v>41</v>
      </c>
      <c r="H45" s="172">
        <v>2136</v>
      </c>
      <c r="I45" s="203">
        <v>6943.6276993531083</v>
      </c>
      <c r="J45" s="175">
        <v>38.877099256602342</v>
      </c>
      <c r="K45" s="199">
        <v>61.122900743397658</v>
      </c>
      <c r="M45" s="140"/>
      <c r="N45" s="140"/>
    </row>
    <row r="46" spans="1:14" x14ac:dyDescent="0.3">
      <c r="A46" s="335"/>
      <c r="B46" s="169">
        <v>2021</v>
      </c>
      <c r="C46" s="170">
        <v>2737.406162262776</v>
      </c>
      <c r="D46" s="202">
        <v>2994.3037974683539</v>
      </c>
      <c r="E46" s="171">
        <v>24</v>
      </c>
      <c r="F46" s="172">
        <v>183</v>
      </c>
      <c r="G46" s="202">
        <v>34</v>
      </c>
      <c r="H46" s="172">
        <v>2532</v>
      </c>
      <c r="I46" s="203">
        <v>8504.7099597311299</v>
      </c>
      <c r="J46" s="175">
        <v>32.186943178827896</v>
      </c>
      <c r="K46" s="199">
        <v>67.813056821172097</v>
      </c>
      <c r="M46" s="140"/>
      <c r="N46" s="140"/>
    </row>
    <row r="47" spans="1:14" ht="15" thickBot="1" x14ac:dyDescent="0.35">
      <c r="A47" s="335"/>
      <c r="B47" s="177" t="s">
        <v>101</v>
      </c>
      <c r="C47" s="178">
        <v>2724</v>
      </c>
      <c r="D47" s="178">
        <v>1531</v>
      </c>
      <c r="E47" s="178">
        <v>35</v>
      </c>
      <c r="F47" s="178">
        <v>188</v>
      </c>
      <c r="G47" s="178">
        <v>42</v>
      </c>
      <c r="H47" s="178">
        <v>2492</v>
      </c>
      <c r="I47" s="204">
        <v>7012</v>
      </c>
      <c r="J47" s="180">
        <v>38.847689674843124</v>
      </c>
      <c r="K47" s="181">
        <v>61.152310325156868</v>
      </c>
      <c r="M47" s="140"/>
      <c r="N47" s="140"/>
    </row>
    <row r="48" spans="1:14" ht="15" thickBot="1" x14ac:dyDescent="0.35">
      <c r="A48" s="335"/>
      <c r="B48" s="205" t="s">
        <v>117</v>
      </c>
      <c r="C48" s="183">
        <v>0.42180241560854753</v>
      </c>
      <c r="D48" s="183">
        <v>0.48084170854271358</v>
      </c>
      <c r="E48" s="183">
        <v>1</v>
      </c>
      <c r="F48" s="183"/>
      <c r="G48" s="183">
        <v>2.2105263157894739</v>
      </c>
      <c r="H48" s="183">
        <v>0.91115173674588668</v>
      </c>
      <c r="I48" s="183">
        <v>0.56407368675086478</v>
      </c>
      <c r="J48" s="187"/>
      <c r="K48" s="188"/>
    </row>
    <row r="49" spans="1:14" x14ac:dyDescent="0.3">
      <c r="A49" s="332" t="s">
        <v>62</v>
      </c>
      <c r="B49" s="189">
        <v>2001</v>
      </c>
      <c r="C49" s="196">
        <v>6842</v>
      </c>
      <c r="D49" s="132">
        <v>1749</v>
      </c>
      <c r="E49" s="196">
        <v>161</v>
      </c>
      <c r="F49" s="197"/>
      <c r="G49" s="196">
        <v>56</v>
      </c>
      <c r="H49" s="197">
        <v>1784</v>
      </c>
      <c r="I49" s="137">
        <v>10592</v>
      </c>
      <c r="J49" s="138">
        <v>64.595921450151067</v>
      </c>
      <c r="K49" s="139">
        <v>35.404078549848947</v>
      </c>
      <c r="M49" s="140"/>
      <c r="N49" s="140"/>
    </row>
    <row r="50" spans="1:14" x14ac:dyDescent="0.3">
      <c r="A50" s="333"/>
      <c r="B50" s="130">
        <v>2002</v>
      </c>
      <c r="C50" s="196"/>
      <c r="D50" s="132"/>
      <c r="E50" s="196"/>
      <c r="F50" s="197"/>
      <c r="G50" s="196"/>
      <c r="H50" s="197"/>
      <c r="I50" s="137"/>
      <c r="J50" s="138"/>
      <c r="K50" s="139"/>
      <c r="M50" s="140"/>
      <c r="N50" s="140"/>
    </row>
    <row r="51" spans="1:14" x14ac:dyDescent="0.3">
      <c r="A51" s="333"/>
      <c r="B51" s="130">
        <v>2003</v>
      </c>
      <c r="C51" s="196"/>
      <c r="D51" s="132"/>
      <c r="E51" s="196"/>
      <c r="F51" s="197"/>
      <c r="G51" s="196"/>
      <c r="H51" s="197"/>
      <c r="I51" s="137"/>
      <c r="J51" s="138"/>
      <c r="K51" s="139"/>
      <c r="M51" s="140"/>
      <c r="N51" s="140"/>
    </row>
    <row r="52" spans="1:14" x14ac:dyDescent="0.3">
      <c r="A52" s="334"/>
      <c r="B52" s="141">
        <v>2004</v>
      </c>
      <c r="C52" s="142">
        <v>7570</v>
      </c>
      <c r="D52" s="143">
        <v>1884</v>
      </c>
      <c r="E52" s="144">
        <v>237</v>
      </c>
      <c r="F52" s="145"/>
      <c r="G52" s="146">
        <v>48</v>
      </c>
      <c r="H52" s="147">
        <v>2261</v>
      </c>
      <c r="I52" s="148">
        <v>12000</v>
      </c>
      <c r="J52" s="149">
        <v>63.083333333333336</v>
      </c>
      <c r="K52" s="150">
        <v>36.916666666666664</v>
      </c>
      <c r="M52" s="140"/>
      <c r="N52" s="140"/>
    </row>
    <row r="53" spans="1:14" x14ac:dyDescent="0.3">
      <c r="A53" s="334"/>
      <c r="B53" s="141">
        <v>2005</v>
      </c>
      <c r="C53" s="142"/>
      <c r="D53" s="143"/>
      <c r="E53" s="144"/>
      <c r="F53" s="145"/>
      <c r="G53" s="146"/>
      <c r="H53" s="147"/>
      <c r="I53" s="148"/>
      <c r="J53" s="149"/>
      <c r="K53" s="150"/>
      <c r="M53" s="140"/>
      <c r="N53" s="140"/>
    </row>
    <row r="54" spans="1:14" x14ac:dyDescent="0.3">
      <c r="A54" s="334"/>
      <c r="B54" s="141">
        <v>2006</v>
      </c>
      <c r="C54" s="142"/>
      <c r="D54" s="143"/>
      <c r="E54" s="144"/>
      <c r="F54" s="145"/>
      <c r="G54" s="146"/>
      <c r="H54" s="147"/>
      <c r="I54" s="148"/>
      <c r="J54" s="149"/>
      <c r="K54" s="150"/>
      <c r="M54" s="140"/>
      <c r="N54" s="140"/>
    </row>
    <row r="55" spans="1:14" x14ac:dyDescent="0.3">
      <c r="A55" s="334"/>
      <c r="B55" s="141">
        <v>2007</v>
      </c>
      <c r="C55" s="142">
        <v>6793</v>
      </c>
      <c r="D55" s="143">
        <v>1527</v>
      </c>
      <c r="E55" s="144">
        <v>271</v>
      </c>
      <c r="F55" s="145"/>
      <c r="G55" s="146">
        <v>54</v>
      </c>
      <c r="H55" s="147">
        <v>2085</v>
      </c>
      <c r="I55" s="148">
        <v>10730</v>
      </c>
      <c r="J55" s="149">
        <v>63.30848089468779</v>
      </c>
      <c r="K55" s="150">
        <v>36.69151910531221</v>
      </c>
      <c r="M55" s="140"/>
      <c r="N55" s="140"/>
    </row>
    <row r="56" spans="1:14" x14ac:dyDescent="0.3">
      <c r="A56" s="334"/>
      <c r="B56" s="141">
        <v>2008</v>
      </c>
      <c r="C56" s="142">
        <v>6872</v>
      </c>
      <c r="D56" s="143">
        <v>1867</v>
      </c>
      <c r="E56" s="144">
        <v>273</v>
      </c>
      <c r="F56" s="145"/>
      <c r="G56" s="146">
        <v>89</v>
      </c>
      <c r="H56" s="147">
        <v>2412</v>
      </c>
      <c r="I56" s="148">
        <v>11513</v>
      </c>
      <c r="J56" s="149">
        <v>59.68904716407539</v>
      </c>
      <c r="K56" s="150">
        <v>40.31095283592461</v>
      </c>
      <c r="M56" s="140"/>
      <c r="N56" s="140"/>
    </row>
    <row r="57" spans="1:14" x14ac:dyDescent="0.3">
      <c r="A57" s="334"/>
      <c r="B57" s="141">
        <v>2009</v>
      </c>
      <c r="C57" s="142">
        <v>7470</v>
      </c>
      <c r="D57" s="143">
        <v>1604</v>
      </c>
      <c r="E57" s="144">
        <v>228</v>
      </c>
      <c r="F57" s="145"/>
      <c r="G57" s="146">
        <v>114</v>
      </c>
      <c r="H57" s="147">
        <v>2678</v>
      </c>
      <c r="I57" s="148">
        <v>12094</v>
      </c>
      <c r="J57" s="149">
        <v>61.766165040515965</v>
      </c>
      <c r="K57" s="150">
        <v>38.233834959484042</v>
      </c>
      <c r="M57" s="140"/>
      <c r="N57" s="140"/>
    </row>
    <row r="58" spans="1:14" x14ac:dyDescent="0.3">
      <c r="A58" s="334"/>
      <c r="B58" s="151">
        <v>2010</v>
      </c>
      <c r="C58" s="152">
        <v>7356</v>
      </c>
      <c r="D58" s="153">
        <v>1678</v>
      </c>
      <c r="E58" s="154">
        <v>315</v>
      </c>
      <c r="F58" s="155"/>
      <c r="G58" s="156">
        <v>108</v>
      </c>
      <c r="H58" s="157">
        <v>2382</v>
      </c>
      <c r="I58" s="158">
        <v>11839</v>
      </c>
      <c r="J58" s="149">
        <v>62.133626150857339</v>
      </c>
      <c r="K58" s="150">
        <v>37.866373849142661</v>
      </c>
      <c r="M58" s="140"/>
      <c r="N58" s="140"/>
    </row>
    <row r="59" spans="1:14" x14ac:dyDescent="0.3">
      <c r="A59" s="335"/>
      <c r="B59" s="141">
        <v>2011</v>
      </c>
      <c r="C59" s="142">
        <v>6413</v>
      </c>
      <c r="D59" s="143">
        <v>1711.8397790055249</v>
      </c>
      <c r="E59" s="144">
        <v>354</v>
      </c>
      <c r="F59" s="145"/>
      <c r="G59" s="146">
        <v>112</v>
      </c>
      <c r="H59" s="147">
        <v>2322</v>
      </c>
      <c r="I59" s="148">
        <v>10912.839779005524</v>
      </c>
      <c r="J59" s="149">
        <v>58.765638732619699</v>
      </c>
      <c r="K59" s="199">
        <v>41.234361267380301</v>
      </c>
      <c r="M59" s="140"/>
      <c r="N59" s="140"/>
    </row>
    <row r="60" spans="1:14" x14ac:dyDescent="0.3">
      <c r="A60" s="335"/>
      <c r="B60" s="163">
        <v>2012</v>
      </c>
      <c r="C60" s="164">
        <v>5548</v>
      </c>
      <c r="D60" s="200">
        <v>1481.3658536585367</v>
      </c>
      <c r="E60" s="166">
        <v>351</v>
      </c>
      <c r="F60" s="164"/>
      <c r="G60" s="200">
        <v>106</v>
      </c>
      <c r="H60" s="164">
        <v>2162</v>
      </c>
      <c r="I60" s="206">
        <v>9648.3658536585372</v>
      </c>
      <c r="J60" s="149">
        <v>58</v>
      </c>
      <c r="K60" s="199">
        <v>42</v>
      </c>
      <c r="M60" s="140"/>
      <c r="N60" s="140"/>
    </row>
    <row r="61" spans="1:14" x14ac:dyDescent="0.3">
      <c r="A61" s="335"/>
      <c r="B61" s="163">
        <v>2013</v>
      </c>
      <c r="C61" s="164">
        <v>2271</v>
      </c>
      <c r="D61" s="200">
        <v>1393</v>
      </c>
      <c r="E61" s="166">
        <v>278</v>
      </c>
      <c r="F61" s="164"/>
      <c r="G61" s="167">
        <v>81</v>
      </c>
      <c r="H61" s="164">
        <v>2174</v>
      </c>
      <c r="I61" s="168">
        <v>6197</v>
      </c>
      <c r="J61" s="207">
        <v>36.646764563498465</v>
      </c>
      <c r="K61" s="208">
        <v>63.353235436501535</v>
      </c>
      <c r="M61" s="140"/>
      <c r="N61" s="140"/>
    </row>
    <row r="62" spans="1:14" x14ac:dyDescent="0.3">
      <c r="A62" s="335"/>
      <c r="B62" s="169">
        <v>2014</v>
      </c>
      <c r="C62" s="170">
        <v>2153.62990111611</v>
      </c>
      <c r="D62" s="202">
        <v>1754.6439276485789</v>
      </c>
      <c r="E62" s="171">
        <v>248</v>
      </c>
      <c r="F62" s="172">
        <v>114</v>
      </c>
      <c r="G62" s="173">
        <v>92</v>
      </c>
      <c r="H62" s="172">
        <v>2499</v>
      </c>
      <c r="I62" s="174">
        <v>6861.2738287646889</v>
      </c>
      <c r="J62" s="209">
        <v>31.388193429730116</v>
      </c>
      <c r="K62" s="210">
        <v>68.611806570269891</v>
      </c>
      <c r="M62" s="140"/>
      <c r="N62" s="140"/>
    </row>
    <row r="63" spans="1:14" x14ac:dyDescent="0.3">
      <c r="A63" s="335"/>
      <c r="B63" s="169">
        <v>2015</v>
      </c>
      <c r="C63" s="170">
        <v>2115.868067610545</v>
      </c>
      <c r="D63" s="202">
        <v>2076.5502958579882</v>
      </c>
      <c r="E63" s="171">
        <v>246</v>
      </c>
      <c r="F63" s="172">
        <v>196</v>
      </c>
      <c r="G63" s="173">
        <v>117</v>
      </c>
      <c r="H63" s="172">
        <v>2219</v>
      </c>
      <c r="I63" s="174">
        <v>6970.4183634685332</v>
      </c>
      <c r="J63" s="209">
        <v>30.354965186876861</v>
      </c>
      <c r="K63" s="210">
        <v>69.645034813123146</v>
      </c>
      <c r="M63" s="140"/>
      <c r="N63" s="140"/>
    </row>
    <row r="64" spans="1:14" x14ac:dyDescent="0.3">
      <c r="A64" s="335"/>
      <c r="B64" s="169">
        <v>2016</v>
      </c>
      <c r="C64" s="170">
        <v>2432.0895856214838</v>
      </c>
      <c r="D64" s="202">
        <v>1110</v>
      </c>
      <c r="E64" s="171">
        <v>248</v>
      </c>
      <c r="F64" s="172">
        <v>260</v>
      </c>
      <c r="G64" s="173">
        <v>92</v>
      </c>
      <c r="H64" s="172">
        <v>2363</v>
      </c>
      <c r="I64" s="174">
        <v>6505.0895856214838</v>
      </c>
      <c r="J64" s="209">
        <v>37.387487960154303</v>
      </c>
      <c r="K64" s="210">
        <v>62.612512039845704</v>
      </c>
      <c r="M64" s="140"/>
      <c r="N64" s="140"/>
    </row>
    <row r="65" spans="1:14" x14ac:dyDescent="0.3">
      <c r="A65" s="335"/>
      <c r="B65" s="169">
        <v>2017</v>
      </c>
      <c r="C65" s="170">
        <v>2253.6216407780839</v>
      </c>
      <c r="D65" s="202">
        <v>1115</v>
      </c>
      <c r="E65" s="171">
        <v>222</v>
      </c>
      <c r="F65" s="172">
        <v>299</v>
      </c>
      <c r="G65" s="173">
        <v>87</v>
      </c>
      <c r="H65" s="172">
        <v>2351</v>
      </c>
      <c r="I65" s="203">
        <v>6327.6216407780839</v>
      </c>
      <c r="J65" s="209">
        <v>35.615619401999588</v>
      </c>
      <c r="K65" s="210">
        <v>64.384380598000419</v>
      </c>
      <c r="M65" s="140"/>
      <c r="N65" s="140"/>
    </row>
    <row r="66" spans="1:14" x14ac:dyDescent="0.3">
      <c r="A66" s="335"/>
      <c r="B66" s="169">
        <v>2018</v>
      </c>
      <c r="C66" s="170">
        <v>2352.484813963832</v>
      </c>
      <c r="D66" s="202">
        <v>1416.5714285714287</v>
      </c>
      <c r="E66" s="171">
        <v>257</v>
      </c>
      <c r="F66" s="172">
        <v>445</v>
      </c>
      <c r="G66" s="173">
        <v>86</v>
      </c>
      <c r="H66" s="172">
        <v>2737</v>
      </c>
      <c r="I66" s="203">
        <v>7294.0562425352609</v>
      </c>
      <c r="J66" s="209">
        <v>32.252079443058392</v>
      </c>
      <c r="K66" s="210">
        <v>67.747920556941608</v>
      </c>
      <c r="M66" s="140"/>
      <c r="N66" s="140"/>
    </row>
    <row r="67" spans="1:14" x14ac:dyDescent="0.3">
      <c r="A67" s="335"/>
      <c r="B67" s="169">
        <v>2019</v>
      </c>
      <c r="C67" s="170">
        <v>1806.7789175358982</v>
      </c>
      <c r="D67" s="202">
        <v>1143.6521739130435</v>
      </c>
      <c r="E67" s="171">
        <v>235</v>
      </c>
      <c r="F67" s="172">
        <v>327</v>
      </c>
      <c r="G67" s="173">
        <v>91</v>
      </c>
      <c r="H67" s="172">
        <v>2509</v>
      </c>
      <c r="I67" s="203">
        <v>6112.4310914489415</v>
      </c>
      <c r="J67" s="209">
        <v>29.559088528024684</v>
      </c>
      <c r="K67" s="210">
        <v>70.440911471975312</v>
      </c>
      <c r="M67" s="140"/>
      <c r="N67" s="140"/>
    </row>
    <row r="68" spans="1:14" x14ac:dyDescent="0.3">
      <c r="A68" s="335"/>
      <c r="B68" s="169">
        <v>2020</v>
      </c>
      <c r="C68" s="170">
        <v>1606.7125116073244</v>
      </c>
      <c r="D68" s="202">
        <v>1432.9502762430939</v>
      </c>
      <c r="E68" s="171">
        <v>39</v>
      </c>
      <c r="F68" s="172">
        <v>192</v>
      </c>
      <c r="G68" s="173">
        <v>85</v>
      </c>
      <c r="H68" s="172">
        <v>1909</v>
      </c>
      <c r="I68" s="203">
        <v>5264.6627878504187</v>
      </c>
      <c r="J68" s="209">
        <v>30.518811486183544</v>
      </c>
      <c r="K68" s="210">
        <v>69.481188513816448</v>
      </c>
      <c r="M68" s="140"/>
      <c r="N68" s="140"/>
    </row>
    <row r="69" spans="1:14" x14ac:dyDescent="0.3">
      <c r="A69" s="335"/>
      <c r="B69" s="169">
        <v>2021</v>
      </c>
      <c r="C69" s="170">
        <v>1969.5592213675607</v>
      </c>
      <c r="D69" s="202">
        <v>2229.0709677419354</v>
      </c>
      <c r="E69" s="171">
        <v>62</v>
      </c>
      <c r="F69" s="172">
        <v>312</v>
      </c>
      <c r="G69" s="173">
        <v>115</v>
      </c>
      <c r="H69" s="172">
        <v>2457</v>
      </c>
      <c r="I69" s="203">
        <v>7144.6301891094963</v>
      </c>
      <c r="J69" s="209">
        <v>27.566986243315217</v>
      </c>
      <c r="K69" s="210">
        <v>72.433013756684787</v>
      </c>
      <c r="M69" s="140"/>
      <c r="N69" s="140"/>
    </row>
    <row r="70" spans="1:14" ht="15" thickBot="1" x14ac:dyDescent="0.35">
      <c r="A70" s="335"/>
      <c r="B70" s="169" t="s">
        <v>101</v>
      </c>
      <c r="C70" s="178">
        <v>1488</v>
      </c>
      <c r="D70" s="178">
        <v>1071</v>
      </c>
      <c r="E70" s="178">
        <v>87</v>
      </c>
      <c r="F70" s="178">
        <v>381</v>
      </c>
      <c r="G70" s="178">
        <v>110</v>
      </c>
      <c r="H70" s="178">
        <v>2474</v>
      </c>
      <c r="I70" s="204">
        <v>5611</v>
      </c>
      <c r="J70" s="180">
        <v>26.519337016574585</v>
      </c>
      <c r="K70" s="181">
        <v>73.480662983425418</v>
      </c>
      <c r="M70" s="140"/>
      <c r="N70" s="140"/>
    </row>
    <row r="71" spans="1:14" ht="15" thickBot="1" x14ac:dyDescent="0.35">
      <c r="A71" s="337"/>
      <c r="B71" s="211" t="s">
        <v>117</v>
      </c>
      <c r="C71" s="212">
        <v>0.21748026892721425</v>
      </c>
      <c r="D71" s="212">
        <v>0.6123499142367067</v>
      </c>
      <c r="E71" s="213">
        <v>0.54037267080745344</v>
      </c>
      <c r="F71" s="212"/>
      <c r="G71" s="214">
        <v>1.9642857142857142</v>
      </c>
      <c r="H71" s="212">
        <v>1.3867713004484306</v>
      </c>
      <c r="I71" s="215">
        <v>0.52973942598187307</v>
      </c>
      <c r="J71" s="216"/>
      <c r="K71" s="217"/>
    </row>
    <row r="72" spans="1:14" ht="15" thickTop="1" x14ac:dyDescent="0.3">
      <c r="A72" s="74" t="s">
        <v>91</v>
      </c>
      <c r="B72" s="218"/>
      <c r="C72" s="219"/>
      <c r="D72" s="219"/>
      <c r="E72" s="219"/>
      <c r="F72" s="219"/>
      <c r="G72" s="219"/>
      <c r="H72" s="219"/>
      <c r="I72" s="220"/>
      <c r="J72" s="221"/>
      <c r="K72" s="221"/>
    </row>
    <row r="73" spans="1:14" s="222" customFormat="1" x14ac:dyDescent="0.3">
      <c r="A73" s="338" t="s">
        <v>92</v>
      </c>
      <c r="B73" s="288"/>
      <c r="C73" s="288"/>
      <c r="D73" s="288"/>
      <c r="E73" s="288"/>
      <c r="F73" s="288"/>
      <c r="G73" s="288"/>
      <c r="H73" s="288"/>
      <c r="I73" s="288"/>
      <c r="J73" s="288"/>
      <c r="K73" s="288"/>
    </row>
    <row r="74" spans="1:14" s="222" customFormat="1" ht="31.5" customHeight="1" x14ac:dyDescent="0.3">
      <c r="A74" s="326" t="s">
        <v>93</v>
      </c>
      <c r="B74" s="288"/>
      <c r="C74" s="288"/>
      <c r="D74" s="288"/>
      <c r="E74" s="288"/>
      <c r="F74" s="288"/>
      <c r="G74" s="288"/>
      <c r="H74" s="288"/>
      <c r="I74" s="288"/>
      <c r="J74" s="288"/>
      <c r="K74" s="288"/>
    </row>
    <row r="75" spans="1:14" s="222" customFormat="1" ht="43.5" customHeight="1" x14ac:dyDescent="0.3">
      <c r="A75" s="326" t="s">
        <v>94</v>
      </c>
      <c r="B75" s="288"/>
      <c r="C75" s="288"/>
      <c r="D75" s="288"/>
      <c r="E75" s="288"/>
      <c r="F75" s="288"/>
      <c r="G75" s="288"/>
      <c r="H75" s="288"/>
      <c r="I75" s="288"/>
      <c r="J75" s="288"/>
      <c r="K75" s="288"/>
    </row>
    <row r="76" spans="1:14" x14ac:dyDescent="0.3">
      <c r="A76" s="327" t="s">
        <v>95</v>
      </c>
      <c r="B76" s="288"/>
      <c r="C76" s="288"/>
      <c r="D76" s="288"/>
      <c r="E76" s="288"/>
      <c r="F76" s="288"/>
      <c r="G76" s="288"/>
      <c r="H76" s="288"/>
      <c r="I76" s="288"/>
      <c r="J76" s="288"/>
      <c r="K76" s="328"/>
    </row>
    <row r="77" spans="1:14" x14ac:dyDescent="0.3">
      <c r="A77" s="328"/>
      <c r="B77" s="328"/>
      <c r="C77" s="328"/>
      <c r="D77" s="328"/>
      <c r="E77" s="328"/>
      <c r="F77" s="328"/>
      <c r="G77" s="328"/>
      <c r="H77" s="328"/>
      <c r="I77" s="328"/>
      <c r="J77" s="328"/>
      <c r="K77" s="328"/>
    </row>
    <row r="78" spans="1:14" x14ac:dyDescent="0.3">
      <c r="A78" s="328"/>
      <c r="B78" s="328"/>
      <c r="C78" s="328"/>
      <c r="D78" s="328"/>
      <c r="E78" s="328"/>
      <c r="F78" s="328"/>
      <c r="G78" s="328"/>
      <c r="H78" s="328"/>
      <c r="I78" s="328"/>
      <c r="J78" s="328"/>
      <c r="K78" s="328"/>
    </row>
    <row r="79" spans="1:14" x14ac:dyDescent="0.3">
      <c r="A79" s="280"/>
      <c r="B79" s="280"/>
      <c r="C79" s="280"/>
      <c r="D79" s="280"/>
      <c r="E79" s="280"/>
      <c r="F79" s="280"/>
      <c r="G79" s="280"/>
      <c r="H79" s="280"/>
      <c r="I79" s="280"/>
      <c r="J79" s="280"/>
      <c r="K79" s="280"/>
    </row>
    <row r="80" spans="1:14" x14ac:dyDescent="0.3">
      <c r="B80" s="223"/>
      <c r="D80" s="224"/>
      <c r="E80" s="224"/>
      <c r="F80" s="224"/>
      <c r="G80" s="225"/>
      <c r="H80" s="224"/>
      <c r="I80" s="225"/>
    </row>
    <row r="81" spans="2:9" x14ac:dyDescent="0.3">
      <c r="B81" s="223"/>
      <c r="D81" s="224"/>
      <c r="E81" s="224"/>
      <c r="F81" s="224"/>
      <c r="G81" s="225"/>
      <c r="H81" s="224"/>
      <c r="I81" s="225"/>
    </row>
    <row r="82" spans="2:9" x14ac:dyDescent="0.3">
      <c r="B82" s="223"/>
      <c r="D82" s="224"/>
      <c r="E82" s="224"/>
      <c r="F82" s="224"/>
      <c r="G82" s="225"/>
      <c r="H82" s="224"/>
      <c r="I82" s="224"/>
    </row>
    <row r="83" spans="2:9" x14ac:dyDescent="0.3">
      <c r="B83" s="223"/>
      <c r="D83" s="224"/>
      <c r="E83" s="224"/>
      <c r="F83" s="224"/>
      <c r="G83" s="224"/>
      <c r="H83" s="224"/>
      <c r="I83" s="224"/>
    </row>
    <row r="84" spans="2:9" x14ac:dyDescent="0.3">
      <c r="B84" s="223"/>
      <c r="D84" s="224"/>
      <c r="E84" s="224"/>
      <c r="F84" s="224"/>
      <c r="G84" s="225"/>
      <c r="H84" s="224"/>
      <c r="I84" s="225"/>
    </row>
    <row r="85" spans="2:9" x14ac:dyDescent="0.3">
      <c r="B85" s="223"/>
      <c r="D85" s="224"/>
      <c r="E85" s="224"/>
      <c r="F85" s="224"/>
      <c r="G85" s="225"/>
      <c r="H85" s="224"/>
      <c r="I85" s="225"/>
    </row>
    <row r="86" spans="2:9" x14ac:dyDescent="0.3">
      <c r="B86" s="223"/>
      <c r="D86" s="224"/>
      <c r="E86" s="224"/>
      <c r="F86" s="224"/>
      <c r="G86" s="225"/>
      <c r="H86" s="224"/>
      <c r="I86" s="225"/>
    </row>
    <row r="87" spans="2:9" x14ac:dyDescent="0.3">
      <c r="B87" s="223"/>
      <c r="D87" s="224"/>
      <c r="E87" s="224"/>
      <c r="F87" s="224"/>
      <c r="G87" s="225"/>
      <c r="H87" s="224"/>
      <c r="I87" s="225"/>
    </row>
    <row r="88" spans="2:9" x14ac:dyDescent="0.3">
      <c r="B88" s="223"/>
      <c r="D88" s="224"/>
      <c r="E88" s="224"/>
      <c r="F88" s="224"/>
      <c r="G88" s="225"/>
      <c r="H88" s="224"/>
      <c r="I88" s="224"/>
    </row>
    <row r="89" spans="2:9" x14ac:dyDescent="0.3">
      <c r="B89" s="223"/>
      <c r="D89" s="224"/>
      <c r="E89" s="224"/>
      <c r="F89" s="224"/>
      <c r="G89" s="224"/>
      <c r="H89" s="224"/>
      <c r="I89" s="224"/>
    </row>
    <row r="90" spans="2:9" x14ac:dyDescent="0.3">
      <c r="B90" s="223"/>
      <c r="D90" s="224"/>
      <c r="E90" s="224"/>
      <c r="F90" s="224"/>
      <c r="G90" s="225"/>
      <c r="H90" s="224"/>
      <c r="I90" s="225"/>
    </row>
    <row r="91" spans="2:9" x14ac:dyDescent="0.3">
      <c r="B91" s="223"/>
      <c r="D91" s="224"/>
      <c r="E91" s="224"/>
      <c r="F91" s="224"/>
      <c r="G91" s="225"/>
      <c r="H91" s="224"/>
      <c r="I91" s="225"/>
    </row>
    <row r="100" spans="2:11" x14ac:dyDescent="0.3">
      <c r="B100" s="53"/>
      <c r="C100" s="226"/>
      <c r="D100" s="226"/>
      <c r="E100" s="226"/>
      <c r="F100" s="226"/>
      <c r="G100" s="226"/>
      <c r="H100" s="226"/>
      <c r="I100" s="226"/>
      <c r="J100" s="226"/>
      <c r="K100" s="226"/>
    </row>
    <row r="101" spans="2:11" x14ac:dyDescent="0.3">
      <c r="B101" s="53"/>
      <c r="C101" s="226"/>
      <c r="D101" s="226"/>
      <c r="E101" s="226"/>
      <c r="F101" s="226"/>
      <c r="G101" s="226"/>
      <c r="H101" s="226"/>
      <c r="I101" s="226"/>
      <c r="J101" s="226"/>
      <c r="K101" s="226"/>
    </row>
    <row r="102" spans="2:11" x14ac:dyDescent="0.3">
      <c r="B102" s="53"/>
      <c r="C102" s="226"/>
      <c r="D102" s="226"/>
      <c r="E102" s="226"/>
      <c r="F102" s="226"/>
      <c r="G102" s="226"/>
      <c r="H102" s="226"/>
      <c r="I102" s="226"/>
      <c r="J102" s="226"/>
      <c r="K102" s="226"/>
    </row>
    <row r="103" spans="2:11" x14ac:dyDescent="0.3">
      <c r="B103" s="53"/>
    </row>
    <row r="104" spans="2:11" x14ac:dyDescent="0.3">
      <c r="B104" s="53"/>
    </row>
    <row r="105" spans="2:11" x14ac:dyDescent="0.3">
      <c r="B105" s="53"/>
    </row>
    <row r="106" spans="2:11" x14ac:dyDescent="0.3">
      <c r="B106" s="53"/>
    </row>
    <row r="107" spans="2:11" x14ac:dyDescent="0.3">
      <c r="B107" s="53"/>
    </row>
  </sheetData>
  <mergeCells count="8">
    <mergeCell ref="A75:K75"/>
    <mergeCell ref="A76:K79"/>
    <mergeCell ref="A1:K1"/>
    <mergeCell ref="A3:A25"/>
    <mergeCell ref="A26:A48"/>
    <mergeCell ref="A49:A71"/>
    <mergeCell ref="A73:K73"/>
    <mergeCell ref="A74:K74"/>
  </mergeCells>
  <pageMargins left="0.70866141732283472" right="0.70866141732283472" top="0.74803149606299213" bottom="0.74803149606299213" header="0.31496062992125984" footer="0.31496062992125984"/>
  <pageSetup paperSize="9" scale="45" orientation="landscape" r:id="rId1"/>
  <headerFooter>
    <oddHeader>&amp;C&amp;"Calibri,Regular"&amp;13&amp;K01+000SRAD Report 2045 Transport Statistics Tameside 2019</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F74C8-B637-429A-90CE-2EB503DB84AC}">
  <sheetPr>
    <pageSetUpPr fitToPage="1"/>
  </sheetPr>
  <dimension ref="A3:A6"/>
  <sheetViews>
    <sheetView zoomScale="75" zoomScaleNormal="75" zoomScalePageLayoutView="50" workbookViewId="0"/>
  </sheetViews>
  <sheetFormatPr defaultColWidth="9.21875" defaultRowHeight="13.2" x14ac:dyDescent="0.25"/>
  <cols>
    <col min="1" max="16384" width="9.21875" style="4"/>
  </cols>
  <sheetData>
    <row r="3" spans="1:1" ht="14.4" x14ac:dyDescent="0.3">
      <c r="A3" s="3"/>
    </row>
    <row r="5" spans="1:1" ht="26.25" customHeight="1" x14ac:dyDescent="0.25"/>
    <row r="6" spans="1:1" ht="26.25" customHeight="1" x14ac:dyDescent="0.25"/>
  </sheetData>
  <pageMargins left="0.70866141732283472" right="0.70866141732283472" top="0.74803149606299213" bottom="0.74803149606299213" header="0.31496062992125984" footer="0.31496062992125984"/>
  <pageSetup paperSize="9" scale="81" orientation="landscape" r:id="rId1"/>
  <headerFooter>
    <oddHeader>&amp;C&amp;"-,Regular"&amp;13SRAD Report 2045 Transport Statistics Tameside 2019</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38F7E-4BA1-47A6-AA42-78998DAB31F5}">
  <sheetPr>
    <pageSetUpPr fitToPage="1"/>
  </sheetPr>
  <dimension ref="A1:S31"/>
  <sheetViews>
    <sheetView zoomScale="75" zoomScaleNormal="75"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25" customWidth="1"/>
    <col min="2" max="2" width="31.21875" style="5" customWidth="1"/>
    <col min="3" max="3" width="6.44140625" style="5" customWidth="1"/>
    <col min="4" max="4" width="5.77734375" style="5" customWidth="1"/>
    <col min="5" max="5" width="6.21875" style="5" customWidth="1"/>
    <col min="6" max="6" width="6.77734375" style="5" customWidth="1"/>
    <col min="7" max="7" width="13.21875" style="5" customWidth="1"/>
    <col min="8" max="8" width="14.77734375" style="5" customWidth="1"/>
    <col min="9" max="9" width="9.44140625" style="5" customWidth="1"/>
    <col min="10" max="10" width="12.44140625" style="5" customWidth="1"/>
    <col min="11" max="11" width="9.44140625" style="5" customWidth="1"/>
    <col min="12" max="12" width="8.21875" style="5" customWidth="1"/>
    <col min="13" max="13" width="15.44140625" style="5" customWidth="1"/>
    <col min="14" max="14" width="27.77734375" style="5" customWidth="1"/>
    <col min="15" max="16384" width="9.21875" style="5"/>
  </cols>
  <sheetData>
    <row r="1" spans="1:14" ht="15" thickTop="1" x14ac:dyDescent="0.3">
      <c r="A1" s="281" t="s">
        <v>97</v>
      </c>
      <c r="B1" s="282"/>
      <c r="C1" s="282"/>
      <c r="D1" s="282"/>
      <c r="E1" s="282"/>
      <c r="F1" s="282"/>
      <c r="G1" s="282"/>
      <c r="H1" s="282"/>
      <c r="I1" s="282"/>
      <c r="J1" s="282"/>
      <c r="K1" s="282"/>
      <c r="L1" s="282"/>
      <c r="M1" s="282"/>
      <c r="N1" s="283"/>
    </row>
    <row r="2" spans="1:14" x14ac:dyDescent="0.3">
      <c r="A2" s="6" t="s">
        <v>5</v>
      </c>
      <c r="B2" s="7" t="s">
        <v>6</v>
      </c>
      <c r="C2" s="8" t="s">
        <v>7</v>
      </c>
      <c r="D2" s="8" t="s">
        <v>8</v>
      </c>
      <c r="E2" s="8" t="s">
        <v>9</v>
      </c>
      <c r="F2" s="8" t="s">
        <v>10</v>
      </c>
      <c r="G2" s="9" t="s">
        <v>11</v>
      </c>
      <c r="H2" s="9" t="s">
        <v>12</v>
      </c>
      <c r="I2" s="9" t="s">
        <v>13</v>
      </c>
      <c r="J2" s="9" t="s">
        <v>14</v>
      </c>
      <c r="K2" s="9" t="s">
        <v>15</v>
      </c>
      <c r="L2" s="9" t="s">
        <v>16</v>
      </c>
      <c r="M2" s="9" t="s">
        <v>17</v>
      </c>
      <c r="N2" s="10" t="s">
        <v>18</v>
      </c>
    </row>
    <row r="3" spans="1:14" x14ac:dyDescent="0.3">
      <c r="A3" s="6">
        <v>85806</v>
      </c>
      <c r="B3" s="7" t="s">
        <v>19</v>
      </c>
      <c r="C3" s="11">
        <v>589</v>
      </c>
      <c r="D3" s="11">
        <v>56</v>
      </c>
      <c r="E3" s="11">
        <v>9</v>
      </c>
      <c r="F3" s="231" t="s">
        <v>107</v>
      </c>
      <c r="G3" s="11">
        <v>3</v>
      </c>
      <c r="H3" s="12">
        <v>1.2226027397260273</v>
      </c>
      <c r="I3" s="11">
        <v>720</v>
      </c>
      <c r="J3" s="7">
        <v>5</v>
      </c>
      <c r="K3" s="11" t="s">
        <v>107</v>
      </c>
      <c r="L3" s="7">
        <v>200</v>
      </c>
      <c r="M3" s="7"/>
      <c r="N3" s="236">
        <v>925</v>
      </c>
    </row>
    <row r="4" spans="1:14" x14ac:dyDescent="0.3">
      <c r="A4" s="6">
        <v>85807</v>
      </c>
      <c r="B4" s="7" t="s">
        <v>20</v>
      </c>
      <c r="C4" s="11">
        <v>443</v>
      </c>
      <c r="D4" s="11">
        <v>52</v>
      </c>
      <c r="E4" s="11">
        <v>11</v>
      </c>
      <c r="F4" s="11">
        <v>1</v>
      </c>
      <c r="G4" s="11">
        <v>1</v>
      </c>
      <c r="H4" s="13">
        <v>1.2391799544419138</v>
      </c>
      <c r="I4" s="11">
        <v>549</v>
      </c>
      <c r="J4" s="7">
        <v>4</v>
      </c>
      <c r="K4" s="11">
        <v>12</v>
      </c>
      <c r="L4" s="7">
        <v>55</v>
      </c>
      <c r="M4" s="7"/>
      <c r="N4" s="236">
        <v>620</v>
      </c>
    </row>
    <row r="5" spans="1:14" x14ac:dyDescent="0.3">
      <c r="A5" s="6">
        <v>85810</v>
      </c>
      <c r="B5" s="7" t="s">
        <v>21</v>
      </c>
      <c r="C5" s="11">
        <v>237</v>
      </c>
      <c r="D5" s="11">
        <v>30</v>
      </c>
      <c r="E5" s="11">
        <v>15</v>
      </c>
      <c r="F5" s="11">
        <v>1</v>
      </c>
      <c r="G5" s="11" t="s">
        <v>107</v>
      </c>
      <c r="H5" s="13">
        <v>1.3417721518987342</v>
      </c>
      <c r="I5" s="11">
        <v>318</v>
      </c>
      <c r="J5" s="7">
        <v>10</v>
      </c>
      <c r="K5" s="11">
        <v>12</v>
      </c>
      <c r="L5" s="7">
        <v>176</v>
      </c>
      <c r="M5" s="7"/>
      <c r="N5" s="236">
        <v>516</v>
      </c>
    </row>
    <row r="6" spans="1:14" x14ac:dyDescent="0.3">
      <c r="A6" s="6">
        <v>85811</v>
      </c>
      <c r="B6" s="7" t="s">
        <v>22</v>
      </c>
      <c r="C6" s="11">
        <v>20</v>
      </c>
      <c r="D6" s="11">
        <v>2</v>
      </c>
      <c r="E6" s="11" t="s">
        <v>107</v>
      </c>
      <c r="F6" s="11" t="s">
        <v>107</v>
      </c>
      <c r="G6" s="11" t="s">
        <v>107</v>
      </c>
      <c r="H6" s="227">
        <v>1.2784090909090908</v>
      </c>
      <c r="I6" s="11">
        <v>26</v>
      </c>
      <c r="J6" s="7" t="s">
        <v>107</v>
      </c>
      <c r="K6" s="11" t="s">
        <v>107</v>
      </c>
      <c r="L6" s="7">
        <v>26</v>
      </c>
      <c r="M6" s="7"/>
      <c r="N6" s="236">
        <v>52</v>
      </c>
    </row>
    <row r="7" spans="1:14" x14ac:dyDescent="0.3">
      <c r="A7" s="6">
        <v>85812</v>
      </c>
      <c r="B7" s="7" t="s">
        <v>23</v>
      </c>
      <c r="C7" s="11">
        <v>92</v>
      </c>
      <c r="D7" s="11">
        <v>11</v>
      </c>
      <c r="E7" s="11">
        <v>2</v>
      </c>
      <c r="F7" s="11">
        <v>49</v>
      </c>
      <c r="G7" s="11" t="s">
        <v>107</v>
      </c>
      <c r="H7" s="13">
        <v>1.4893617021276595</v>
      </c>
      <c r="I7" s="11">
        <v>137</v>
      </c>
      <c r="J7" s="7">
        <v>3</v>
      </c>
      <c r="K7" s="11">
        <v>942</v>
      </c>
      <c r="L7" s="7">
        <v>105</v>
      </c>
      <c r="M7" s="7"/>
      <c r="N7" s="236">
        <v>1187</v>
      </c>
    </row>
    <row r="8" spans="1:14" x14ac:dyDescent="0.3">
      <c r="A8" s="6">
        <v>85813</v>
      </c>
      <c r="B8" s="7" t="s">
        <v>24</v>
      </c>
      <c r="C8" s="11">
        <v>24</v>
      </c>
      <c r="D8" s="11">
        <v>4</v>
      </c>
      <c r="E8" s="11">
        <v>1</v>
      </c>
      <c r="F8" s="11" t="s">
        <v>107</v>
      </c>
      <c r="G8" s="11" t="s">
        <v>107</v>
      </c>
      <c r="H8" s="227">
        <v>1.2784090909090908</v>
      </c>
      <c r="I8" s="11">
        <v>31</v>
      </c>
      <c r="J8" s="7">
        <v>5</v>
      </c>
      <c r="K8" s="11" t="s">
        <v>107</v>
      </c>
      <c r="L8" s="7">
        <v>141</v>
      </c>
      <c r="M8" s="7"/>
      <c r="N8" s="236">
        <v>177</v>
      </c>
    </row>
    <row r="9" spans="1:14" x14ac:dyDescent="0.3">
      <c r="A9" s="6">
        <v>85815</v>
      </c>
      <c r="B9" s="7" t="s">
        <v>25</v>
      </c>
      <c r="C9" s="11" t="s">
        <v>107</v>
      </c>
      <c r="D9" s="11" t="s">
        <v>107</v>
      </c>
      <c r="E9" s="11" t="s">
        <v>107</v>
      </c>
      <c r="F9" s="11" t="s">
        <v>107</v>
      </c>
      <c r="G9" s="11" t="s">
        <v>107</v>
      </c>
      <c r="H9" s="13" t="s">
        <v>107</v>
      </c>
      <c r="I9" s="11" t="s">
        <v>107</v>
      </c>
      <c r="J9" s="237"/>
      <c r="K9" s="11" t="s">
        <v>107</v>
      </c>
      <c r="L9" s="7"/>
      <c r="M9" s="7">
        <v>38</v>
      </c>
      <c r="N9" s="236">
        <v>38</v>
      </c>
    </row>
    <row r="10" spans="1:14" x14ac:dyDescent="0.3">
      <c r="A10" s="6">
        <v>85822</v>
      </c>
      <c r="B10" s="7" t="s">
        <v>26</v>
      </c>
      <c r="C10" s="11" t="s">
        <v>107</v>
      </c>
      <c r="D10" s="11" t="s">
        <v>107</v>
      </c>
      <c r="E10" s="11" t="s">
        <v>107</v>
      </c>
      <c r="F10" s="11" t="s">
        <v>107</v>
      </c>
      <c r="G10" s="11" t="s">
        <v>107</v>
      </c>
      <c r="H10" s="13" t="s">
        <v>107</v>
      </c>
      <c r="I10" s="11" t="s">
        <v>107</v>
      </c>
      <c r="J10" s="11">
        <v>8</v>
      </c>
      <c r="K10" s="11" t="s">
        <v>107</v>
      </c>
      <c r="L10" s="11">
        <v>120</v>
      </c>
      <c r="M10" s="11"/>
      <c r="N10" s="236">
        <v>128</v>
      </c>
    </row>
    <row r="11" spans="1:14" x14ac:dyDescent="0.3">
      <c r="A11" s="6">
        <v>85823</v>
      </c>
      <c r="B11" s="7" t="s">
        <v>27</v>
      </c>
      <c r="C11" s="11" t="s">
        <v>107</v>
      </c>
      <c r="D11" s="11" t="s">
        <v>107</v>
      </c>
      <c r="E11" s="11" t="s">
        <v>107</v>
      </c>
      <c r="F11" s="11" t="s">
        <v>107</v>
      </c>
      <c r="G11" s="11" t="s">
        <v>107</v>
      </c>
      <c r="H11" s="13" t="s">
        <v>107</v>
      </c>
      <c r="I11" s="11" t="s">
        <v>107</v>
      </c>
      <c r="J11" s="11">
        <v>1</v>
      </c>
      <c r="K11" s="11" t="s">
        <v>107</v>
      </c>
      <c r="L11" s="11">
        <v>17</v>
      </c>
      <c r="M11" s="11"/>
      <c r="N11" s="236">
        <v>18</v>
      </c>
    </row>
    <row r="12" spans="1:14" x14ac:dyDescent="0.3">
      <c r="A12" s="6">
        <v>85824</v>
      </c>
      <c r="B12" s="7" t="s">
        <v>20</v>
      </c>
      <c r="C12" s="11" t="s">
        <v>107</v>
      </c>
      <c r="D12" s="11" t="s">
        <v>107</v>
      </c>
      <c r="E12" s="11" t="s">
        <v>107</v>
      </c>
      <c r="F12" s="11" t="s">
        <v>107</v>
      </c>
      <c r="G12" s="11" t="s">
        <v>107</v>
      </c>
      <c r="H12" s="13" t="s">
        <v>107</v>
      </c>
      <c r="I12" s="11" t="s">
        <v>107</v>
      </c>
      <c r="J12" s="11">
        <v>5</v>
      </c>
      <c r="K12" s="11" t="s">
        <v>107</v>
      </c>
      <c r="L12" s="11">
        <v>39</v>
      </c>
      <c r="M12" s="11"/>
      <c r="N12" s="236">
        <v>44</v>
      </c>
    </row>
    <row r="13" spans="1:14" ht="15" customHeight="1" x14ac:dyDescent="0.3">
      <c r="A13" s="6">
        <v>85825</v>
      </c>
      <c r="B13" s="7" t="s">
        <v>28</v>
      </c>
      <c r="C13" s="11">
        <v>28</v>
      </c>
      <c r="D13" s="11">
        <v>12</v>
      </c>
      <c r="E13" s="233" t="s">
        <v>107</v>
      </c>
      <c r="F13" s="233" t="s">
        <v>107</v>
      </c>
      <c r="G13" s="233" t="s">
        <v>107</v>
      </c>
      <c r="H13" s="230">
        <v>1.2784090909090908</v>
      </c>
      <c r="I13" s="238">
        <v>36</v>
      </c>
      <c r="J13" s="238">
        <v>2</v>
      </c>
      <c r="K13" s="239" t="s">
        <v>107</v>
      </c>
      <c r="L13" s="11">
        <v>17</v>
      </c>
      <c r="M13" s="11"/>
      <c r="N13" s="236">
        <v>55</v>
      </c>
    </row>
    <row r="14" spans="1:14" ht="15" customHeight="1" x14ac:dyDescent="0.3">
      <c r="A14" s="6">
        <v>85826</v>
      </c>
      <c r="B14" s="7" t="s">
        <v>29</v>
      </c>
      <c r="C14" s="11">
        <v>14</v>
      </c>
      <c r="D14" s="11">
        <v>1</v>
      </c>
      <c r="E14" s="11" t="s">
        <v>107</v>
      </c>
      <c r="F14" s="11" t="s">
        <v>107</v>
      </c>
      <c r="G14" s="11" t="s">
        <v>107</v>
      </c>
      <c r="H14" s="227">
        <v>1.2784090909090908</v>
      </c>
      <c r="I14" s="11">
        <v>18</v>
      </c>
      <c r="J14" s="11">
        <v>1</v>
      </c>
      <c r="K14" s="11" t="s">
        <v>107</v>
      </c>
      <c r="L14" s="11">
        <v>9</v>
      </c>
      <c r="M14" s="11"/>
      <c r="N14" s="236">
        <v>28</v>
      </c>
    </row>
    <row r="15" spans="1:14" x14ac:dyDescent="0.3">
      <c r="A15" s="6">
        <v>85827</v>
      </c>
      <c r="B15" s="7" t="s">
        <v>30</v>
      </c>
      <c r="C15" s="11" t="s">
        <v>107</v>
      </c>
      <c r="D15" s="11" t="s">
        <v>107</v>
      </c>
      <c r="E15" s="11" t="s">
        <v>107</v>
      </c>
      <c r="F15" s="11" t="s">
        <v>107</v>
      </c>
      <c r="G15" s="11" t="s">
        <v>107</v>
      </c>
      <c r="H15" s="13" t="s">
        <v>107</v>
      </c>
      <c r="I15" s="11" t="s">
        <v>107</v>
      </c>
      <c r="J15" s="11" t="s">
        <v>107</v>
      </c>
      <c r="K15" s="11" t="s">
        <v>107</v>
      </c>
      <c r="L15" s="11">
        <v>2</v>
      </c>
      <c r="M15" s="11"/>
      <c r="N15" s="236">
        <v>2</v>
      </c>
    </row>
    <row r="16" spans="1:14" x14ac:dyDescent="0.3">
      <c r="A16" s="6">
        <v>85835</v>
      </c>
      <c r="B16" s="7" t="s">
        <v>31</v>
      </c>
      <c r="C16" s="11" t="s">
        <v>107</v>
      </c>
      <c r="D16" s="11" t="s">
        <v>107</v>
      </c>
      <c r="E16" s="11" t="s">
        <v>107</v>
      </c>
      <c r="F16" s="11" t="s">
        <v>107</v>
      </c>
      <c r="G16" s="11" t="s">
        <v>107</v>
      </c>
      <c r="H16" s="13" t="s">
        <v>107</v>
      </c>
      <c r="I16" s="11" t="s">
        <v>107</v>
      </c>
      <c r="J16" s="237" t="s">
        <v>107</v>
      </c>
      <c r="K16" s="11" t="s">
        <v>107</v>
      </c>
      <c r="L16" s="11"/>
      <c r="M16" s="11">
        <v>262</v>
      </c>
      <c r="N16" s="236">
        <v>262</v>
      </c>
    </row>
    <row r="17" spans="1:19" x14ac:dyDescent="0.3">
      <c r="A17" s="6">
        <v>85836</v>
      </c>
      <c r="B17" s="7" t="s">
        <v>32</v>
      </c>
      <c r="C17" s="11">
        <v>1</v>
      </c>
      <c r="D17" s="11">
        <v>1</v>
      </c>
      <c r="E17" s="11" t="s">
        <v>107</v>
      </c>
      <c r="F17" s="11">
        <v>90</v>
      </c>
      <c r="G17" s="234" t="s">
        <v>107</v>
      </c>
      <c r="H17" s="227">
        <v>1.2784090909090908</v>
      </c>
      <c r="I17" s="11">
        <v>1</v>
      </c>
      <c r="J17" s="11">
        <v>2</v>
      </c>
      <c r="K17" s="11">
        <v>755</v>
      </c>
      <c r="L17" s="11">
        <v>240</v>
      </c>
      <c r="M17" s="11"/>
      <c r="N17" s="236">
        <v>998</v>
      </c>
    </row>
    <row r="18" spans="1:19" x14ac:dyDescent="0.3">
      <c r="A18" s="6">
        <v>85837</v>
      </c>
      <c r="B18" s="7" t="s">
        <v>33</v>
      </c>
      <c r="C18" s="11" t="s">
        <v>107</v>
      </c>
      <c r="D18" s="11" t="s">
        <v>107</v>
      </c>
      <c r="E18" s="11" t="s">
        <v>107</v>
      </c>
      <c r="F18" s="11" t="s">
        <v>107</v>
      </c>
      <c r="G18" s="11" t="s">
        <v>107</v>
      </c>
      <c r="H18" s="13" t="s">
        <v>107</v>
      </c>
      <c r="I18" s="11" t="s">
        <v>107</v>
      </c>
      <c r="J18" s="11" t="s">
        <v>107</v>
      </c>
      <c r="K18" s="11" t="s">
        <v>107</v>
      </c>
      <c r="L18" s="11">
        <v>81</v>
      </c>
      <c r="M18" s="11"/>
      <c r="N18" s="236">
        <v>81</v>
      </c>
    </row>
    <row r="19" spans="1:19" x14ac:dyDescent="0.3">
      <c r="A19" s="6">
        <v>85838</v>
      </c>
      <c r="B19" s="7" t="s">
        <v>34</v>
      </c>
      <c r="C19" s="11">
        <v>147</v>
      </c>
      <c r="D19" s="11">
        <v>8</v>
      </c>
      <c r="E19" s="11">
        <v>2</v>
      </c>
      <c r="F19" s="11">
        <v>1</v>
      </c>
      <c r="G19" s="11" t="s">
        <v>107</v>
      </c>
      <c r="H19" s="235">
        <v>1.4482758620689657</v>
      </c>
      <c r="I19" s="240">
        <v>213</v>
      </c>
      <c r="J19" s="11">
        <v>6</v>
      </c>
      <c r="K19" s="11">
        <v>12</v>
      </c>
      <c r="L19" s="11">
        <v>145</v>
      </c>
      <c r="M19" s="11"/>
      <c r="N19" s="236">
        <v>376</v>
      </c>
    </row>
    <row r="20" spans="1:19" x14ac:dyDescent="0.3">
      <c r="A20" s="6">
        <v>85839</v>
      </c>
      <c r="B20" s="7" t="s">
        <v>35</v>
      </c>
      <c r="C20" s="11" t="s">
        <v>107</v>
      </c>
      <c r="D20" s="11" t="s">
        <v>107</v>
      </c>
      <c r="E20" s="11" t="s">
        <v>107</v>
      </c>
      <c r="F20" s="11" t="s">
        <v>107</v>
      </c>
      <c r="G20" s="11" t="s">
        <v>107</v>
      </c>
      <c r="H20" s="14" t="s">
        <v>107</v>
      </c>
      <c r="I20" s="11" t="s">
        <v>107</v>
      </c>
      <c r="J20" s="7">
        <v>4</v>
      </c>
      <c r="K20" s="11" t="s">
        <v>107</v>
      </c>
      <c r="L20" s="7">
        <v>501</v>
      </c>
      <c r="M20" s="7"/>
      <c r="N20" s="236">
        <v>505</v>
      </c>
    </row>
    <row r="21" spans="1:19" x14ac:dyDescent="0.3">
      <c r="A21" s="6">
        <v>85840</v>
      </c>
      <c r="B21" s="7" t="s">
        <v>36</v>
      </c>
      <c r="C21" s="11">
        <v>64</v>
      </c>
      <c r="D21" s="11">
        <v>4</v>
      </c>
      <c r="E21" s="11">
        <v>1</v>
      </c>
      <c r="F21" s="11" t="s">
        <v>107</v>
      </c>
      <c r="G21" s="11">
        <v>1</v>
      </c>
      <c r="H21" s="228">
        <v>1.2784090909090908</v>
      </c>
      <c r="I21" s="11">
        <v>82</v>
      </c>
      <c r="J21" s="7" t="s">
        <v>107</v>
      </c>
      <c r="K21" s="11" t="s">
        <v>107</v>
      </c>
      <c r="L21" s="7">
        <v>25</v>
      </c>
      <c r="M21" s="7"/>
      <c r="N21" s="236">
        <v>107</v>
      </c>
    </row>
    <row r="22" spans="1:19" x14ac:dyDescent="0.3">
      <c r="A22" s="6">
        <v>85841</v>
      </c>
      <c r="B22" s="7" t="s">
        <v>37</v>
      </c>
      <c r="C22" s="11">
        <v>264</v>
      </c>
      <c r="D22" s="11">
        <v>22</v>
      </c>
      <c r="E22" s="11">
        <v>5</v>
      </c>
      <c r="F22" s="231" t="s">
        <v>107</v>
      </c>
      <c r="G22" s="11">
        <v>1</v>
      </c>
      <c r="H22" s="12">
        <v>1.2413793103448276</v>
      </c>
      <c r="I22" s="11">
        <v>328</v>
      </c>
      <c r="J22" s="7">
        <v>4</v>
      </c>
      <c r="K22" s="11" t="s">
        <v>107</v>
      </c>
      <c r="L22" s="7">
        <v>282</v>
      </c>
      <c r="M22" s="7"/>
      <c r="N22" s="236">
        <v>614</v>
      </c>
    </row>
    <row r="23" spans="1:19" x14ac:dyDescent="0.3">
      <c r="A23" s="6">
        <v>85842</v>
      </c>
      <c r="B23" s="7" t="s">
        <v>38</v>
      </c>
      <c r="C23" s="11" t="s">
        <v>107</v>
      </c>
      <c r="D23" s="11" t="s">
        <v>107</v>
      </c>
      <c r="E23" s="11" t="s">
        <v>107</v>
      </c>
      <c r="F23" s="11" t="s">
        <v>107</v>
      </c>
      <c r="G23" s="11" t="s">
        <v>107</v>
      </c>
      <c r="H23" s="12" t="s">
        <v>107</v>
      </c>
      <c r="I23" s="11" t="s">
        <v>107</v>
      </c>
      <c r="J23" s="237" t="s">
        <v>107</v>
      </c>
      <c r="K23" s="11">
        <v>86</v>
      </c>
      <c r="L23" s="7" t="s">
        <v>107</v>
      </c>
      <c r="M23" s="7"/>
      <c r="N23" s="236">
        <v>86</v>
      </c>
    </row>
    <row r="24" spans="1:19" x14ac:dyDescent="0.3">
      <c r="A24" s="6">
        <v>85843</v>
      </c>
      <c r="B24" s="7" t="s">
        <v>39</v>
      </c>
      <c r="C24" s="11" t="s">
        <v>107</v>
      </c>
      <c r="D24" s="11" t="s">
        <v>107</v>
      </c>
      <c r="E24" s="11" t="s">
        <v>107</v>
      </c>
      <c r="F24" s="11" t="s">
        <v>107</v>
      </c>
      <c r="G24" s="11" t="s">
        <v>107</v>
      </c>
      <c r="H24" s="12" t="s">
        <v>107</v>
      </c>
      <c r="I24" s="11" t="s">
        <v>107</v>
      </c>
      <c r="J24" s="237" t="s">
        <v>107</v>
      </c>
      <c r="K24" s="11">
        <v>137</v>
      </c>
      <c r="L24" s="7" t="s">
        <v>107</v>
      </c>
      <c r="M24" s="7"/>
      <c r="N24" s="236">
        <v>137</v>
      </c>
    </row>
    <row r="25" spans="1:19" x14ac:dyDescent="0.3">
      <c r="A25" s="6">
        <v>85844</v>
      </c>
      <c r="B25" s="7" t="s">
        <v>28</v>
      </c>
      <c r="C25" s="11" t="s">
        <v>107</v>
      </c>
      <c r="D25" s="11" t="s">
        <v>107</v>
      </c>
      <c r="E25" s="11" t="s">
        <v>107</v>
      </c>
      <c r="F25" s="11" t="s">
        <v>107</v>
      </c>
      <c r="G25" s="11" t="s">
        <v>107</v>
      </c>
      <c r="H25" s="12" t="s">
        <v>107</v>
      </c>
      <c r="I25" s="11" t="s">
        <v>107</v>
      </c>
      <c r="J25" s="7">
        <v>2</v>
      </c>
      <c r="K25" s="11" t="s">
        <v>107</v>
      </c>
      <c r="L25" s="7">
        <v>41</v>
      </c>
      <c r="M25" s="7"/>
      <c r="N25" s="236">
        <v>43</v>
      </c>
    </row>
    <row r="26" spans="1:19" x14ac:dyDescent="0.3">
      <c r="A26" s="6"/>
      <c r="B26" s="15" t="s">
        <v>40</v>
      </c>
      <c r="C26" s="16">
        <v>1923</v>
      </c>
      <c r="D26" s="16">
        <v>203</v>
      </c>
      <c r="E26" s="16">
        <v>46</v>
      </c>
      <c r="F26" s="16">
        <v>142</v>
      </c>
      <c r="G26" s="16">
        <v>6</v>
      </c>
      <c r="H26" s="16"/>
      <c r="I26" s="16">
        <v>2459</v>
      </c>
      <c r="J26" s="16">
        <v>62</v>
      </c>
      <c r="K26" s="16">
        <v>1956</v>
      </c>
      <c r="L26" s="16">
        <v>2222</v>
      </c>
      <c r="M26" s="16">
        <v>300</v>
      </c>
      <c r="N26" s="241">
        <v>6999</v>
      </c>
    </row>
    <row r="27" spans="1:19" ht="15" thickBot="1" x14ac:dyDescent="0.35">
      <c r="A27" s="17"/>
      <c r="B27" s="18"/>
      <c r="C27" s="284" t="s">
        <v>41</v>
      </c>
      <c r="D27" s="285"/>
      <c r="E27" s="285"/>
      <c r="F27" s="285"/>
      <c r="G27" s="286"/>
      <c r="H27" s="229">
        <v>1.2787311492459699</v>
      </c>
      <c r="I27" s="19">
        <v>0.35133590512930418</v>
      </c>
      <c r="J27" s="19">
        <v>8.8584083440491502E-3</v>
      </c>
      <c r="K27" s="19">
        <v>0.27946849549935704</v>
      </c>
      <c r="L27" s="19">
        <v>0.31747392484640663</v>
      </c>
      <c r="M27" s="19">
        <v>4.2863266180882986E-2</v>
      </c>
      <c r="N27" s="20">
        <v>1</v>
      </c>
      <c r="P27" s="21"/>
    </row>
    <row r="28" spans="1:19" s="23" customFormat="1" ht="12" customHeight="1" thickTop="1" x14ac:dyDescent="0.25">
      <c r="A28" s="287" t="s">
        <v>42</v>
      </c>
      <c r="B28" s="288"/>
      <c r="C28" s="288"/>
      <c r="D28" s="288"/>
      <c r="E28" s="288"/>
      <c r="F28" s="288"/>
      <c r="G28" s="288"/>
      <c r="H28" s="288"/>
      <c r="I28" s="288"/>
      <c r="J28" s="22">
        <v>2320</v>
      </c>
      <c r="M28" s="22">
        <v>562.04286326618092</v>
      </c>
      <c r="N28" s="22">
        <v>10294</v>
      </c>
      <c r="O28" s="22">
        <v>10856.042863266181</v>
      </c>
      <c r="S28" s="24"/>
    </row>
    <row r="29" spans="1:19" s="23" customFormat="1" ht="14.25" customHeight="1" x14ac:dyDescent="0.25">
      <c r="A29" s="288"/>
      <c r="B29" s="288"/>
      <c r="C29" s="288"/>
      <c r="D29" s="288"/>
      <c r="E29" s="288"/>
      <c r="F29" s="288"/>
      <c r="G29" s="288"/>
      <c r="H29" s="288"/>
      <c r="I29" s="288"/>
      <c r="S29" s="24"/>
    </row>
    <row r="30" spans="1:19" x14ac:dyDescent="0.3">
      <c r="A30" s="26" t="s">
        <v>43</v>
      </c>
    </row>
    <row r="31" spans="1:19" x14ac:dyDescent="0.3">
      <c r="A31" s="26" t="s">
        <v>96</v>
      </c>
    </row>
  </sheetData>
  <mergeCells count="3">
    <mergeCell ref="A1:N1"/>
    <mergeCell ref="C27:G27"/>
    <mergeCell ref="A28:I29"/>
  </mergeCells>
  <pageMargins left="0.70866141732283472" right="0.70866141732283472" top="0.74803149606299213" bottom="0.74803149606299213" header="0.31496062992125984" footer="0.31496062992125984"/>
  <pageSetup paperSize="9" scale="73" orientation="landscape" r:id="rId1"/>
  <headerFooter>
    <oddHeader>&amp;C&amp;"Calibri,Regular"&amp;13SRAD Report 2045 Transport Statistics Tameside 2019</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0489D-D27C-492D-A3FF-6630215E140E}">
  <sheetPr>
    <pageSetUpPr fitToPage="1"/>
  </sheetPr>
  <dimension ref="A1:S31"/>
  <sheetViews>
    <sheetView zoomScale="75" zoomScaleNormal="75"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25" customWidth="1"/>
    <col min="2" max="2" width="31.21875" style="5" customWidth="1"/>
    <col min="3" max="3" width="6.44140625" style="5" customWidth="1"/>
    <col min="4" max="4" width="5.77734375" style="5" customWidth="1"/>
    <col min="5" max="5" width="6.21875" style="5" customWidth="1"/>
    <col min="6" max="6" width="6.77734375" style="5" customWidth="1"/>
    <col min="7" max="7" width="13.21875" style="5" customWidth="1"/>
    <col min="8" max="8" width="14.77734375" style="5" customWidth="1"/>
    <col min="9" max="9" width="9.44140625" style="5" customWidth="1"/>
    <col min="10" max="10" width="12.44140625" style="5" customWidth="1"/>
    <col min="11" max="11" width="9.44140625" style="5" customWidth="1"/>
    <col min="12" max="12" width="8.21875" style="5" customWidth="1"/>
    <col min="13" max="13" width="15.44140625" style="5" customWidth="1"/>
    <col min="14" max="14" width="27.77734375" style="5" customWidth="1"/>
    <col min="15" max="16384" width="9.21875" style="5"/>
  </cols>
  <sheetData>
    <row r="1" spans="1:14" ht="15" thickTop="1" x14ac:dyDescent="0.3">
      <c r="A1" s="281" t="s">
        <v>98</v>
      </c>
      <c r="B1" s="282"/>
      <c r="C1" s="282"/>
      <c r="D1" s="282"/>
      <c r="E1" s="282"/>
      <c r="F1" s="282"/>
      <c r="G1" s="282"/>
      <c r="H1" s="282"/>
      <c r="I1" s="282"/>
      <c r="J1" s="282"/>
      <c r="K1" s="282"/>
      <c r="L1" s="282"/>
      <c r="M1" s="282"/>
      <c r="N1" s="283"/>
    </row>
    <row r="2" spans="1:14" x14ac:dyDescent="0.3">
      <c r="A2" s="6" t="s">
        <v>5</v>
      </c>
      <c r="B2" s="7" t="s">
        <v>6</v>
      </c>
      <c r="C2" s="8" t="s">
        <v>7</v>
      </c>
      <c r="D2" s="8" t="s">
        <v>8</v>
      </c>
      <c r="E2" s="8" t="s">
        <v>9</v>
      </c>
      <c r="F2" s="8" t="s">
        <v>10</v>
      </c>
      <c r="G2" s="9" t="s">
        <v>11</v>
      </c>
      <c r="H2" s="9" t="s">
        <v>12</v>
      </c>
      <c r="I2" s="9" t="s">
        <v>13</v>
      </c>
      <c r="J2" s="9" t="s">
        <v>14</v>
      </c>
      <c r="K2" s="9" t="s">
        <v>15</v>
      </c>
      <c r="L2" s="9" t="s">
        <v>16</v>
      </c>
      <c r="M2" s="9" t="s">
        <v>17</v>
      </c>
      <c r="N2" s="10" t="s">
        <v>18</v>
      </c>
    </row>
    <row r="3" spans="1:14" x14ac:dyDescent="0.3">
      <c r="A3" s="6">
        <v>85806</v>
      </c>
      <c r="B3" s="7" t="s">
        <v>19</v>
      </c>
      <c r="C3" s="11">
        <v>464</v>
      </c>
      <c r="D3" s="11">
        <v>38</v>
      </c>
      <c r="E3" s="11">
        <v>12</v>
      </c>
      <c r="F3" s="231" t="s">
        <v>107</v>
      </c>
      <c r="G3" s="11">
        <v>2</v>
      </c>
      <c r="H3" s="12">
        <v>1.3626609442060085</v>
      </c>
      <c r="I3" s="11">
        <v>632</v>
      </c>
      <c r="J3" s="7">
        <v>6</v>
      </c>
      <c r="K3" s="11" t="s">
        <v>107</v>
      </c>
      <c r="L3" s="7">
        <v>435</v>
      </c>
      <c r="M3" s="7"/>
      <c r="N3" s="236">
        <v>1073</v>
      </c>
    </row>
    <row r="4" spans="1:14" x14ac:dyDescent="0.3">
      <c r="A4" s="6">
        <v>85807</v>
      </c>
      <c r="B4" s="7" t="s">
        <v>20</v>
      </c>
      <c r="C4" s="11">
        <v>395</v>
      </c>
      <c r="D4" s="11">
        <v>36</v>
      </c>
      <c r="E4" s="11">
        <v>7</v>
      </c>
      <c r="F4" s="11">
        <v>2</v>
      </c>
      <c r="G4" s="11">
        <v>3</v>
      </c>
      <c r="H4" s="13">
        <v>1.4384615384615385</v>
      </c>
      <c r="I4" s="11">
        <v>568</v>
      </c>
      <c r="J4" s="7">
        <v>3</v>
      </c>
      <c r="K4" s="11">
        <v>18</v>
      </c>
      <c r="L4" s="7">
        <v>54</v>
      </c>
      <c r="M4" s="7"/>
      <c r="N4" s="236">
        <v>643</v>
      </c>
    </row>
    <row r="5" spans="1:14" x14ac:dyDescent="0.3">
      <c r="A5" s="6">
        <v>85810</v>
      </c>
      <c r="B5" s="7" t="s">
        <v>21</v>
      </c>
      <c r="C5" s="11">
        <v>373</v>
      </c>
      <c r="D5" s="11">
        <v>35</v>
      </c>
      <c r="E5" s="11">
        <v>7</v>
      </c>
      <c r="F5" s="11">
        <v>1</v>
      </c>
      <c r="G5" s="11">
        <v>2</v>
      </c>
      <c r="H5" s="13">
        <v>1.4323607427055705</v>
      </c>
      <c r="I5" s="11">
        <v>534</v>
      </c>
      <c r="J5" s="7">
        <v>6</v>
      </c>
      <c r="K5" s="11">
        <v>9</v>
      </c>
      <c r="L5" s="7">
        <v>254</v>
      </c>
      <c r="M5" s="7"/>
      <c r="N5" s="236">
        <v>803</v>
      </c>
    </row>
    <row r="6" spans="1:14" x14ac:dyDescent="0.3">
      <c r="A6" s="6">
        <v>85811</v>
      </c>
      <c r="B6" s="7" t="s">
        <v>22</v>
      </c>
      <c r="C6" s="11">
        <v>35</v>
      </c>
      <c r="D6" s="11">
        <v>2</v>
      </c>
      <c r="E6" s="11" t="s">
        <v>107</v>
      </c>
      <c r="F6" s="11" t="s">
        <v>107</v>
      </c>
      <c r="G6" s="11" t="s">
        <v>107</v>
      </c>
      <c r="H6" s="227">
        <v>1.4095238095238096</v>
      </c>
      <c r="I6" s="11">
        <v>49</v>
      </c>
      <c r="J6" s="7" t="s">
        <v>107</v>
      </c>
      <c r="K6" s="11" t="s">
        <v>107</v>
      </c>
      <c r="L6" s="7">
        <v>24</v>
      </c>
      <c r="M6" s="7"/>
      <c r="N6" s="236">
        <v>73</v>
      </c>
    </row>
    <row r="7" spans="1:14" x14ac:dyDescent="0.3">
      <c r="A7" s="6">
        <v>85812</v>
      </c>
      <c r="B7" s="7" t="s">
        <v>23</v>
      </c>
      <c r="C7" s="11">
        <v>89</v>
      </c>
      <c r="D7" s="11">
        <v>11</v>
      </c>
      <c r="E7" s="11">
        <v>2</v>
      </c>
      <c r="F7" s="11">
        <v>48</v>
      </c>
      <c r="G7" s="11">
        <v>1</v>
      </c>
      <c r="H7" s="13">
        <v>1.4555555555555555</v>
      </c>
      <c r="I7" s="11">
        <v>130</v>
      </c>
      <c r="J7" s="7">
        <v>3</v>
      </c>
      <c r="K7" s="11">
        <v>607</v>
      </c>
      <c r="L7" s="7">
        <v>116</v>
      </c>
      <c r="M7" s="7"/>
      <c r="N7" s="236">
        <v>856</v>
      </c>
    </row>
    <row r="8" spans="1:14" x14ac:dyDescent="0.3">
      <c r="A8" s="6">
        <v>85813</v>
      </c>
      <c r="B8" s="7" t="s">
        <v>24</v>
      </c>
      <c r="C8" s="11">
        <v>36</v>
      </c>
      <c r="D8" s="11">
        <v>6</v>
      </c>
      <c r="E8" s="11">
        <v>1</v>
      </c>
      <c r="F8" s="11">
        <v>4</v>
      </c>
      <c r="G8" s="11" t="s">
        <v>107</v>
      </c>
      <c r="H8" s="227">
        <v>1.4095238095238096</v>
      </c>
      <c r="I8" s="11">
        <v>51</v>
      </c>
      <c r="J8" s="7">
        <v>4</v>
      </c>
      <c r="K8" s="11">
        <v>26</v>
      </c>
      <c r="L8" s="7">
        <v>228</v>
      </c>
      <c r="M8" s="7"/>
      <c r="N8" s="236">
        <v>309</v>
      </c>
    </row>
    <row r="9" spans="1:14" x14ac:dyDescent="0.3">
      <c r="A9" s="6">
        <v>85815</v>
      </c>
      <c r="B9" s="7" t="s">
        <v>25</v>
      </c>
      <c r="C9" s="11" t="s">
        <v>107</v>
      </c>
      <c r="D9" s="11" t="s">
        <v>107</v>
      </c>
      <c r="E9" s="11" t="s">
        <v>107</v>
      </c>
      <c r="F9" s="11" t="s">
        <v>107</v>
      </c>
      <c r="G9" s="11" t="s">
        <v>107</v>
      </c>
      <c r="H9" s="13" t="s">
        <v>107</v>
      </c>
      <c r="I9" s="11" t="s">
        <v>107</v>
      </c>
      <c r="J9" s="237"/>
      <c r="K9" s="11" t="s">
        <v>107</v>
      </c>
      <c r="L9" s="7"/>
      <c r="M9" s="7">
        <v>35</v>
      </c>
      <c r="N9" s="236">
        <v>35</v>
      </c>
    </row>
    <row r="10" spans="1:14" x14ac:dyDescent="0.3">
      <c r="A10" s="6">
        <v>85822</v>
      </c>
      <c r="B10" s="7" t="s">
        <v>26</v>
      </c>
      <c r="C10" s="11" t="s">
        <v>107</v>
      </c>
      <c r="D10" s="11" t="s">
        <v>107</v>
      </c>
      <c r="E10" s="11" t="s">
        <v>107</v>
      </c>
      <c r="F10" s="11" t="s">
        <v>107</v>
      </c>
      <c r="G10" s="11" t="s">
        <v>107</v>
      </c>
      <c r="H10" s="13" t="s">
        <v>107</v>
      </c>
      <c r="I10" s="11" t="s">
        <v>107</v>
      </c>
      <c r="J10" s="11">
        <v>3</v>
      </c>
      <c r="K10" s="11" t="s">
        <v>107</v>
      </c>
      <c r="L10" s="11">
        <v>185</v>
      </c>
      <c r="M10" s="11"/>
      <c r="N10" s="236">
        <v>188</v>
      </c>
    </row>
    <row r="11" spans="1:14" x14ac:dyDescent="0.3">
      <c r="A11" s="6">
        <v>85823</v>
      </c>
      <c r="B11" s="7" t="s">
        <v>27</v>
      </c>
      <c r="C11" s="11" t="s">
        <v>107</v>
      </c>
      <c r="D11" s="11" t="s">
        <v>107</v>
      </c>
      <c r="E11" s="11" t="s">
        <v>107</v>
      </c>
      <c r="F11" s="11" t="s">
        <v>107</v>
      </c>
      <c r="G11" s="11" t="s">
        <v>107</v>
      </c>
      <c r="H11" s="13" t="s">
        <v>107</v>
      </c>
      <c r="I11" s="11" t="s">
        <v>107</v>
      </c>
      <c r="J11" s="11">
        <v>1</v>
      </c>
      <c r="K11" s="11" t="s">
        <v>107</v>
      </c>
      <c r="L11" s="11">
        <v>19</v>
      </c>
      <c r="M11" s="11"/>
      <c r="N11" s="236">
        <v>20</v>
      </c>
    </row>
    <row r="12" spans="1:14" x14ac:dyDescent="0.3">
      <c r="A12" s="6">
        <v>85824</v>
      </c>
      <c r="B12" s="7" t="s">
        <v>20</v>
      </c>
      <c r="C12" s="11" t="s">
        <v>107</v>
      </c>
      <c r="D12" s="11" t="s">
        <v>107</v>
      </c>
      <c r="E12" s="11" t="s">
        <v>107</v>
      </c>
      <c r="F12" s="11" t="s">
        <v>107</v>
      </c>
      <c r="G12" s="11" t="s">
        <v>107</v>
      </c>
      <c r="H12" s="13" t="s">
        <v>107</v>
      </c>
      <c r="I12" s="11" t="s">
        <v>107</v>
      </c>
      <c r="J12" s="11">
        <v>3</v>
      </c>
      <c r="K12" s="11" t="s">
        <v>107</v>
      </c>
      <c r="L12" s="11">
        <v>82</v>
      </c>
      <c r="M12" s="11"/>
      <c r="N12" s="236">
        <v>85</v>
      </c>
    </row>
    <row r="13" spans="1:14" ht="15" customHeight="1" x14ac:dyDescent="0.3">
      <c r="A13" s="6">
        <v>85825</v>
      </c>
      <c r="B13" s="7" t="s">
        <v>28</v>
      </c>
      <c r="C13" s="232">
        <v>37</v>
      </c>
      <c r="D13" s="233">
        <v>5</v>
      </c>
      <c r="E13" s="233">
        <v>1</v>
      </c>
      <c r="F13" s="233" t="s">
        <v>107</v>
      </c>
      <c r="G13" s="233" t="s">
        <v>107</v>
      </c>
      <c r="H13" s="230">
        <v>1.4095238095238096</v>
      </c>
      <c r="I13" s="238">
        <v>52</v>
      </c>
      <c r="J13" s="238" t="s">
        <v>107</v>
      </c>
      <c r="K13" s="239" t="s">
        <v>107</v>
      </c>
      <c r="L13" s="11">
        <v>25</v>
      </c>
      <c r="M13" s="11"/>
      <c r="N13" s="236">
        <v>77</v>
      </c>
    </row>
    <row r="14" spans="1:14" ht="15" customHeight="1" x14ac:dyDescent="0.3">
      <c r="A14" s="6">
        <v>85826</v>
      </c>
      <c r="B14" s="7" t="s">
        <v>29</v>
      </c>
      <c r="C14" s="11">
        <v>6</v>
      </c>
      <c r="D14" s="11">
        <v>1</v>
      </c>
      <c r="E14" s="11">
        <v>1</v>
      </c>
      <c r="F14" s="11" t="s">
        <v>107</v>
      </c>
      <c r="G14" s="11" t="s">
        <v>107</v>
      </c>
      <c r="H14" s="227">
        <v>1.4095238095238096</v>
      </c>
      <c r="I14" s="11">
        <v>8</v>
      </c>
      <c r="J14" s="11" t="s">
        <v>107</v>
      </c>
      <c r="K14" s="11" t="s">
        <v>107</v>
      </c>
      <c r="L14" s="11">
        <v>17</v>
      </c>
      <c r="M14" s="11"/>
      <c r="N14" s="236">
        <v>25</v>
      </c>
    </row>
    <row r="15" spans="1:14" x14ac:dyDescent="0.3">
      <c r="A15" s="6">
        <v>85827</v>
      </c>
      <c r="B15" s="7" t="s">
        <v>30</v>
      </c>
      <c r="C15" s="11" t="s">
        <v>107</v>
      </c>
      <c r="D15" s="11" t="s">
        <v>107</v>
      </c>
      <c r="E15" s="11" t="s">
        <v>107</v>
      </c>
      <c r="F15" s="11" t="s">
        <v>107</v>
      </c>
      <c r="G15" s="11" t="s">
        <v>107</v>
      </c>
      <c r="H15" s="13" t="s">
        <v>107</v>
      </c>
      <c r="I15" s="11" t="s">
        <v>107</v>
      </c>
      <c r="J15" s="11" t="s">
        <v>107</v>
      </c>
      <c r="K15" s="11" t="s">
        <v>107</v>
      </c>
      <c r="L15" s="11">
        <v>1</v>
      </c>
      <c r="M15" s="11"/>
      <c r="N15" s="236">
        <v>1</v>
      </c>
    </row>
    <row r="16" spans="1:14" x14ac:dyDescent="0.3">
      <c r="A16" s="6">
        <v>85835</v>
      </c>
      <c r="B16" s="7" t="s">
        <v>31</v>
      </c>
      <c r="C16" s="11" t="s">
        <v>107</v>
      </c>
      <c r="D16" s="11" t="s">
        <v>107</v>
      </c>
      <c r="E16" s="11" t="s">
        <v>107</v>
      </c>
      <c r="F16" s="11" t="s">
        <v>107</v>
      </c>
      <c r="G16" s="11" t="s">
        <v>107</v>
      </c>
      <c r="H16" s="13" t="s">
        <v>107</v>
      </c>
      <c r="I16" s="11" t="s">
        <v>107</v>
      </c>
      <c r="J16" s="237" t="s">
        <v>107</v>
      </c>
      <c r="K16" s="11" t="s">
        <v>107</v>
      </c>
      <c r="L16" s="11"/>
      <c r="M16" s="11">
        <v>188</v>
      </c>
      <c r="N16" s="236">
        <v>188</v>
      </c>
    </row>
    <row r="17" spans="1:19" x14ac:dyDescent="0.3">
      <c r="A17" s="6">
        <v>85836</v>
      </c>
      <c r="B17" s="7" t="s">
        <v>32</v>
      </c>
      <c r="C17" s="11">
        <v>1</v>
      </c>
      <c r="D17" s="11" t="s">
        <v>107</v>
      </c>
      <c r="E17" s="11" t="s">
        <v>107</v>
      </c>
      <c r="F17" s="11">
        <v>78</v>
      </c>
      <c r="G17" s="234" t="s">
        <v>107</v>
      </c>
      <c r="H17" s="227">
        <v>1.4095238095238096</v>
      </c>
      <c r="I17" s="11">
        <v>1</v>
      </c>
      <c r="J17" s="11">
        <v>1</v>
      </c>
      <c r="K17" s="11">
        <v>533</v>
      </c>
      <c r="L17" s="11">
        <v>267</v>
      </c>
      <c r="M17" s="11"/>
      <c r="N17" s="236">
        <v>802</v>
      </c>
    </row>
    <row r="18" spans="1:19" x14ac:dyDescent="0.3">
      <c r="A18" s="6">
        <v>85837</v>
      </c>
      <c r="B18" s="7" t="s">
        <v>33</v>
      </c>
      <c r="C18" s="11" t="s">
        <v>107</v>
      </c>
      <c r="D18" s="11" t="s">
        <v>107</v>
      </c>
      <c r="E18" s="11" t="s">
        <v>107</v>
      </c>
      <c r="F18" s="11" t="s">
        <v>107</v>
      </c>
      <c r="G18" s="11" t="s">
        <v>107</v>
      </c>
      <c r="H18" s="13" t="s">
        <v>107</v>
      </c>
      <c r="I18" s="11" t="s">
        <v>107</v>
      </c>
      <c r="J18" s="11" t="s">
        <v>107</v>
      </c>
      <c r="K18" s="11" t="s">
        <v>107</v>
      </c>
      <c r="L18" s="11">
        <v>44</v>
      </c>
      <c r="M18" s="11"/>
      <c r="N18" s="236">
        <v>44</v>
      </c>
    </row>
    <row r="19" spans="1:19" x14ac:dyDescent="0.3">
      <c r="A19" s="6">
        <v>85838</v>
      </c>
      <c r="B19" s="7" t="s">
        <v>34</v>
      </c>
      <c r="C19" s="11">
        <v>150</v>
      </c>
      <c r="D19" s="11">
        <v>7</v>
      </c>
      <c r="E19" s="11">
        <v>2</v>
      </c>
      <c r="F19" s="11" t="s">
        <v>107</v>
      </c>
      <c r="G19" s="11" t="s">
        <v>107</v>
      </c>
      <c r="H19" s="235">
        <v>1.4370860927152318</v>
      </c>
      <c r="I19" s="240">
        <v>216</v>
      </c>
      <c r="J19" s="11">
        <v>5</v>
      </c>
      <c r="K19" s="11" t="s">
        <v>107</v>
      </c>
      <c r="L19" s="11">
        <v>184</v>
      </c>
      <c r="M19" s="11"/>
      <c r="N19" s="236">
        <v>405</v>
      </c>
    </row>
    <row r="20" spans="1:19" x14ac:dyDescent="0.3">
      <c r="A20" s="6">
        <v>85839</v>
      </c>
      <c r="B20" s="7" t="s">
        <v>35</v>
      </c>
      <c r="C20" s="11" t="s">
        <v>107</v>
      </c>
      <c r="D20" s="11" t="s">
        <v>107</v>
      </c>
      <c r="E20" s="11" t="s">
        <v>107</v>
      </c>
      <c r="F20" s="11" t="s">
        <v>107</v>
      </c>
      <c r="G20" s="11" t="s">
        <v>107</v>
      </c>
      <c r="H20" s="14" t="s">
        <v>107</v>
      </c>
      <c r="I20" s="11" t="s">
        <v>107</v>
      </c>
      <c r="J20" s="7">
        <v>2</v>
      </c>
      <c r="K20" s="11" t="s">
        <v>107</v>
      </c>
      <c r="L20" s="7">
        <v>249</v>
      </c>
      <c r="M20" s="7"/>
      <c r="N20" s="236">
        <v>251</v>
      </c>
    </row>
    <row r="21" spans="1:19" x14ac:dyDescent="0.3">
      <c r="A21" s="6">
        <v>85840</v>
      </c>
      <c r="B21" s="7" t="s">
        <v>36</v>
      </c>
      <c r="C21" s="11">
        <v>38</v>
      </c>
      <c r="D21" s="11">
        <v>5</v>
      </c>
      <c r="E21" s="11">
        <v>1</v>
      </c>
      <c r="F21" s="11" t="s">
        <v>107</v>
      </c>
      <c r="G21" s="11" t="s">
        <v>107</v>
      </c>
      <c r="H21" s="228">
        <v>1.4095238095238096</v>
      </c>
      <c r="I21" s="11">
        <v>54</v>
      </c>
      <c r="J21" s="7" t="s">
        <v>107</v>
      </c>
      <c r="K21" s="11" t="s">
        <v>107</v>
      </c>
      <c r="L21" s="7">
        <v>11</v>
      </c>
      <c r="M21" s="7"/>
      <c r="N21" s="236">
        <v>65</v>
      </c>
    </row>
    <row r="22" spans="1:19" x14ac:dyDescent="0.3">
      <c r="A22" s="6">
        <v>85841</v>
      </c>
      <c r="B22" s="7" t="s">
        <v>37</v>
      </c>
      <c r="C22" s="11">
        <v>309</v>
      </c>
      <c r="D22" s="11">
        <v>23</v>
      </c>
      <c r="E22" s="11">
        <v>3</v>
      </c>
      <c r="F22" s="231" t="s">
        <v>107</v>
      </c>
      <c r="G22" s="11">
        <v>2</v>
      </c>
      <c r="H22" s="12">
        <v>1.3890675241157557</v>
      </c>
      <c r="I22" s="11">
        <v>429</v>
      </c>
      <c r="J22" s="7">
        <v>3</v>
      </c>
      <c r="K22" s="11" t="s">
        <v>107</v>
      </c>
      <c r="L22" s="7">
        <v>238</v>
      </c>
      <c r="M22" s="7"/>
      <c r="N22" s="236">
        <v>670</v>
      </c>
    </row>
    <row r="23" spans="1:19" x14ac:dyDescent="0.3">
      <c r="A23" s="6">
        <v>85842</v>
      </c>
      <c r="B23" s="7" t="s">
        <v>38</v>
      </c>
      <c r="C23" s="11" t="s">
        <v>107</v>
      </c>
      <c r="D23" s="11" t="s">
        <v>107</v>
      </c>
      <c r="E23" s="11" t="s">
        <v>107</v>
      </c>
      <c r="F23" s="11" t="s">
        <v>107</v>
      </c>
      <c r="G23" s="11" t="s">
        <v>107</v>
      </c>
      <c r="H23" s="12" t="s">
        <v>107</v>
      </c>
      <c r="I23" s="11" t="s">
        <v>107</v>
      </c>
      <c r="J23" s="237" t="s">
        <v>107</v>
      </c>
      <c r="K23" s="11">
        <v>46</v>
      </c>
      <c r="L23" s="7" t="s">
        <v>107</v>
      </c>
      <c r="M23" s="7"/>
      <c r="N23" s="236">
        <v>46</v>
      </c>
    </row>
    <row r="24" spans="1:19" x14ac:dyDescent="0.3">
      <c r="A24" s="6">
        <v>85843</v>
      </c>
      <c r="B24" s="7" t="s">
        <v>39</v>
      </c>
      <c r="C24" s="11" t="s">
        <v>107</v>
      </c>
      <c r="D24" s="11" t="s">
        <v>107</v>
      </c>
      <c r="E24" s="11" t="s">
        <v>107</v>
      </c>
      <c r="F24" s="11" t="s">
        <v>107</v>
      </c>
      <c r="G24" s="11" t="s">
        <v>107</v>
      </c>
      <c r="H24" s="12" t="s">
        <v>107</v>
      </c>
      <c r="I24" s="11" t="s">
        <v>107</v>
      </c>
      <c r="J24" s="237" t="s">
        <v>107</v>
      </c>
      <c r="K24" s="11">
        <v>292</v>
      </c>
      <c r="L24" s="7" t="s">
        <v>107</v>
      </c>
      <c r="M24" s="7"/>
      <c r="N24" s="236">
        <v>292</v>
      </c>
    </row>
    <row r="25" spans="1:19" x14ac:dyDescent="0.3">
      <c r="A25" s="6">
        <v>85844</v>
      </c>
      <c r="B25" s="7" t="s">
        <v>28</v>
      </c>
      <c r="C25" s="11" t="s">
        <v>107</v>
      </c>
      <c r="D25" s="11" t="s">
        <v>107</v>
      </c>
      <c r="E25" s="11" t="s">
        <v>107</v>
      </c>
      <c r="F25" s="11" t="s">
        <v>107</v>
      </c>
      <c r="G25" s="11" t="s">
        <v>107</v>
      </c>
      <c r="H25" s="12" t="s">
        <v>107</v>
      </c>
      <c r="I25" s="11" t="s">
        <v>107</v>
      </c>
      <c r="J25" s="7">
        <v>2</v>
      </c>
      <c r="K25" s="11" t="s">
        <v>107</v>
      </c>
      <c r="L25" s="7">
        <v>59</v>
      </c>
      <c r="M25" s="7"/>
      <c r="N25" s="236">
        <v>61</v>
      </c>
    </row>
    <row r="26" spans="1:19" x14ac:dyDescent="0.3">
      <c r="A26" s="6"/>
      <c r="B26" s="15" t="s">
        <v>40</v>
      </c>
      <c r="C26" s="16">
        <v>1933</v>
      </c>
      <c r="D26" s="16">
        <v>169</v>
      </c>
      <c r="E26" s="16">
        <v>37</v>
      </c>
      <c r="F26" s="16">
        <v>133</v>
      </c>
      <c r="G26" s="16">
        <v>10</v>
      </c>
      <c r="H26" s="16"/>
      <c r="I26" s="16">
        <v>2724</v>
      </c>
      <c r="J26" s="16">
        <v>42</v>
      </c>
      <c r="K26" s="16">
        <v>1531</v>
      </c>
      <c r="L26" s="16">
        <v>2492</v>
      </c>
      <c r="M26" s="16">
        <v>223</v>
      </c>
      <c r="N26" s="241">
        <v>7012</v>
      </c>
      <c r="S26" s="27"/>
    </row>
    <row r="27" spans="1:19" ht="15" thickBot="1" x14ac:dyDescent="0.35">
      <c r="A27" s="17"/>
      <c r="B27" s="18"/>
      <c r="C27" s="284" t="s">
        <v>41</v>
      </c>
      <c r="D27" s="285"/>
      <c r="E27" s="285"/>
      <c r="F27" s="285"/>
      <c r="G27" s="286"/>
      <c r="H27" s="229">
        <v>1.4092084842214174</v>
      </c>
      <c r="I27" s="19">
        <v>0.38847689674843128</v>
      </c>
      <c r="J27" s="19">
        <v>5.9897318881916711E-3</v>
      </c>
      <c r="K27" s="19">
        <v>0.21833998859098688</v>
      </c>
      <c r="L27" s="19">
        <v>0.35539075869937248</v>
      </c>
      <c r="M27" s="19">
        <v>3.1802624073017684E-2</v>
      </c>
      <c r="N27" s="20">
        <v>1</v>
      </c>
      <c r="P27" s="21"/>
    </row>
    <row r="28" spans="1:19" s="23" customFormat="1" ht="12" customHeight="1" thickTop="1" x14ac:dyDescent="0.25">
      <c r="A28" s="287" t="s">
        <v>42</v>
      </c>
      <c r="B28" s="288"/>
      <c r="C28" s="288"/>
      <c r="D28" s="288"/>
      <c r="E28" s="288"/>
      <c r="F28" s="288"/>
      <c r="G28" s="288"/>
      <c r="H28" s="288"/>
      <c r="I28" s="288"/>
      <c r="J28" s="22">
        <v>2282</v>
      </c>
      <c r="K28" s="28"/>
      <c r="L28" s="28"/>
      <c r="M28" s="22">
        <v>411.03180262407301</v>
      </c>
      <c r="N28" s="22">
        <v>9940</v>
      </c>
      <c r="O28" s="22">
        <v>10351.031802624073</v>
      </c>
      <c r="S28" s="28">
        <v>85826</v>
      </c>
    </row>
    <row r="29" spans="1:19" s="23" customFormat="1" ht="14.25" customHeight="1" x14ac:dyDescent="0.25">
      <c r="A29" s="288"/>
      <c r="B29" s="288"/>
      <c r="C29" s="288"/>
      <c r="D29" s="288"/>
      <c r="E29" s="288"/>
      <c r="F29" s="288"/>
      <c r="G29" s="288"/>
      <c r="H29" s="288"/>
      <c r="I29" s="288"/>
      <c r="S29" s="28">
        <v>85827</v>
      </c>
    </row>
    <row r="30" spans="1:19" x14ac:dyDescent="0.3">
      <c r="A30" s="26" t="s">
        <v>43</v>
      </c>
    </row>
    <row r="31" spans="1:19" x14ac:dyDescent="0.3">
      <c r="A31" s="26" t="s">
        <v>96</v>
      </c>
    </row>
  </sheetData>
  <mergeCells count="3">
    <mergeCell ref="A1:N1"/>
    <mergeCell ref="C27:G27"/>
    <mergeCell ref="A28:I29"/>
  </mergeCells>
  <pageMargins left="0.70866141732283472" right="0.70866141732283472" top="0.74803149606299213" bottom="0.74803149606299213" header="0.31496062992125984" footer="0.31496062992125984"/>
  <pageSetup paperSize="9" scale="60" orientation="landscape" r:id="rId1"/>
  <headerFooter>
    <oddHeader>&amp;C&amp;"Calibri,Regular"&amp;13SRAD Report 2045 Transport Statistics Tameside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A799E-ECAB-4A6D-B520-299DA1450168}">
  <sheetPr>
    <pageSetUpPr fitToPage="1"/>
  </sheetPr>
  <dimension ref="A1:S31"/>
  <sheetViews>
    <sheetView zoomScale="75" zoomScaleNormal="75"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25" customWidth="1"/>
    <col min="2" max="2" width="31.21875" style="5" customWidth="1"/>
    <col min="3" max="3" width="6.44140625" style="5" customWidth="1"/>
    <col min="4" max="4" width="5.77734375" style="5" customWidth="1"/>
    <col min="5" max="5" width="6.21875" style="5" customWidth="1"/>
    <col min="6" max="6" width="6.77734375" style="5" customWidth="1"/>
    <col min="7" max="7" width="13.21875" style="5" customWidth="1"/>
    <col min="8" max="8" width="14.77734375" style="5" customWidth="1"/>
    <col min="9" max="9" width="9.44140625" style="5" customWidth="1"/>
    <col min="10" max="10" width="12.44140625" style="5" customWidth="1"/>
    <col min="11" max="11" width="9.44140625" style="5" customWidth="1"/>
    <col min="12" max="12" width="8.21875" style="5" customWidth="1"/>
    <col min="13" max="13" width="15.44140625" style="5" customWidth="1"/>
    <col min="14" max="14" width="27.77734375" style="5" customWidth="1"/>
    <col min="15" max="16384" width="9.21875" style="5"/>
  </cols>
  <sheetData>
    <row r="1" spans="1:14" ht="15" thickTop="1" x14ac:dyDescent="0.3">
      <c r="A1" s="281" t="s">
        <v>99</v>
      </c>
      <c r="B1" s="282"/>
      <c r="C1" s="282"/>
      <c r="D1" s="282"/>
      <c r="E1" s="282"/>
      <c r="F1" s="282"/>
      <c r="G1" s="282"/>
      <c r="H1" s="282"/>
      <c r="I1" s="282"/>
      <c r="J1" s="282"/>
      <c r="K1" s="282"/>
      <c r="L1" s="282"/>
      <c r="M1" s="282"/>
      <c r="N1" s="283"/>
    </row>
    <row r="2" spans="1:14" x14ac:dyDescent="0.3">
      <c r="A2" s="6" t="s">
        <v>5</v>
      </c>
      <c r="B2" s="7" t="s">
        <v>6</v>
      </c>
      <c r="C2" s="8" t="s">
        <v>7</v>
      </c>
      <c r="D2" s="8" t="s">
        <v>8</v>
      </c>
      <c r="E2" s="8" t="s">
        <v>9</v>
      </c>
      <c r="F2" s="8" t="s">
        <v>10</v>
      </c>
      <c r="G2" s="9" t="s">
        <v>11</v>
      </c>
      <c r="H2" s="9" t="s">
        <v>12</v>
      </c>
      <c r="I2" s="9" t="s">
        <v>13</v>
      </c>
      <c r="J2" s="9" t="s">
        <v>14</v>
      </c>
      <c r="K2" s="9" t="s">
        <v>15</v>
      </c>
      <c r="L2" s="9" t="s">
        <v>16</v>
      </c>
      <c r="M2" s="9" t="s">
        <v>17</v>
      </c>
      <c r="N2" s="10" t="s">
        <v>18</v>
      </c>
    </row>
    <row r="3" spans="1:14" x14ac:dyDescent="0.3">
      <c r="A3" s="6">
        <v>85806</v>
      </c>
      <c r="B3" s="7" t="s">
        <v>19</v>
      </c>
      <c r="C3" s="11">
        <v>394</v>
      </c>
      <c r="D3" s="11">
        <v>32</v>
      </c>
      <c r="E3" s="11">
        <v>1</v>
      </c>
      <c r="F3" s="231" t="s">
        <v>107</v>
      </c>
      <c r="G3" s="11">
        <v>4</v>
      </c>
      <c r="H3" s="12">
        <v>1.3274111675126903</v>
      </c>
      <c r="I3" s="11">
        <v>523</v>
      </c>
      <c r="J3" s="7">
        <v>11</v>
      </c>
      <c r="K3" s="11" t="s">
        <v>107</v>
      </c>
      <c r="L3" s="7">
        <v>625</v>
      </c>
      <c r="M3" s="7"/>
      <c r="N3" s="236">
        <v>1159</v>
      </c>
    </row>
    <row r="4" spans="1:14" x14ac:dyDescent="0.3">
      <c r="A4" s="6">
        <v>85807</v>
      </c>
      <c r="B4" s="7" t="s">
        <v>20</v>
      </c>
      <c r="C4" s="11">
        <v>221</v>
      </c>
      <c r="D4" s="11">
        <v>32</v>
      </c>
      <c r="E4" s="11">
        <v>5</v>
      </c>
      <c r="F4" s="11">
        <v>2</v>
      </c>
      <c r="G4" s="11">
        <v>4</v>
      </c>
      <c r="H4" s="13">
        <v>1.4292237442922373</v>
      </c>
      <c r="I4" s="11">
        <v>316</v>
      </c>
      <c r="J4" s="7">
        <v>8</v>
      </c>
      <c r="K4" s="11">
        <v>14</v>
      </c>
      <c r="L4" s="7">
        <v>51</v>
      </c>
      <c r="M4" s="7"/>
      <c r="N4" s="236">
        <v>389</v>
      </c>
    </row>
    <row r="5" spans="1:14" x14ac:dyDescent="0.3">
      <c r="A5" s="6">
        <v>85810</v>
      </c>
      <c r="B5" s="7" t="s">
        <v>21</v>
      </c>
      <c r="C5" s="11">
        <v>379</v>
      </c>
      <c r="D5" s="11">
        <v>40</v>
      </c>
      <c r="E5" s="11">
        <v>3</v>
      </c>
      <c r="F5" s="11">
        <v>1</v>
      </c>
      <c r="G5" s="11">
        <v>3</v>
      </c>
      <c r="H5" s="13">
        <v>1.4274406332453824</v>
      </c>
      <c r="I5" s="11">
        <v>541</v>
      </c>
      <c r="J5" s="7">
        <v>22</v>
      </c>
      <c r="K5" s="11">
        <v>7</v>
      </c>
      <c r="L5" s="7">
        <v>143</v>
      </c>
      <c r="M5" s="7"/>
      <c r="N5" s="236">
        <v>713</v>
      </c>
    </row>
    <row r="6" spans="1:14" x14ac:dyDescent="0.3">
      <c r="A6" s="6">
        <v>85811</v>
      </c>
      <c r="B6" s="7" t="s">
        <v>22</v>
      </c>
      <c r="C6" s="11">
        <v>20</v>
      </c>
      <c r="D6" s="11">
        <v>1</v>
      </c>
      <c r="E6" s="11" t="s">
        <v>107</v>
      </c>
      <c r="F6" s="11" t="s">
        <v>107</v>
      </c>
      <c r="G6" s="11" t="s">
        <v>107</v>
      </c>
      <c r="H6" s="227">
        <v>1.3870493009565854</v>
      </c>
      <c r="I6" s="11">
        <v>28</v>
      </c>
      <c r="J6" s="7">
        <v>1</v>
      </c>
      <c r="K6" s="11" t="s">
        <v>107</v>
      </c>
      <c r="L6" s="7">
        <v>13</v>
      </c>
      <c r="M6" s="7"/>
      <c r="N6" s="236">
        <v>42</v>
      </c>
    </row>
    <row r="7" spans="1:14" x14ac:dyDescent="0.3">
      <c r="A7" s="6">
        <v>85812</v>
      </c>
      <c r="B7" s="7" t="s">
        <v>23</v>
      </c>
      <c r="C7" s="11">
        <v>67</v>
      </c>
      <c r="D7" s="11">
        <v>7</v>
      </c>
      <c r="E7" s="11">
        <v>1</v>
      </c>
      <c r="F7" s="11">
        <v>43</v>
      </c>
      <c r="G7" s="11" t="s">
        <v>107</v>
      </c>
      <c r="H7" s="13">
        <v>1.7538461538461543</v>
      </c>
      <c r="I7" s="11">
        <v>118</v>
      </c>
      <c r="J7" s="7">
        <v>9</v>
      </c>
      <c r="K7" s="11">
        <v>471</v>
      </c>
      <c r="L7" s="7">
        <v>71</v>
      </c>
      <c r="M7" s="7"/>
      <c r="N7" s="236">
        <v>669</v>
      </c>
    </row>
    <row r="8" spans="1:14" x14ac:dyDescent="0.3">
      <c r="A8" s="6">
        <v>85813</v>
      </c>
      <c r="B8" s="7" t="s">
        <v>24</v>
      </c>
      <c r="C8" s="11">
        <v>45</v>
      </c>
      <c r="D8" s="11">
        <v>3</v>
      </c>
      <c r="E8" s="11" t="s">
        <v>107</v>
      </c>
      <c r="F8" s="11">
        <v>2</v>
      </c>
      <c r="G8" s="11">
        <v>1</v>
      </c>
      <c r="H8" s="227">
        <v>1.3870493009565854</v>
      </c>
      <c r="I8" s="11">
        <v>62</v>
      </c>
      <c r="J8" s="7">
        <v>9</v>
      </c>
      <c r="K8" s="11">
        <v>10</v>
      </c>
      <c r="L8" s="7">
        <v>196</v>
      </c>
      <c r="M8" s="7"/>
      <c r="N8" s="236">
        <v>277</v>
      </c>
    </row>
    <row r="9" spans="1:14" x14ac:dyDescent="0.3">
      <c r="A9" s="6">
        <v>85815</v>
      </c>
      <c r="B9" s="7" t="s">
        <v>25</v>
      </c>
      <c r="C9" s="11" t="s">
        <v>107</v>
      </c>
      <c r="D9" s="11" t="s">
        <v>107</v>
      </c>
      <c r="E9" s="11" t="s">
        <v>107</v>
      </c>
      <c r="F9" s="11" t="s">
        <v>107</v>
      </c>
      <c r="G9" s="11" t="s">
        <v>107</v>
      </c>
      <c r="H9" s="13" t="s">
        <v>107</v>
      </c>
      <c r="I9" s="11" t="s">
        <v>107</v>
      </c>
      <c r="J9" s="242"/>
      <c r="K9" s="11" t="s">
        <v>107</v>
      </c>
      <c r="L9" s="7"/>
      <c r="M9" s="7">
        <v>87</v>
      </c>
      <c r="N9" s="236">
        <v>87</v>
      </c>
    </row>
    <row r="10" spans="1:14" x14ac:dyDescent="0.3">
      <c r="A10" s="6">
        <v>85822</v>
      </c>
      <c r="B10" s="7" t="s">
        <v>26</v>
      </c>
      <c r="C10" s="11" t="s">
        <v>107</v>
      </c>
      <c r="D10" s="11" t="s">
        <v>107</v>
      </c>
      <c r="E10" s="11" t="s">
        <v>107</v>
      </c>
      <c r="F10" s="11" t="s">
        <v>107</v>
      </c>
      <c r="G10" s="11" t="s">
        <v>107</v>
      </c>
      <c r="H10" s="13" t="s">
        <v>107</v>
      </c>
      <c r="I10" s="11" t="s">
        <v>107</v>
      </c>
      <c r="J10" s="11">
        <v>5</v>
      </c>
      <c r="K10" s="11" t="s">
        <v>107</v>
      </c>
      <c r="L10" s="11">
        <v>129</v>
      </c>
      <c r="M10" s="11"/>
      <c r="N10" s="236">
        <v>134</v>
      </c>
    </row>
    <row r="11" spans="1:14" x14ac:dyDescent="0.3">
      <c r="A11" s="6">
        <v>85823</v>
      </c>
      <c r="B11" s="7" t="s">
        <v>27</v>
      </c>
      <c r="C11" s="11" t="s">
        <v>107</v>
      </c>
      <c r="D11" s="11" t="s">
        <v>107</v>
      </c>
      <c r="E11" s="11" t="s">
        <v>107</v>
      </c>
      <c r="F11" s="11" t="s">
        <v>107</v>
      </c>
      <c r="G11" s="11" t="s">
        <v>107</v>
      </c>
      <c r="H11" s="13" t="s">
        <v>107</v>
      </c>
      <c r="I11" s="11" t="s">
        <v>107</v>
      </c>
      <c r="J11" s="11">
        <v>1</v>
      </c>
      <c r="K11" s="11" t="s">
        <v>107</v>
      </c>
      <c r="L11" s="11">
        <v>18</v>
      </c>
      <c r="M11" s="11"/>
      <c r="N11" s="236">
        <v>19</v>
      </c>
    </row>
    <row r="12" spans="1:14" x14ac:dyDescent="0.3">
      <c r="A12" s="6">
        <v>85824</v>
      </c>
      <c r="B12" s="7" t="s">
        <v>20</v>
      </c>
      <c r="C12" s="11" t="s">
        <v>107</v>
      </c>
      <c r="D12" s="11" t="s">
        <v>107</v>
      </c>
      <c r="E12" s="11" t="s">
        <v>107</v>
      </c>
      <c r="F12" s="11" t="s">
        <v>107</v>
      </c>
      <c r="G12" s="11" t="s">
        <v>107</v>
      </c>
      <c r="H12" s="13" t="s">
        <v>107</v>
      </c>
      <c r="I12" s="11" t="s">
        <v>107</v>
      </c>
      <c r="J12" s="11">
        <v>11</v>
      </c>
      <c r="K12" s="11" t="s">
        <v>107</v>
      </c>
      <c r="L12" s="11">
        <v>41</v>
      </c>
      <c r="M12" s="11"/>
      <c r="N12" s="236">
        <v>52</v>
      </c>
    </row>
    <row r="13" spans="1:14" ht="15" customHeight="1" x14ac:dyDescent="0.3">
      <c r="A13" s="6">
        <v>85825</v>
      </c>
      <c r="B13" s="7" t="s">
        <v>28</v>
      </c>
      <c r="C13" s="232">
        <v>19</v>
      </c>
      <c r="D13" s="233">
        <v>4</v>
      </c>
      <c r="E13" s="233" t="s">
        <v>107</v>
      </c>
      <c r="F13" s="233" t="s">
        <v>107</v>
      </c>
      <c r="G13" s="233" t="s">
        <v>107</v>
      </c>
      <c r="H13" s="230">
        <v>1.3870493009565854</v>
      </c>
      <c r="I13" s="238">
        <v>26</v>
      </c>
      <c r="J13" s="238">
        <v>1</v>
      </c>
      <c r="K13" s="239" t="s">
        <v>107</v>
      </c>
      <c r="L13" s="11">
        <v>20</v>
      </c>
      <c r="M13" s="11"/>
      <c r="N13" s="236">
        <v>47</v>
      </c>
    </row>
    <row r="14" spans="1:14" ht="15" customHeight="1" x14ac:dyDescent="0.3">
      <c r="A14" s="6">
        <v>85826</v>
      </c>
      <c r="B14" s="7" t="s">
        <v>29</v>
      </c>
      <c r="C14" s="11">
        <v>7</v>
      </c>
      <c r="D14" s="11">
        <v>1</v>
      </c>
      <c r="E14" s="11" t="s">
        <v>107</v>
      </c>
      <c r="F14" s="11" t="s">
        <v>107</v>
      </c>
      <c r="G14" s="11" t="s">
        <v>107</v>
      </c>
      <c r="H14" s="227">
        <v>1.3870493009565854</v>
      </c>
      <c r="I14" s="11">
        <v>10</v>
      </c>
      <c r="J14" s="11" t="s">
        <v>107</v>
      </c>
      <c r="K14" s="11" t="s">
        <v>107</v>
      </c>
      <c r="L14" s="11">
        <v>15</v>
      </c>
      <c r="M14" s="11"/>
      <c r="N14" s="236">
        <v>25</v>
      </c>
    </row>
    <row r="15" spans="1:14" x14ac:dyDescent="0.3">
      <c r="A15" s="6">
        <v>85827</v>
      </c>
      <c r="B15" s="7" t="s">
        <v>30</v>
      </c>
      <c r="C15" s="11" t="s">
        <v>107</v>
      </c>
      <c r="D15" s="11" t="s">
        <v>107</v>
      </c>
      <c r="E15" s="11" t="s">
        <v>107</v>
      </c>
      <c r="F15" s="11" t="s">
        <v>107</v>
      </c>
      <c r="G15" s="11" t="s">
        <v>107</v>
      </c>
      <c r="H15" s="13" t="s">
        <v>107</v>
      </c>
      <c r="I15" s="11" t="s">
        <v>107</v>
      </c>
      <c r="J15" s="11">
        <v>1</v>
      </c>
      <c r="K15" s="11" t="s">
        <v>107</v>
      </c>
      <c r="L15" s="11" t="s">
        <v>107</v>
      </c>
      <c r="M15" s="11"/>
      <c r="N15" s="236">
        <v>1</v>
      </c>
    </row>
    <row r="16" spans="1:14" x14ac:dyDescent="0.3">
      <c r="A16" s="6">
        <v>85835</v>
      </c>
      <c r="B16" s="7" t="s">
        <v>31</v>
      </c>
      <c r="C16" s="11" t="s">
        <v>107</v>
      </c>
      <c r="D16" s="11" t="s">
        <v>107</v>
      </c>
      <c r="E16" s="11" t="s">
        <v>107</v>
      </c>
      <c r="F16" s="11" t="s">
        <v>107</v>
      </c>
      <c r="G16" s="11" t="s">
        <v>107</v>
      </c>
      <c r="H16" s="13" t="s">
        <v>107</v>
      </c>
      <c r="I16" s="11" t="s">
        <v>107</v>
      </c>
      <c r="J16" s="237" t="s">
        <v>107</v>
      </c>
      <c r="K16" s="11" t="s">
        <v>107</v>
      </c>
      <c r="L16" s="11"/>
      <c r="M16" s="11">
        <v>381</v>
      </c>
      <c r="N16" s="236">
        <v>381</v>
      </c>
    </row>
    <row r="17" spans="1:19" x14ac:dyDescent="0.3">
      <c r="A17" s="6">
        <v>85836</v>
      </c>
      <c r="B17" s="7" t="s">
        <v>32</v>
      </c>
      <c r="C17" s="11" t="s">
        <v>107</v>
      </c>
      <c r="D17" s="11" t="s">
        <v>107</v>
      </c>
      <c r="E17" s="11" t="s">
        <v>107</v>
      </c>
      <c r="F17" s="11">
        <v>93</v>
      </c>
      <c r="G17" s="234" t="s">
        <v>107</v>
      </c>
      <c r="H17" s="227" t="s">
        <v>107</v>
      </c>
      <c r="I17" s="11" t="s">
        <v>107</v>
      </c>
      <c r="J17" s="11">
        <v>5</v>
      </c>
      <c r="K17" s="11">
        <v>502</v>
      </c>
      <c r="L17" s="11">
        <v>637</v>
      </c>
      <c r="M17" s="11"/>
      <c r="N17" s="236">
        <v>1144</v>
      </c>
    </row>
    <row r="18" spans="1:19" x14ac:dyDescent="0.3">
      <c r="A18" s="6">
        <v>85837</v>
      </c>
      <c r="B18" s="7" t="s">
        <v>33</v>
      </c>
      <c r="C18" s="11" t="s">
        <v>107</v>
      </c>
      <c r="D18" s="11" t="s">
        <v>107</v>
      </c>
      <c r="E18" s="11" t="s">
        <v>107</v>
      </c>
      <c r="F18" s="11" t="s">
        <v>107</v>
      </c>
      <c r="G18" s="11" t="s">
        <v>107</v>
      </c>
      <c r="H18" s="13" t="s">
        <v>107</v>
      </c>
      <c r="I18" s="11" t="s">
        <v>107</v>
      </c>
      <c r="J18" s="11">
        <v>2</v>
      </c>
      <c r="K18" s="11" t="s">
        <v>107</v>
      </c>
      <c r="L18" s="11">
        <v>35</v>
      </c>
      <c r="M18" s="11"/>
      <c r="N18" s="236">
        <v>37</v>
      </c>
    </row>
    <row r="19" spans="1:19" x14ac:dyDescent="0.3">
      <c r="A19" s="6">
        <v>85838</v>
      </c>
      <c r="B19" s="7" t="s">
        <v>34</v>
      </c>
      <c r="C19" s="11">
        <v>72</v>
      </c>
      <c r="D19" s="11">
        <v>3</v>
      </c>
      <c r="E19" s="11" t="s">
        <v>107</v>
      </c>
      <c r="F19" s="11" t="s">
        <v>107</v>
      </c>
      <c r="G19" s="11" t="s">
        <v>107</v>
      </c>
      <c r="H19" s="235">
        <v>1.2285714285714286</v>
      </c>
      <c r="I19" s="240">
        <v>88</v>
      </c>
      <c r="J19" s="11">
        <v>5</v>
      </c>
      <c r="K19" s="11" t="s">
        <v>107</v>
      </c>
      <c r="L19" s="11">
        <v>190</v>
      </c>
      <c r="M19" s="11"/>
      <c r="N19" s="236">
        <v>283</v>
      </c>
    </row>
    <row r="20" spans="1:19" x14ac:dyDescent="0.3">
      <c r="A20" s="6">
        <v>85839</v>
      </c>
      <c r="B20" s="7" t="s">
        <v>35</v>
      </c>
      <c r="C20" s="11" t="s">
        <v>107</v>
      </c>
      <c r="D20" s="11" t="s">
        <v>107</v>
      </c>
      <c r="E20" s="11" t="s">
        <v>107</v>
      </c>
      <c r="F20" s="11" t="s">
        <v>107</v>
      </c>
      <c r="G20" s="11" t="s">
        <v>107</v>
      </c>
      <c r="H20" s="14" t="s">
        <v>107</v>
      </c>
      <c r="I20" s="11" t="s">
        <v>107</v>
      </c>
      <c r="J20" s="7">
        <v>3</v>
      </c>
      <c r="K20" s="11" t="s">
        <v>107</v>
      </c>
      <c r="L20" s="7">
        <v>130</v>
      </c>
      <c r="M20" s="7"/>
      <c r="N20" s="236">
        <v>133</v>
      </c>
    </row>
    <row r="21" spans="1:19" x14ac:dyDescent="0.3">
      <c r="A21" s="6">
        <v>85840</v>
      </c>
      <c r="B21" s="7" t="s">
        <v>36</v>
      </c>
      <c r="C21" s="11">
        <v>35</v>
      </c>
      <c r="D21" s="11">
        <v>3</v>
      </c>
      <c r="E21" s="11" t="s">
        <v>107</v>
      </c>
      <c r="F21" s="11" t="s">
        <v>107</v>
      </c>
      <c r="G21" s="11" t="s">
        <v>107</v>
      </c>
      <c r="H21" s="228">
        <v>1.3870493009565854</v>
      </c>
      <c r="I21" s="11">
        <v>49</v>
      </c>
      <c r="J21" s="7" t="s">
        <v>107</v>
      </c>
      <c r="K21" s="11" t="s">
        <v>107</v>
      </c>
      <c r="L21" s="7">
        <v>14</v>
      </c>
      <c r="M21" s="7"/>
      <c r="N21" s="236">
        <v>63</v>
      </c>
    </row>
    <row r="22" spans="1:19" x14ac:dyDescent="0.3">
      <c r="A22" s="6">
        <v>85841</v>
      </c>
      <c r="B22" s="7" t="s">
        <v>37</v>
      </c>
      <c r="C22" s="11">
        <v>229</v>
      </c>
      <c r="D22" s="11">
        <v>15</v>
      </c>
      <c r="E22" s="11" t="s">
        <v>107</v>
      </c>
      <c r="F22" s="231" t="s">
        <v>107</v>
      </c>
      <c r="G22" s="11" t="s">
        <v>107</v>
      </c>
      <c r="H22" s="12">
        <v>1.3275862068965518</v>
      </c>
      <c r="I22" s="11">
        <v>304</v>
      </c>
      <c r="J22" s="7">
        <v>14</v>
      </c>
      <c r="K22" s="11" t="s">
        <v>107</v>
      </c>
      <c r="L22" s="7">
        <v>96</v>
      </c>
      <c r="M22" s="7"/>
      <c r="N22" s="236">
        <v>414</v>
      </c>
    </row>
    <row r="23" spans="1:19" x14ac:dyDescent="0.3">
      <c r="A23" s="6">
        <v>85842</v>
      </c>
      <c r="B23" s="7" t="s">
        <v>38</v>
      </c>
      <c r="C23" s="11" t="s">
        <v>107</v>
      </c>
      <c r="D23" s="11" t="s">
        <v>107</v>
      </c>
      <c r="E23" s="11" t="s">
        <v>107</v>
      </c>
      <c r="F23" s="11" t="s">
        <v>107</v>
      </c>
      <c r="G23" s="11" t="s">
        <v>107</v>
      </c>
      <c r="H23" s="12" t="s">
        <v>107</v>
      </c>
      <c r="I23" s="11" t="s">
        <v>107</v>
      </c>
      <c r="J23" s="237" t="s">
        <v>107</v>
      </c>
      <c r="K23" s="11">
        <v>23</v>
      </c>
      <c r="L23" s="7" t="s">
        <v>107</v>
      </c>
      <c r="M23" s="7"/>
      <c r="N23" s="236">
        <v>23</v>
      </c>
    </row>
    <row r="24" spans="1:19" x14ac:dyDescent="0.3">
      <c r="A24" s="6">
        <v>85843</v>
      </c>
      <c r="B24" s="7" t="s">
        <v>39</v>
      </c>
      <c r="C24" s="11" t="s">
        <v>107</v>
      </c>
      <c r="D24" s="11" t="s">
        <v>107</v>
      </c>
      <c r="E24" s="11" t="s">
        <v>107</v>
      </c>
      <c r="F24" s="11" t="s">
        <v>107</v>
      </c>
      <c r="G24" s="11" t="s">
        <v>107</v>
      </c>
      <c r="H24" s="12" t="s">
        <v>107</v>
      </c>
      <c r="I24" s="11" t="s">
        <v>107</v>
      </c>
      <c r="J24" s="237" t="s">
        <v>107</v>
      </c>
      <c r="K24" s="11">
        <v>44</v>
      </c>
      <c r="L24" s="7" t="s">
        <v>107</v>
      </c>
      <c r="M24" s="7"/>
      <c r="N24" s="236">
        <v>44</v>
      </c>
    </row>
    <row r="25" spans="1:19" x14ac:dyDescent="0.3">
      <c r="A25" s="6">
        <v>85844</v>
      </c>
      <c r="B25" s="7" t="s">
        <v>28</v>
      </c>
      <c r="C25" s="11" t="s">
        <v>107</v>
      </c>
      <c r="D25" s="11" t="s">
        <v>107</v>
      </c>
      <c r="E25" s="11" t="s">
        <v>107</v>
      </c>
      <c r="F25" s="11" t="s">
        <v>107</v>
      </c>
      <c r="G25" s="11" t="s">
        <v>107</v>
      </c>
      <c r="H25" s="12" t="s">
        <v>107</v>
      </c>
      <c r="I25" s="11" t="s">
        <v>107</v>
      </c>
      <c r="J25" s="7">
        <v>2</v>
      </c>
      <c r="K25" s="11" t="s">
        <v>107</v>
      </c>
      <c r="L25" s="7">
        <v>50</v>
      </c>
      <c r="M25" s="7"/>
      <c r="N25" s="236">
        <v>52</v>
      </c>
    </row>
    <row r="26" spans="1:19" x14ac:dyDescent="0.3">
      <c r="A26" s="6"/>
      <c r="B26" s="15" t="s">
        <v>40</v>
      </c>
      <c r="C26" s="16">
        <v>1488</v>
      </c>
      <c r="D26" s="16">
        <v>141</v>
      </c>
      <c r="E26" s="16">
        <v>10</v>
      </c>
      <c r="F26" s="16">
        <v>141</v>
      </c>
      <c r="G26" s="16">
        <v>12</v>
      </c>
      <c r="H26" s="16"/>
      <c r="I26" s="16">
        <v>2065</v>
      </c>
      <c r="J26" s="16">
        <v>110</v>
      </c>
      <c r="K26" s="16">
        <v>1071</v>
      </c>
      <c r="L26" s="16">
        <v>2474</v>
      </c>
      <c r="M26" s="16">
        <v>468</v>
      </c>
      <c r="N26" s="241">
        <v>6188</v>
      </c>
    </row>
    <row r="27" spans="1:19" ht="15" thickBot="1" x14ac:dyDescent="0.35">
      <c r="A27" s="17"/>
      <c r="B27" s="18"/>
      <c r="C27" s="284" t="s">
        <v>41</v>
      </c>
      <c r="D27" s="285"/>
      <c r="E27" s="285"/>
      <c r="F27" s="285"/>
      <c r="G27" s="286"/>
      <c r="H27" s="229">
        <v>1.387768817204301</v>
      </c>
      <c r="I27" s="19">
        <v>0.33371040723981898</v>
      </c>
      <c r="J27" s="19">
        <v>1.777634130575307E-2</v>
      </c>
      <c r="K27" s="19">
        <v>0.17307692307692307</v>
      </c>
      <c r="L27" s="19">
        <v>0.39980607627666453</v>
      </c>
      <c r="M27" s="19">
        <v>7.5630252100840331E-2</v>
      </c>
      <c r="N27" s="19">
        <v>1</v>
      </c>
      <c r="P27" s="21"/>
    </row>
    <row r="28" spans="1:19" s="23" customFormat="1" ht="12" customHeight="1" thickTop="1" x14ac:dyDescent="0.25">
      <c r="A28" s="287" t="s">
        <v>42</v>
      </c>
      <c r="B28" s="288"/>
      <c r="C28" s="288"/>
      <c r="D28" s="288"/>
      <c r="E28" s="288"/>
      <c r="F28" s="288"/>
      <c r="G28" s="288"/>
      <c r="H28" s="288"/>
      <c r="I28" s="288"/>
      <c r="J28" s="22">
        <v>1792</v>
      </c>
      <c r="K28" s="28"/>
      <c r="L28" s="28"/>
      <c r="M28" s="22">
        <v>849.07563025210084</v>
      </c>
      <c r="N28" s="22">
        <v>8836</v>
      </c>
      <c r="O28" s="22">
        <v>9685.0756302521004</v>
      </c>
      <c r="S28" s="24"/>
    </row>
    <row r="29" spans="1:19" s="23" customFormat="1" ht="14.25" customHeight="1" x14ac:dyDescent="0.25">
      <c r="A29" s="288"/>
      <c r="B29" s="288"/>
      <c r="C29" s="288"/>
      <c r="D29" s="288"/>
      <c r="E29" s="288"/>
      <c r="F29" s="288"/>
      <c r="G29" s="288"/>
      <c r="H29" s="288"/>
      <c r="I29" s="288"/>
      <c r="S29" s="24"/>
    </row>
    <row r="30" spans="1:19" x14ac:dyDescent="0.3">
      <c r="A30" s="26" t="s">
        <v>43</v>
      </c>
    </row>
    <row r="31" spans="1:19" x14ac:dyDescent="0.3">
      <c r="A31" s="26" t="s">
        <v>96</v>
      </c>
    </row>
  </sheetData>
  <mergeCells count="3">
    <mergeCell ref="A1:N1"/>
    <mergeCell ref="C27:G27"/>
    <mergeCell ref="A28:I29"/>
  </mergeCells>
  <pageMargins left="0.70866141732283472" right="0.70866141732283472" top="0.74803149606299213" bottom="0.74803149606299213" header="0.31496062992125984" footer="0.31496062992125984"/>
  <pageSetup paperSize="9" scale="74" orientation="landscape" r:id="rId1"/>
  <headerFooter>
    <oddHeader>&amp;C&amp;"Calibri,Regular"&amp;13SRAD Report 2045 Transport Statistics Tameside 2019</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F0D71-F35A-417C-AEFA-D83EDCDF071E}">
  <sheetPr>
    <pageSetUpPr fitToPage="1"/>
  </sheetPr>
  <dimension ref="A1:T29"/>
  <sheetViews>
    <sheetView zoomScale="75" zoomScaleNormal="75"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25" customWidth="1"/>
    <col min="2" max="2" width="31.21875" style="5" customWidth="1"/>
    <col min="3" max="3" width="6.44140625" style="5" customWidth="1"/>
    <col min="4" max="4" width="5.77734375" style="5" customWidth="1"/>
    <col min="5" max="5" width="6.21875" style="5" customWidth="1"/>
    <col min="6" max="6" width="6.77734375" style="5" customWidth="1"/>
    <col min="7" max="7" width="13.21875" style="5" customWidth="1"/>
    <col min="8" max="8" width="14.77734375" style="5" customWidth="1"/>
    <col min="9" max="9" width="9.44140625" style="5" customWidth="1"/>
    <col min="10" max="10" width="12.44140625" style="5" customWidth="1"/>
    <col min="11" max="11" width="8.21875" style="5" customWidth="1"/>
    <col min="12" max="12" width="27.77734375" style="5" customWidth="1"/>
    <col min="13" max="16384" width="9.21875" style="5"/>
  </cols>
  <sheetData>
    <row r="1" spans="1:20" ht="15" thickTop="1" x14ac:dyDescent="0.3">
      <c r="A1" s="281" t="s">
        <v>108</v>
      </c>
      <c r="B1" s="282"/>
      <c r="C1" s="282"/>
      <c r="D1" s="282"/>
      <c r="E1" s="282"/>
      <c r="F1" s="282"/>
      <c r="G1" s="282"/>
      <c r="H1" s="282"/>
      <c r="I1" s="282"/>
      <c r="J1" s="282"/>
      <c r="K1" s="282"/>
      <c r="L1" s="283"/>
    </row>
    <row r="2" spans="1:20" x14ac:dyDescent="0.3">
      <c r="A2" s="6" t="s">
        <v>5</v>
      </c>
      <c r="B2" s="7" t="s">
        <v>6</v>
      </c>
      <c r="C2" s="8" t="s">
        <v>7</v>
      </c>
      <c r="D2" s="8" t="s">
        <v>8</v>
      </c>
      <c r="E2" s="8" t="s">
        <v>9</v>
      </c>
      <c r="F2" s="8" t="s">
        <v>10</v>
      </c>
      <c r="G2" s="9" t="s">
        <v>11</v>
      </c>
      <c r="H2" s="9" t="s">
        <v>44</v>
      </c>
      <c r="I2" s="9" t="s">
        <v>13</v>
      </c>
      <c r="J2" s="9" t="s">
        <v>14</v>
      </c>
      <c r="K2" s="9" t="s">
        <v>16</v>
      </c>
      <c r="L2" s="10" t="s">
        <v>18</v>
      </c>
    </row>
    <row r="3" spans="1:20" x14ac:dyDescent="0.3">
      <c r="A3" s="6">
        <v>85829</v>
      </c>
      <c r="B3" s="7" t="s">
        <v>45</v>
      </c>
      <c r="C3" s="11" t="s">
        <v>107</v>
      </c>
      <c r="D3" s="11" t="s">
        <v>107</v>
      </c>
      <c r="E3" s="11" t="s">
        <v>107</v>
      </c>
      <c r="F3" s="243" t="s">
        <v>107</v>
      </c>
      <c r="G3" s="11" t="s">
        <v>107</v>
      </c>
      <c r="H3" s="12" t="s">
        <v>107</v>
      </c>
      <c r="I3" s="11" t="s">
        <v>107</v>
      </c>
      <c r="J3" s="7">
        <v>1</v>
      </c>
      <c r="K3" s="7">
        <v>22</v>
      </c>
      <c r="L3" s="236">
        <v>23</v>
      </c>
    </row>
    <row r="4" spans="1:20" x14ac:dyDescent="0.3">
      <c r="A4" s="6">
        <v>85830</v>
      </c>
      <c r="B4" s="7" t="s">
        <v>46</v>
      </c>
      <c r="C4" s="11">
        <v>48</v>
      </c>
      <c r="D4" s="11">
        <v>4</v>
      </c>
      <c r="E4" s="11">
        <v>1</v>
      </c>
      <c r="F4" s="243" t="s">
        <v>107</v>
      </c>
      <c r="G4" s="11" t="s">
        <v>107</v>
      </c>
      <c r="H4" s="228">
        <v>1.2787311492459699</v>
      </c>
      <c r="I4" s="11">
        <v>61</v>
      </c>
      <c r="J4" s="7" t="s">
        <v>107</v>
      </c>
      <c r="K4" s="7">
        <v>1</v>
      </c>
      <c r="L4" s="236">
        <v>62</v>
      </c>
    </row>
    <row r="5" spans="1:20" x14ac:dyDescent="0.3">
      <c r="A5" s="6">
        <v>85831</v>
      </c>
      <c r="B5" s="7" t="s">
        <v>47</v>
      </c>
      <c r="C5" s="11" t="s">
        <v>107</v>
      </c>
      <c r="D5" s="11" t="s">
        <v>107</v>
      </c>
      <c r="E5" s="11" t="s">
        <v>107</v>
      </c>
      <c r="F5" s="243" t="s">
        <v>107</v>
      </c>
      <c r="G5" s="11" t="s">
        <v>107</v>
      </c>
      <c r="H5" s="12" t="s">
        <v>107</v>
      </c>
      <c r="I5" s="11" t="s">
        <v>107</v>
      </c>
      <c r="J5" s="7">
        <v>2</v>
      </c>
      <c r="K5" s="7">
        <v>26</v>
      </c>
      <c r="L5" s="236">
        <v>28</v>
      </c>
    </row>
    <row r="6" spans="1:20" x14ac:dyDescent="0.3">
      <c r="A6" s="6">
        <v>85832</v>
      </c>
      <c r="B6" s="7" t="s">
        <v>48</v>
      </c>
      <c r="C6" s="11">
        <v>388</v>
      </c>
      <c r="D6" s="11">
        <v>56</v>
      </c>
      <c r="E6" s="11">
        <v>14</v>
      </c>
      <c r="F6" s="243" t="s">
        <v>107</v>
      </c>
      <c r="G6" s="11">
        <v>1</v>
      </c>
      <c r="H6" s="228">
        <v>1.2787311492459699</v>
      </c>
      <c r="I6" s="11">
        <v>496</v>
      </c>
      <c r="J6" s="7">
        <v>1</v>
      </c>
      <c r="K6" s="7">
        <v>12</v>
      </c>
      <c r="L6" s="236">
        <v>509</v>
      </c>
    </row>
    <row r="7" spans="1:20" x14ac:dyDescent="0.3">
      <c r="A7" s="29"/>
      <c r="B7" s="15" t="s">
        <v>40</v>
      </c>
      <c r="C7" s="16">
        <v>436</v>
      </c>
      <c r="D7" s="16">
        <v>60</v>
      </c>
      <c r="E7" s="16">
        <v>15</v>
      </c>
      <c r="F7" s="244" t="s">
        <v>107</v>
      </c>
      <c r="G7" s="16">
        <v>1</v>
      </c>
      <c r="H7" s="16"/>
      <c r="I7" s="16">
        <v>557</v>
      </c>
      <c r="J7" s="16">
        <v>4</v>
      </c>
      <c r="K7" s="16">
        <v>61</v>
      </c>
      <c r="L7" s="241">
        <v>622</v>
      </c>
    </row>
    <row r="8" spans="1:20" ht="15" thickBot="1" x14ac:dyDescent="0.35">
      <c r="A8" s="30"/>
      <c r="B8" s="31"/>
      <c r="C8" s="32"/>
      <c r="D8" s="32"/>
      <c r="E8" s="32"/>
      <c r="F8" s="32"/>
      <c r="G8" s="32"/>
      <c r="H8" s="33"/>
      <c r="I8" s="19">
        <v>0.89549839228295824</v>
      </c>
      <c r="J8" s="19">
        <v>6.4308681672025723E-3</v>
      </c>
      <c r="K8" s="19">
        <v>9.8070739549839234E-2</v>
      </c>
      <c r="L8" s="245"/>
      <c r="N8" s="21"/>
    </row>
    <row r="9" spans="1:20" ht="15.6" thickTop="1" thickBot="1" x14ac:dyDescent="0.35"/>
    <row r="10" spans="1:20" ht="15" thickTop="1" x14ac:dyDescent="0.3">
      <c r="A10" s="281" t="s">
        <v>109</v>
      </c>
      <c r="B10" s="282"/>
      <c r="C10" s="282"/>
      <c r="D10" s="282"/>
      <c r="E10" s="282"/>
      <c r="F10" s="282"/>
      <c r="G10" s="282"/>
      <c r="H10" s="282"/>
      <c r="I10" s="282"/>
      <c r="J10" s="282"/>
      <c r="K10" s="282"/>
      <c r="L10" s="283"/>
    </row>
    <row r="11" spans="1:20" x14ac:dyDescent="0.3">
      <c r="A11" s="6" t="s">
        <v>5</v>
      </c>
      <c r="B11" s="7" t="s">
        <v>6</v>
      </c>
      <c r="C11" s="8" t="s">
        <v>7</v>
      </c>
      <c r="D11" s="8" t="s">
        <v>8</v>
      </c>
      <c r="E11" s="8" t="s">
        <v>9</v>
      </c>
      <c r="F11" s="8" t="s">
        <v>10</v>
      </c>
      <c r="G11" s="9" t="s">
        <v>11</v>
      </c>
      <c r="H11" s="9" t="s">
        <v>44</v>
      </c>
      <c r="I11" s="9" t="s">
        <v>13</v>
      </c>
      <c r="J11" s="9" t="s">
        <v>14</v>
      </c>
      <c r="K11" s="9" t="s">
        <v>16</v>
      </c>
      <c r="L11" s="10" t="s">
        <v>18</v>
      </c>
    </row>
    <row r="12" spans="1:20" x14ac:dyDescent="0.3">
      <c r="A12" s="6">
        <v>85829</v>
      </c>
      <c r="B12" s="7" t="s">
        <v>45</v>
      </c>
      <c r="C12" s="11" t="s">
        <v>107</v>
      </c>
      <c r="D12" s="11" t="s">
        <v>107</v>
      </c>
      <c r="E12" s="11" t="s">
        <v>107</v>
      </c>
      <c r="F12" s="243" t="s">
        <v>107</v>
      </c>
      <c r="G12" s="11" t="s">
        <v>107</v>
      </c>
      <c r="H12" s="12" t="s">
        <v>107</v>
      </c>
      <c r="I12" s="11" t="s">
        <v>107</v>
      </c>
      <c r="J12" s="7">
        <v>1</v>
      </c>
      <c r="K12" s="7">
        <v>108</v>
      </c>
      <c r="L12" s="236">
        <v>109</v>
      </c>
    </row>
    <row r="13" spans="1:20" x14ac:dyDescent="0.3">
      <c r="A13" s="6">
        <v>85830</v>
      </c>
      <c r="B13" s="7" t="s">
        <v>46</v>
      </c>
      <c r="C13" s="11">
        <v>495</v>
      </c>
      <c r="D13" s="11">
        <v>23</v>
      </c>
      <c r="E13" s="11">
        <v>1</v>
      </c>
      <c r="F13" s="243" t="s">
        <v>107</v>
      </c>
      <c r="G13" s="11" t="s">
        <v>107</v>
      </c>
      <c r="H13" s="228">
        <v>1.4092084842214174</v>
      </c>
      <c r="I13" s="11">
        <v>698</v>
      </c>
      <c r="J13" s="7" t="s">
        <v>107</v>
      </c>
      <c r="K13" s="7">
        <v>5</v>
      </c>
      <c r="L13" s="236">
        <v>703</v>
      </c>
    </row>
    <row r="14" spans="1:20" x14ac:dyDescent="0.3">
      <c r="A14" s="6">
        <v>85831</v>
      </c>
      <c r="B14" s="7" t="s">
        <v>47</v>
      </c>
      <c r="C14" s="11" t="s">
        <v>107</v>
      </c>
      <c r="D14" s="11" t="s">
        <v>107</v>
      </c>
      <c r="E14" s="11" t="s">
        <v>107</v>
      </c>
      <c r="F14" s="243" t="s">
        <v>107</v>
      </c>
      <c r="G14" s="11" t="s">
        <v>107</v>
      </c>
      <c r="H14" s="12" t="s">
        <v>107</v>
      </c>
      <c r="I14" s="11" t="s">
        <v>107</v>
      </c>
      <c r="J14" s="7">
        <v>2</v>
      </c>
      <c r="K14" s="7">
        <v>74</v>
      </c>
      <c r="L14" s="236">
        <v>76</v>
      </c>
    </row>
    <row r="15" spans="1:20" x14ac:dyDescent="0.3">
      <c r="A15" s="6">
        <v>85832</v>
      </c>
      <c r="B15" s="7" t="s">
        <v>48</v>
      </c>
      <c r="C15" s="11">
        <v>879</v>
      </c>
      <c r="D15" s="11">
        <v>53</v>
      </c>
      <c r="E15" s="11">
        <v>11</v>
      </c>
      <c r="F15" s="243" t="s">
        <v>107</v>
      </c>
      <c r="G15" s="11" t="s">
        <v>107</v>
      </c>
      <c r="H15" s="228">
        <v>1.4092084842214174</v>
      </c>
      <c r="I15" s="11">
        <v>1239</v>
      </c>
      <c r="J15" s="7">
        <v>1</v>
      </c>
      <c r="K15" s="7">
        <v>57</v>
      </c>
      <c r="L15" s="236">
        <v>1297</v>
      </c>
      <c r="T15" s="5" t="s">
        <v>49</v>
      </c>
    </row>
    <row r="16" spans="1:20" x14ac:dyDescent="0.3">
      <c r="A16" s="29"/>
      <c r="B16" s="15" t="s">
        <v>50</v>
      </c>
      <c r="C16" s="16">
        <v>1374</v>
      </c>
      <c r="D16" s="16">
        <v>76</v>
      </c>
      <c r="E16" s="16">
        <v>12</v>
      </c>
      <c r="F16" s="244" t="s">
        <v>107</v>
      </c>
      <c r="G16" s="16" t="s">
        <v>107</v>
      </c>
      <c r="H16" s="16"/>
      <c r="I16" s="16">
        <v>1937</v>
      </c>
      <c r="J16" s="16">
        <v>4</v>
      </c>
      <c r="K16" s="16">
        <v>244</v>
      </c>
      <c r="L16" s="241">
        <v>2185</v>
      </c>
    </row>
    <row r="17" spans="1:14" ht="15" thickBot="1" x14ac:dyDescent="0.35">
      <c r="A17" s="30"/>
      <c r="B17" s="31"/>
      <c r="C17" s="32"/>
      <c r="D17" s="32"/>
      <c r="E17" s="32"/>
      <c r="F17" s="32"/>
      <c r="G17" s="32"/>
      <c r="H17" s="33"/>
      <c r="I17" s="19">
        <v>0.88649885583524024</v>
      </c>
      <c r="J17" s="19">
        <v>1.8306636155606408E-3</v>
      </c>
      <c r="K17" s="19">
        <v>0.11167048054919909</v>
      </c>
      <c r="L17" s="245"/>
      <c r="N17" s="21"/>
    </row>
    <row r="18" spans="1:14" ht="15.6" thickTop="1" thickBot="1" x14ac:dyDescent="0.35"/>
    <row r="19" spans="1:14" ht="15" thickTop="1" x14ac:dyDescent="0.3">
      <c r="A19" s="281" t="s">
        <v>110</v>
      </c>
      <c r="B19" s="282"/>
      <c r="C19" s="282"/>
      <c r="D19" s="282"/>
      <c r="E19" s="282"/>
      <c r="F19" s="282"/>
      <c r="G19" s="282"/>
      <c r="H19" s="282"/>
      <c r="I19" s="282"/>
      <c r="J19" s="282"/>
      <c r="K19" s="282"/>
      <c r="L19" s="283"/>
    </row>
    <row r="20" spans="1:14" x14ac:dyDescent="0.3">
      <c r="A20" s="6" t="s">
        <v>5</v>
      </c>
      <c r="B20" s="7" t="s">
        <v>6</v>
      </c>
      <c r="C20" s="8" t="s">
        <v>7</v>
      </c>
      <c r="D20" s="8" t="s">
        <v>8</v>
      </c>
      <c r="E20" s="8" t="s">
        <v>9</v>
      </c>
      <c r="F20" s="8" t="s">
        <v>10</v>
      </c>
      <c r="G20" s="9" t="s">
        <v>11</v>
      </c>
      <c r="H20" s="9" t="s">
        <v>44</v>
      </c>
      <c r="I20" s="9" t="s">
        <v>13</v>
      </c>
      <c r="J20" s="9" t="s">
        <v>14</v>
      </c>
      <c r="K20" s="9" t="s">
        <v>16</v>
      </c>
      <c r="L20" s="10" t="s">
        <v>18</v>
      </c>
    </row>
    <row r="21" spans="1:14" x14ac:dyDescent="0.3">
      <c r="A21" s="6">
        <v>85829</v>
      </c>
      <c r="B21" s="7" t="s">
        <v>45</v>
      </c>
      <c r="C21" s="11" t="s">
        <v>107</v>
      </c>
      <c r="D21" s="11" t="s">
        <v>107</v>
      </c>
      <c r="E21" s="11" t="s">
        <v>107</v>
      </c>
      <c r="F21" s="243" t="s">
        <v>107</v>
      </c>
      <c r="G21" s="11" t="s">
        <v>107</v>
      </c>
      <c r="H21" s="12" t="s">
        <v>107</v>
      </c>
      <c r="I21" s="11" t="s">
        <v>107</v>
      </c>
      <c r="J21" s="7">
        <v>1</v>
      </c>
      <c r="K21" s="7">
        <v>74</v>
      </c>
      <c r="L21" s="236">
        <v>75</v>
      </c>
    </row>
    <row r="22" spans="1:14" x14ac:dyDescent="0.3">
      <c r="A22" s="6">
        <v>85830</v>
      </c>
      <c r="B22" s="7" t="s">
        <v>46</v>
      </c>
      <c r="C22" s="11">
        <v>318</v>
      </c>
      <c r="D22" s="11">
        <v>23</v>
      </c>
      <c r="E22" s="11" t="s">
        <v>107</v>
      </c>
      <c r="F22" s="243" t="s">
        <v>107</v>
      </c>
      <c r="G22" s="11" t="s">
        <v>107</v>
      </c>
      <c r="H22" s="228">
        <v>1.387768817204301</v>
      </c>
      <c r="I22" s="11">
        <v>441</v>
      </c>
      <c r="J22" s="7" t="s">
        <v>107</v>
      </c>
      <c r="K22" s="7">
        <v>3</v>
      </c>
      <c r="L22" s="236">
        <v>444</v>
      </c>
    </row>
    <row r="23" spans="1:14" x14ac:dyDescent="0.3">
      <c r="A23" s="6">
        <v>85831</v>
      </c>
      <c r="B23" s="7" t="s">
        <v>47</v>
      </c>
      <c r="C23" s="11" t="s">
        <v>107</v>
      </c>
      <c r="D23" s="11" t="s">
        <v>107</v>
      </c>
      <c r="E23" s="11" t="s">
        <v>107</v>
      </c>
      <c r="F23" s="243" t="s">
        <v>107</v>
      </c>
      <c r="G23" s="11" t="s">
        <v>107</v>
      </c>
      <c r="H23" s="12" t="s">
        <v>107</v>
      </c>
      <c r="I23" s="11" t="s">
        <v>107</v>
      </c>
      <c r="J23" s="7">
        <v>1</v>
      </c>
      <c r="K23" s="7">
        <v>49</v>
      </c>
      <c r="L23" s="236">
        <v>50</v>
      </c>
    </row>
    <row r="24" spans="1:14" x14ac:dyDescent="0.3">
      <c r="A24" s="6">
        <v>85832</v>
      </c>
      <c r="B24" s="7" t="s">
        <v>48</v>
      </c>
      <c r="C24" s="11">
        <v>665</v>
      </c>
      <c r="D24" s="11">
        <v>47</v>
      </c>
      <c r="E24" s="11">
        <v>7</v>
      </c>
      <c r="F24" s="243" t="s">
        <v>107</v>
      </c>
      <c r="G24" s="11">
        <v>1</v>
      </c>
      <c r="H24" s="228">
        <v>1.387768817204301</v>
      </c>
      <c r="I24" s="11">
        <v>923</v>
      </c>
      <c r="J24" s="7">
        <v>3</v>
      </c>
      <c r="K24" s="7">
        <v>25</v>
      </c>
      <c r="L24" s="236">
        <v>951</v>
      </c>
    </row>
    <row r="25" spans="1:14" x14ac:dyDescent="0.3">
      <c r="A25" s="29"/>
      <c r="B25" s="15" t="s">
        <v>40</v>
      </c>
      <c r="C25" s="16">
        <v>983</v>
      </c>
      <c r="D25" s="16">
        <v>70</v>
      </c>
      <c r="E25" s="16">
        <v>7</v>
      </c>
      <c r="F25" s="244" t="s">
        <v>107</v>
      </c>
      <c r="G25" s="16">
        <v>1</v>
      </c>
      <c r="H25" s="16"/>
      <c r="I25" s="16">
        <v>1364</v>
      </c>
      <c r="J25" s="16">
        <v>5</v>
      </c>
      <c r="K25" s="16">
        <v>151</v>
      </c>
      <c r="L25" s="241">
        <v>1520</v>
      </c>
    </row>
    <row r="26" spans="1:14" ht="15" thickBot="1" x14ac:dyDescent="0.35">
      <c r="A26" s="30"/>
      <c r="B26" s="31"/>
      <c r="C26" s="32"/>
      <c r="D26" s="32"/>
      <c r="E26" s="32"/>
      <c r="F26" s="32"/>
      <c r="G26" s="32"/>
      <c r="H26" s="33"/>
      <c r="I26" s="19">
        <v>0.89736842105263159</v>
      </c>
      <c r="J26" s="19">
        <v>3.2894736842105261E-3</v>
      </c>
      <c r="K26" s="19">
        <v>9.9342105263157898E-2</v>
      </c>
      <c r="L26" s="245"/>
      <c r="N26" s="21"/>
    </row>
    <row r="27" spans="1:14" ht="15" thickTop="1" x14ac:dyDescent="0.3">
      <c r="A27" s="34" t="s">
        <v>51</v>
      </c>
    </row>
    <row r="28" spans="1:14" x14ac:dyDescent="0.3">
      <c r="A28" s="25" t="s">
        <v>111</v>
      </c>
    </row>
    <row r="29" spans="1:14" x14ac:dyDescent="0.3">
      <c r="A29" s="25" t="s">
        <v>52</v>
      </c>
    </row>
  </sheetData>
  <mergeCells count="3">
    <mergeCell ref="A1:L1"/>
    <mergeCell ref="A10:L10"/>
    <mergeCell ref="A19:L19"/>
  </mergeCells>
  <pageMargins left="0.70866141732283472" right="0.70866141732283472" top="0.74803149606299213" bottom="0.74803149606299213" header="0.31496062992125984" footer="0.31496062992125984"/>
  <pageSetup paperSize="9" scale="40" orientation="portrait" r:id="rId1"/>
  <headerFooter>
    <oddHeader>&amp;C&amp;"Calibri,Regular"&amp;13SRAD Report 2045 Transport Statistics Tameside 2019</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06457-67E4-4BCF-A482-E97CD8B50D61}">
  <sheetPr>
    <pageSetUpPr fitToPage="1"/>
  </sheetPr>
  <dimension ref="A1:AA58"/>
  <sheetViews>
    <sheetView zoomScale="75" zoomScaleNormal="75" zoomScalePageLayoutView="78" workbookViewId="0">
      <selection sqref="A1:R1"/>
    </sheetView>
  </sheetViews>
  <sheetFormatPr defaultColWidth="8.77734375" defaultRowHeight="14.4" x14ac:dyDescent="0.3"/>
  <cols>
    <col min="1" max="1" width="13" style="35" customWidth="1"/>
    <col min="2" max="2" width="12.44140625" style="35" customWidth="1"/>
    <col min="3" max="3" width="7.21875" style="35" customWidth="1"/>
    <col min="4" max="4" width="7.77734375" style="35" customWidth="1"/>
    <col min="5" max="5" width="8.21875" style="35" customWidth="1"/>
    <col min="6" max="6" width="8" style="35" customWidth="1"/>
    <col min="7" max="7" width="7.44140625" style="35" customWidth="1"/>
    <col min="8" max="8" width="7.21875" style="35" customWidth="1"/>
    <col min="9" max="9" width="8.21875" style="35" customWidth="1"/>
    <col min="10" max="10" width="14.77734375" style="35" customWidth="1"/>
    <col min="11" max="11" width="12.21875" style="35" customWidth="1"/>
    <col min="12" max="18" width="8.77734375" style="35"/>
    <col min="19" max="19" width="4.44140625" style="35" customWidth="1"/>
    <col min="20" max="16384" width="8.77734375" style="35"/>
  </cols>
  <sheetData>
    <row r="1" spans="1:18" ht="22.5" customHeight="1" thickTop="1" x14ac:dyDescent="0.3">
      <c r="A1" s="289" t="s">
        <v>100</v>
      </c>
      <c r="B1" s="290"/>
      <c r="C1" s="290"/>
      <c r="D1" s="290"/>
      <c r="E1" s="290"/>
      <c r="F1" s="290"/>
      <c r="G1" s="290"/>
      <c r="H1" s="290"/>
      <c r="I1" s="290"/>
      <c r="J1" s="290"/>
      <c r="K1" s="290"/>
      <c r="L1" s="290"/>
      <c r="M1" s="290"/>
      <c r="N1" s="290"/>
      <c r="O1" s="290"/>
      <c r="P1" s="290"/>
      <c r="Q1" s="290"/>
      <c r="R1" s="291"/>
    </row>
    <row r="2" spans="1:18" ht="30.3" customHeight="1" x14ac:dyDescent="0.3">
      <c r="A2" s="36" t="s">
        <v>53</v>
      </c>
      <c r="B2" s="37" t="s">
        <v>54</v>
      </c>
      <c r="C2" s="38" t="s">
        <v>7</v>
      </c>
      <c r="D2" s="38" t="s">
        <v>55</v>
      </c>
      <c r="E2" s="38" t="s">
        <v>56</v>
      </c>
      <c r="F2" s="38" t="s">
        <v>10</v>
      </c>
      <c r="G2" s="38" t="s">
        <v>57</v>
      </c>
      <c r="H2" s="38" t="s">
        <v>58</v>
      </c>
      <c r="I2" s="38" t="s">
        <v>59</v>
      </c>
      <c r="J2" s="37" t="s">
        <v>53</v>
      </c>
      <c r="K2" s="37" t="s">
        <v>54</v>
      </c>
      <c r="L2" s="38" t="s">
        <v>7</v>
      </c>
      <c r="M2" s="38" t="s">
        <v>55</v>
      </c>
      <c r="N2" s="38" t="s">
        <v>56</v>
      </c>
      <c r="O2" s="38" t="s">
        <v>10</v>
      </c>
      <c r="P2" s="38" t="s">
        <v>57</v>
      </c>
      <c r="Q2" s="38" t="s">
        <v>58</v>
      </c>
      <c r="R2" s="39" t="s">
        <v>59</v>
      </c>
    </row>
    <row r="3" spans="1:18" x14ac:dyDescent="0.3">
      <c r="A3" s="293" t="s">
        <v>60</v>
      </c>
      <c r="B3" s="40">
        <v>1997</v>
      </c>
      <c r="C3" s="41">
        <v>5952</v>
      </c>
      <c r="D3" s="41">
        <v>622</v>
      </c>
      <c r="E3" s="41">
        <v>263</v>
      </c>
      <c r="F3" s="41">
        <v>321</v>
      </c>
      <c r="G3" s="41">
        <v>29</v>
      </c>
      <c r="H3" s="41">
        <v>45</v>
      </c>
      <c r="I3" s="41">
        <v>7232</v>
      </c>
      <c r="J3" s="296" t="s">
        <v>61</v>
      </c>
      <c r="K3" s="40">
        <v>1997</v>
      </c>
      <c r="L3" s="41">
        <v>4323</v>
      </c>
      <c r="M3" s="41">
        <v>553</v>
      </c>
      <c r="N3" s="41">
        <v>221</v>
      </c>
      <c r="O3" s="41">
        <v>338</v>
      </c>
      <c r="P3" s="41">
        <v>21</v>
      </c>
      <c r="Q3" s="41">
        <v>29</v>
      </c>
      <c r="R3" s="42">
        <v>5485</v>
      </c>
    </row>
    <row r="4" spans="1:18" x14ac:dyDescent="0.3">
      <c r="A4" s="294"/>
      <c r="B4" s="40">
        <v>1998</v>
      </c>
      <c r="C4" s="41">
        <v>5417</v>
      </c>
      <c r="D4" s="41">
        <v>637</v>
      </c>
      <c r="E4" s="41">
        <v>265</v>
      </c>
      <c r="F4" s="41">
        <v>337</v>
      </c>
      <c r="G4" s="41">
        <v>15</v>
      </c>
      <c r="H4" s="41">
        <v>46</v>
      </c>
      <c r="I4" s="41">
        <v>6717</v>
      </c>
      <c r="J4" s="297"/>
      <c r="K4" s="40">
        <v>1998</v>
      </c>
      <c r="L4" s="41">
        <v>4256</v>
      </c>
      <c r="M4" s="41">
        <v>484</v>
      </c>
      <c r="N4" s="41">
        <v>270</v>
      </c>
      <c r="O4" s="41">
        <v>340</v>
      </c>
      <c r="P4" s="41">
        <v>22</v>
      </c>
      <c r="Q4" s="41">
        <v>38</v>
      </c>
      <c r="R4" s="42">
        <v>5410</v>
      </c>
    </row>
    <row r="5" spans="1:18" x14ac:dyDescent="0.3">
      <c r="A5" s="294"/>
      <c r="B5" s="40">
        <v>1999</v>
      </c>
      <c r="C5" s="41"/>
      <c r="D5" s="41"/>
      <c r="E5" s="41"/>
      <c r="F5" s="41"/>
      <c r="G5" s="41"/>
      <c r="H5" s="41"/>
      <c r="I5" s="41"/>
      <c r="J5" s="297"/>
      <c r="K5" s="40">
        <v>1999</v>
      </c>
      <c r="L5" s="41"/>
      <c r="M5" s="41"/>
      <c r="N5" s="41"/>
      <c r="O5" s="41"/>
      <c r="P5" s="41"/>
      <c r="Q5" s="41"/>
      <c r="R5" s="42"/>
    </row>
    <row r="6" spans="1:18" x14ac:dyDescent="0.3">
      <c r="A6" s="294"/>
      <c r="B6" s="40">
        <v>2000</v>
      </c>
      <c r="C6" s="41"/>
      <c r="D6" s="41"/>
      <c r="E6" s="41"/>
      <c r="F6" s="41"/>
      <c r="G6" s="41"/>
      <c r="H6" s="41"/>
      <c r="I6" s="41"/>
      <c r="J6" s="297"/>
      <c r="K6" s="40">
        <v>2000</v>
      </c>
      <c r="L6" s="41"/>
      <c r="M6" s="41"/>
      <c r="N6" s="41"/>
      <c r="O6" s="41"/>
      <c r="P6" s="41"/>
      <c r="Q6" s="41"/>
      <c r="R6" s="42"/>
    </row>
    <row r="7" spans="1:18" x14ac:dyDescent="0.3">
      <c r="A7" s="294"/>
      <c r="B7" s="40">
        <v>2001</v>
      </c>
      <c r="C7" s="41">
        <v>5796</v>
      </c>
      <c r="D7" s="41">
        <v>660</v>
      </c>
      <c r="E7" s="41">
        <v>126</v>
      </c>
      <c r="F7" s="41">
        <v>268</v>
      </c>
      <c r="G7" s="41">
        <v>44</v>
      </c>
      <c r="H7" s="41">
        <v>36</v>
      </c>
      <c r="I7" s="41">
        <v>6930</v>
      </c>
      <c r="J7" s="297"/>
      <c r="K7" s="40">
        <v>2001</v>
      </c>
      <c r="L7" s="41">
        <v>4221</v>
      </c>
      <c r="M7" s="41">
        <v>532</v>
      </c>
      <c r="N7" s="41">
        <v>137</v>
      </c>
      <c r="O7" s="41">
        <v>285</v>
      </c>
      <c r="P7" s="41">
        <v>35</v>
      </c>
      <c r="Q7" s="41">
        <v>19</v>
      </c>
      <c r="R7" s="42">
        <v>5229</v>
      </c>
    </row>
    <row r="8" spans="1:18" x14ac:dyDescent="0.3">
      <c r="A8" s="294"/>
      <c r="B8" s="40">
        <v>2002</v>
      </c>
      <c r="C8" s="41"/>
      <c r="D8" s="41"/>
      <c r="E8" s="41"/>
      <c r="F8" s="41"/>
      <c r="G8" s="41"/>
      <c r="H8" s="41"/>
      <c r="I8" s="41"/>
      <c r="J8" s="297"/>
      <c r="K8" s="40">
        <v>2002</v>
      </c>
      <c r="L8" s="41"/>
      <c r="M8" s="41"/>
      <c r="N8" s="41"/>
      <c r="O8" s="41"/>
      <c r="P8" s="41"/>
      <c r="Q8" s="41"/>
      <c r="R8" s="42"/>
    </row>
    <row r="9" spans="1:18" x14ac:dyDescent="0.3">
      <c r="A9" s="294"/>
      <c r="B9" s="40">
        <v>2003</v>
      </c>
      <c r="C9" s="41"/>
      <c r="D9" s="41"/>
      <c r="E9" s="41"/>
      <c r="F9" s="41"/>
      <c r="G9" s="41"/>
      <c r="H9" s="41"/>
      <c r="I9" s="41"/>
      <c r="J9" s="297"/>
      <c r="K9" s="40">
        <v>2003</v>
      </c>
      <c r="L9" s="41"/>
      <c r="M9" s="41"/>
      <c r="N9" s="41"/>
      <c r="O9" s="41"/>
      <c r="P9" s="41"/>
      <c r="Q9" s="41"/>
      <c r="R9" s="42"/>
    </row>
    <row r="10" spans="1:18" x14ac:dyDescent="0.3">
      <c r="A10" s="294"/>
      <c r="B10" s="40">
        <v>2004</v>
      </c>
      <c r="C10" s="41">
        <v>6336</v>
      </c>
      <c r="D10" s="41">
        <v>669</v>
      </c>
      <c r="E10" s="41">
        <v>135</v>
      </c>
      <c r="F10" s="41">
        <v>256</v>
      </c>
      <c r="G10" s="41">
        <v>30</v>
      </c>
      <c r="H10" s="41">
        <v>35</v>
      </c>
      <c r="I10" s="41">
        <v>7461</v>
      </c>
      <c r="J10" s="297"/>
      <c r="K10" s="40">
        <v>2004</v>
      </c>
      <c r="L10" s="41">
        <v>4865</v>
      </c>
      <c r="M10" s="41">
        <v>646</v>
      </c>
      <c r="N10" s="41">
        <v>154</v>
      </c>
      <c r="O10" s="41">
        <v>272</v>
      </c>
      <c r="P10" s="41">
        <v>32</v>
      </c>
      <c r="Q10" s="41">
        <v>22</v>
      </c>
      <c r="R10" s="42">
        <v>5991</v>
      </c>
    </row>
    <row r="11" spans="1:18" x14ac:dyDescent="0.3">
      <c r="A11" s="294"/>
      <c r="B11" s="40">
        <v>2005</v>
      </c>
      <c r="C11" s="41"/>
      <c r="D11" s="41"/>
      <c r="E11" s="41"/>
      <c r="F11" s="41"/>
      <c r="G11" s="41"/>
      <c r="H11" s="41"/>
      <c r="I11" s="41"/>
      <c r="J11" s="297"/>
      <c r="K11" s="40">
        <v>2005</v>
      </c>
      <c r="L11" s="41"/>
      <c r="M11" s="41"/>
      <c r="N11" s="41"/>
      <c r="O11" s="41"/>
      <c r="P11" s="41"/>
      <c r="Q11" s="41"/>
      <c r="R11" s="42"/>
    </row>
    <row r="12" spans="1:18" x14ac:dyDescent="0.3">
      <c r="A12" s="294"/>
      <c r="B12" s="40">
        <v>2006</v>
      </c>
      <c r="C12" s="41"/>
      <c r="D12" s="41"/>
      <c r="E12" s="41"/>
      <c r="F12" s="41"/>
      <c r="G12" s="41"/>
      <c r="H12" s="41"/>
      <c r="I12" s="41"/>
      <c r="J12" s="297"/>
      <c r="K12" s="40">
        <v>2006</v>
      </c>
      <c r="L12" s="41"/>
      <c r="M12" s="41"/>
      <c r="N12" s="41"/>
      <c r="O12" s="41"/>
      <c r="P12" s="41"/>
      <c r="Q12" s="41"/>
      <c r="R12" s="42"/>
    </row>
    <row r="13" spans="1:18" x14ac:dyDescent="0.3">
      <c r="A13" s="294"/>
      <c r="B13" s="40">
        <v>2007</v>
      </c>
      <c r="C13" s="43">
        <v>5900</v>
      </c>
      <c r="D13" s="43">
        <v>677</v>
      </c>
      <c r="E13" s="43">
        <v>104</v>
      </c>
      <c r="F13" s="43">
        <v>246</v>
      </c>
      <c r="G13" s="43">
        <v>18</v>
      </c>
      <c r="H13" s="43">
        <v>42</v>
      </c>
      <c r="I13" s="43">
        <v>6987</v>
      </c>
      <c r="J13" s="297"/>
      <c r="K13" s="40">
        <v>2007</v>
      </c>
      <c r="L13" s="43">
        <v>4778</v>
      </c>
      <c r="M13" s="43">
        <v>703</v>
      </c>
      <c r="N13" s="43">
        <v>123</v>
      </c>
      <c r="O13" s="43">
        <v>231</v>
      </c>
      <c r="P13" s="43">
        <v>12</v>
      </c>
      <c r="Q13" s="43">
        <v>10</v>
      </c>
      <c r="R13" s="42">
        <v>5857</v>
      </c>
    </row>
    <row r="14" spans="1:18" x14ac:dyDescent="0.3">
      <c r="A14" s="294"/>
      <c r="B14" s="40">
        <v>2008</v>
      </c>
      <c r="C14" s="41">
        <v>5282</v>
      </c>
      <c r="D14" s="41">
        <v>726</v>
      </c>
      <c r="E14" s="41">
        <v>181</v>
      </c>
      <c r="F14" s="41">
        <v>244</v>
      </c>
      <c r="G14" s="41">
        <v>31</v>
      </c>
      <c r="H14" s="41">
        <v>77</v>
      </c>
      <c r="I14" s="43">
        <v>6541</v>
      </c>
      <c r="J14" s="297"/>
      <c r="K14" s="40">
        <v>2008</v>
      </c>
      <c r="L14" s="43">
        <v>4461</v>
      </c>
      <c r="M14" s="43">
        <v>627</v>
      </c>
      <c r="N14" s="43">
        <v>183</v>
      </c>
      <c r="O14" s="43">
        <v>250</v>
      </c>
      <c r="P14" s="43">
        <v>23</v>
      </c>
      <c r="Q14" s="43">
        <v>30</v>
      </c>
      <c r="R14" s="42">
        <v>5574</v>
      </c>
    </row>
    <row r="15" spans="1:18" x14ac:dyDescent="0.3">
      <c r="A15" s="294"/>
      <c r="B15" s="40">
        <v>2009</v>
      </c>
      <c r="C15" s="44">
        <v>5379</v>
      </c>
      <c r="D15" s="44">
        <v>631</v>
      </c>
      <c r="E15" s="44">
        <v>159</v>
      </c>
      <c r="F15" s="44">
        <v>228</v>
      </c>
      <c r="G15" s="44">
        <v>25</v>
      </c>
      <c r="H15" s="44">
        <v>60</v>
      </c>
      <c r="I15" s="44">
        <v>6482</v>
      </c>
      <c r="J15" s="297"/>
      <c r="K15" s="40">
        <v>2009</v>
      </c>
      <c r="L15" s="44">
        <v>4381</v>
      </c>
      <c r="M15" s="44">
        <v>660</v>
      </c>
      <c r="N15" s="44">
        <v>137</v>
      </c>
      <c r="O15" s="44">
        <v>202</v>
      </c>
      <c r="P15" s="44">
        <v>30</v>
      </c>
      <c r="Q15" s="44">
        <v>60</v>
      </c>
      <c r="R15" s="42">
        <v>5470</v>
      </c>
    </row>
    <row r="16" spans="1:18" x14ac:dyDescent="0.3">
      <c r="A16" s="294"/>
      <c r="B16" s="40">
        <v>2010</v>
      </c>
      <c r="C16" s="44">
        <v>5322</v>
      </c>
      <c r="D16" s="44">
        <v>596</v>
      </c>
      <c r="E16" s="44">
        <v>121</v>
      </c>
      <c r="F16" s="44">
        <v>226</v>
      </c>
      <c r="G16" s="44">
        <v>27</v>
      </c>
      <c r="H16" s="44">
        <v>58</v>
      </c>
      <c r="I16" s="41">
        <v>6350</v>
      </c>
      <c r="J16" s="297"/>
      <c r="K16" s="40">
        <v>2010</v>
      </c>
      <c r="L16" s="44">
        <v>4377</v>
      </c>
      <c r="M16" s="44">
        <v>593</v>
      </c>
      <c r="N16" s="44">
        <v>106</v>
      </c>
      <c r="O16" s="44">
        <v>225</v>
      </c>
      <c r="P16" s="44">
        <v>27</v>
      </c>
      <c r="Q16" s="44">
        <v>47</v>
      </c>
      <c r="R16" s="42">
        <v>5375</v>
      </c>
    </row>
    <row r="17" spans="1:27" x14ac:dyDescent="0.3">
      <c r="A17" s="294"/>
      <c r="B17" s="40">
        <v>2011</v>
      </c>
      <c r="C17" s="44">
        <v>4838</v>
      </c>
      <c r="D17" s="44">
        <v>544</v>
      </c>
      <c r="E17" s="44">
        <v>124</v>
      </c>
      <c r="F17" s="44">
        <v>207</v>
      </c>
      <c r="G17" s="44">
        <v>27</v>
      </c>
      <c r="H17" s="44">
        <v>82</v>
      </c>
      <c r="I17" s="41">
        <v>5822</v>
      </c>
      <c r="J17" s="297"/>
      <c r="K17" s="40">
        <v>2011</v>
      </c>
      <c r="L17" s="44">
        <v>4178</v>
      </c>
      <c r="M17" s="44">
        <v>558</v>
      </c>
      <c r="N17" s="44">
        <v>113</v>
      </c>
      <c r="O17" s="44">
        <v>211</v>
      </c>
      <c r="P17" s="44">
        <v>19</v>
      </c>
      <c r="Q17" s="44">
        <v>45</v>
      </c>
      <c r="R17" s="42">
        <v>5124</v>
      </c>
    </row>
    <row r="18" spans="1:27" x14ac:dyDescent="0.3">
      <c r="A18" s="294"/>
      <c r="B18" s="40">
        <v>2012</v>
      </c>
      <c r="C18" s="44">
        <v>4239</v>
      </c>
      <c r="D18" s="44">
        <v>553</v>
      </c>
      <c r="E18" s="44">
        <v>94</v>
      </c>
      <c r="F18" s="44">
        <v>203</v>
      </c>
      <c r="G18" s="44">
        <v>31</v>
      </c>
      <c r="H18" s="44">
        <v>91</v>
      </c>
      <c r="I18" s="41">
        <v>5211</v>
      </c>
      <c r="J18" s="297"/>
      <c r="K18" s="40">
        <v>2012</v>
      </c>
      <c r="L18" s="44">
        <v>3642</v>
      </c>
      <c r="M18" s="44">
        <v>493</v>
      </c>
      <c r="N18" s="44">
        <v>93</v>
      </c>
      <c r="O18" s="44">
        <v>224</v>
      </c>
      <c r="P18" s="44">
        <v>20</v>
      </c>
      <c r="Q18" s="44">
        <v>56</v>
      </c>
      <c r="R18" s="42">
        <v>4528</v>
      </c>
    </row>
    <row r="19" spans="1:27" x14ac:dyDescent="0.3">
      <c r="A19" s="294"/>
      <c r="B19" s="40">
        <v>2013</v>
      </c>
      <c r="C19" s="44">
        <v>1815</v>
      </c>
      <c r="D19" s="44">
        <v>271</v>
      </c>
      <c r="E19" s="44">
        <v>40</v>
      </c>
      <c r="F19" s="44">
        <v>189</v>
      </c>
      <c r="G19" s="44">
        <v>6</v>
      </c>
      <c r="H19" s="44">
        <v>40</v>
      </c>
      <c r="I19" s="44">
        <v>2361</v>
      </c>
      <c r="J19" s="297"/>
      <c r="K19" s="40">
        <v>2013</v>
      </c>
      <c r="L19" s="44">
        <v>2291</v>
      </c>
      <c r="M19" s="44">
        <v>278</v>
      </c>
      <c r="N19" s="44">
        <v>41</v>
      </c>
      <c r="O19" s="44">
        <v>187</v>
      </c>
      <c r="P19" s="44">
        <v>4</v>
      </c>
      <c r="Q19" s="44">
        <v>24</v>
      </c>
      <c r="R19" s="45">
        <v>2825</v>
      </c>
    </row>
    <row r="20" spans="1:27" x14ac:dyDescent="0.3">
      <c r="A20" s="294"/>
      <c r="B20" s="40">
        <v>2014</v>
      </c>
      <c r="C20" s="44">
        <v>1825</v>
      </c>
      <c r="D20" s="44">
        <v>264</v>
      </c>
      <c r="E20" s="44">
        <v>37</v>
      </c>
      <c r="F20" s="44">
        <v>170</v>
      </c>
      <c r="G20" s="44">
        <v>13</v>
      </c>
      <c r="H20" s="44">
        <v>53</v>
      </c>
      <c r="I20" s="44">
        <v>2362</v>
      </c>
      <c r="J20" s="297"/>
      <c r="K20" s="40">
        <v>2014</v>
      </c>
      <c r="L20" s="44">
        <v>2135</v>
      </c>
      <c r="M20" s="44">
        <v>236</v>
      </c>
      <c r="N20" s="44">
        <v>30</v>
      </c>
      <c r="O20" s="44">
        <v>184</v>
      </c>
      <c r="P20" s="44">
        <v>12</v>
      </c>
      <c r="Q20" s="44">
        <v>31</v>
      </c>
      <c r="R20" s="45">
        <v>2628</v>
      </c>
    </row>
    <row r="21" spans="1:27" x14ac:dyDescent="0.3">
      <c r="A21" s="294"/>
      <c r="B21" s="40">
        <v>2015</v>
      </c>
      <c r="C21" s="44">
        <v>1645</v>
      </c>
      <c r="D21" s="44">
        <v>240</v>
      </c>
      <c r="E21" s="44">
        <v>28</v>
      </c>
      <c r="F21" s="44">
        <v>177</v>
      </c>
      <c r="G21" s="44">
        <v>13</v>
      </c>
      <c r="H21" s="44">
        <v>51</v>
      </c>
      <c r="I21" s="44">
        <v>2154</v>
      </c>
      <c r="J21" s="297"/>
      <c r="K21" s="40">
        <v>2015</v>
      </c>
      <c r="L21" s="44">
        <v>2341</v>
      </c>
      <c r="M21" s="44">
        <v>232</v>
      </c>
      <c r="N21" s="44">
        <v>30</v>
      </c>
      <c r="O21" s="44">
        <v>201</v>
      </c>
      <c r="P21" s="44">
        <v>6</v>
      </c>
      <c r="Q21" s="44">
        <v>26</v>
      </c>
      <c r="R21" s="45">
        <v>2836</v>
      </c>
    </row>
    <row r="22" spans="1:27" x14ac:dyDescent="0.3">
      <c r="A22" s="294"/>
      <c r="B22" s="40">
        <v>2016</v>
      </c>
      <c r="C22" s="44">
        <v>1735</v>
      </c>
      <c r="D22" s="44">
        <v>210</v>
      </c>
      <c r="E22" s="44">
        <v>35</v>
      </c>
      <c r="F22" s="44">
        <v>174</v>
      </c>
      <c r="G22" s="44">
        <v>5</v>
      </c>
      <c r="H22" s="44">
        <v>55</v>
      </c>
      <c r="I22" s="44">
        <v>2214</v>
      </c>
      <c r="J22" s="297"/>
      <c r="K22" s="40">
        <v>2016</v>
      </c>
      <c r="L22" s="44">
        <v>2468</v>
      </c>
      <c r="M22" s="44">
        <v>243</v>
      </c>
      <c r="N22" s="44">
        <v>48</v>
      </c>
      <c r="O22" s="44">
        <v>185</v>
      </c>
      <c r="P22" s="44">
        <v>9</v>
      </c>
      <c r="Q22" s="44">
        <v>31</v>
      </c>
      <c r="R22" s="45">
        <v>2984</v>
      </c>
    </row>
    <row r="23" spans="1:27" x14ac:dyDescent="0.3">
      <c r="A23" s="294"/>
      <c r="B23" s="40">
        <v>2017</v>
      </c>
      <c r="C23" s="44">
        <v>1889</v>
      </c>
      <c r="D23" s="44">
        <v>225</v>
      </c>
      <c r="E23" s="44">
        <v>43</v>
      </c>
      <c r="F23" s="44">
        <v>167</v>
      </c>
      <c r="G23" s="44">
        <v>6</v>
      </c>
      <c r="H23" s="44">
        <v>45</v>
      </c>
      <c r="I23" s="44">
        <v>2375</v>
      </c>
      <c r="J23" s="297"/>
      <c r="K23" s="40">
        <v>2017</v>
      </c>
      <c r="L23" s="44">
        <v>2421</v>
      </c>
      <c r="M23" s="44">
        <v>243</v>
      </c>
      <c r="N23" s="44">
        <v>27</v>
      </c>
      <c r="O23" s="44">
        <v>185</v>
      </c>
      <c r="P23" s="44">
        <v>6</v>
      </c>
      <c r="Q23" s="44">
        <v>31</v>
      </c>
      <c r="R23" s="45">
        <v>2913</v>
      </c>
    </row>
    <row r="24" spans="1:27" x14ac:dyDescent="0.3">
      <c r="A24" s="294"/>
      <c r="B24" s="40">
        <v>2018</v>
      </c>
      <c r="C24" s="44">
        <v>1883</v>
      </c>
      <c r="D24" s="44">
        <v>208</v>
      </c>
      <c r="E24" s="44">
        <v>57</v>
      </c>
      <c r="F24" s="44">
        <v>146</v>
      </c>
      <c r="G24" s="44">
        <v>4</v>
      </c>
      <c r="H24" s="44">
        <v>33</v>
      </c>
      <c r="I24" s="44">
        <v>2331</v>
      </c>
      <c r="J24" s="297"/>
      <c r="K24" s="40">
        <v>2018</v>
      </c>
      <c r="L24" s="44">
        <v>2402</v>
      </c>
      <c r="M24" s="44">
        <v>208</v>
      </c>
      <c r="N24" s="44">
        <v>37</v>
      </c>
      <c r="O24" s="44">
        <v>167</v>
      </c>
      <c r="P24" s="44">
        <v>5</v>
      </c>
      <c r="Q24" s="44">
        <v>19</v>
      </c>
      <c r="R24" s="45">
        <v>2838</v>
      </c>
    </row>
    <row r="25" spans="1:27" x14ac:dyDescent="0.3">
      <c r="A25" s="294"/>
      <c r="B25" s="40">
        <v>2019</v>
      </c>
      <c r="C25" s="44">
        <v>1822</v>
      </c>
      <c r="D25" s="44">
        <v>201</v>
      </c>
      <c r="E25" s="44">
        <v>54</v>
      </c>
      <c r="F25" s="44">
        <v>153</v>
      </c>
      <c r="G25" s="44">
        <v>6</v>
      </c>
      <c r="H25" s="44">
        <v>59</v>
      </c>
      <c r="I25" s="44">
        <v>2295</v>
      </c>
      <c r="J25" s="297"/>
      <c r="K25" s="40">
        <v>2019</v>
      </c>
      <c r="L25" s="44">
        <v>1968</v>
      </c>
      <c r="M25" s="44">
        <v>157</v>
      </c>
      <c r="N25" s="44">
        <v>38</v>
      </c>
      <c r="O25" s="44">
        <v>154</v>
      </c>
      <c r="P25" s="44">
        <v>12</v>
      </c>
      <c r="Q25" s="44">
        <v>32</v>
      </c>
      <c r="R25" s="45">
        <v>2361</v>
      </c>
    </row>
    <row r="26" spans="1:27" x14ac:dyDescent="0.3">
      <c r="A26" s="294"/>
      <c r="B26" s="40">
        <v>2020</v>
      </c>
      <c r="C26" s="44">
        <v>1555</v>
      </c>
      <c r="D26" s="44">
        <v>186</v>
      </c>
      <c r="E26" s="44">
        <v>41</v>
      </c>
      <c r="F26" s="44">
        <v>151</v>
      </c>
      <c r="G26" s="44">
        <v>2</v>
      </c>
      <c r="H26" s="44">
        <v>52</v>
      </c>
      <c r="I26" s="44">
        <v>1987</v>
      </c>
      <c r="J26" s="297"/>
      <c r="K26" s="40">
        <v>2020</v>
      </c>
      <c r="L26" s="44">
        <v>1850</v>
      </c>
      <c r="M26" s="44">
        <v>151</v>
      </c>
      <c r="N26" s="44">
        <v>34</v>
      </c>
      <c r="O26" s="44">
        <v>151</v>
      </c>
      <c r="P26" s="44">
        <v>10</v>
      </c>
      <c r="Q26" s="44">
        <v>41</v>
      </c>
      <c r="R26" s="45">
        <v>2237</v>
      </c>
    </row>
    <row r="27" spans="1:27" x14ac:dyDescent="0.3">
      <c r="A27" s="294"/>
      <c r="B27" s="40">
        <v>2021</v>
      </c>
      <c r="C27" s="44">
        <v>1666</v>
      </c>
      <c r="D27" s="44">
        <v>215</v>
      </c>
      <c r="E27" s="44">
        <v>42</v>
      </c>
      <c r="F27" s="44">
        <v>167</v>
      </c>
      <c r="G27" s="44">
        <v>7</v>
      </c>
      <c r="H27" s="44">
        <v>66</v>
      </c>
      <c r="I27" s="44">
        <v>2163</v>
      </c>
      <c r="J27" s="297"/>
      <c r="K27" s="40">
        <v>2021</v>
      </c>
      <c r="L27" s="44">
        <v>1896</v>
      </c>
      <c r="M27" s="44">
        <v>171</v>
      </c>
      <c r="N27" s="44">
        <v>37</v>
      </c>
      <c r="O27" s="44">
        <v>159</v>
      </c>
      <c r="P27" s="44">
        <v>10</v>
      </c>
      <c r="Q27" s="44">
        <v>34</v>
      </c>
      <c r="R27" s="45">
        <v>2307</v>
      </c>
    </row>
    <row r="28" spans="1:27" x14ac:dyDescent="0.3">
      <c r="A28" s="294"/>
      <c r="B28" s="262" t="s">
        <v>101</v>
      </c>
      <c r="C28" s="263">
        <v>1923</v>
      </c>
      <c r="D28" s="263">
        <v>203</v>
      </c>
      <c r="E28" s="263">
        <v>46</v>
      </c>
      <c r="F28" s="263">
        <v>142</v>
      </c>
      <c r="G28" s="263">
        <v>6</v>
      </c>
      <c r="H28" s="263">
        <v>62</v>
      </c>
      <c r="I28" s="263">
        <v>2382</v>
      </c>
      <c r="J28" s="297"/>
      <c r="K28" s="262" t="s">
        <v>101</v>
      </c>
      <c r="L28" s="263">
        <v>1933</v>
      </c>
      <c r="M28" s="263">
        <v>169</v>
      </c>
      <c r="N28" s="263">
        <v>37</v>
      </c>
      <c r="O28" s="263">
        <v>133</v>
      </c>
      <c r="P28" s="263">
        <v>10</v>
      </c>
      <c r="Q28" s="263">
        <v>42</v>
      </c>
      <c r="R28" s="271">
        <v>2324</v>
      </c>
    </row>
    <row r="29" spans="1:27" x14ac:dyDescent="0.3">
      <c r="A29" s="295"/>
      <c r="B29" s="37" t="s">
        <v>114</v>
      </c>
      <c r="C29" s="46">
        <v>0.32308467741935482</v>
      </c>
      <c r="D29" s="46">
        <v>0.32636655948553056</v>
      </c>
      <c r="E29" s="46">
        <v>0.17490494296577946</v>
      </c>
      <c r="F29" s="46">
        <v>0.44236760124610591</v>
      </c>
      <c r="G29" s="46">
        <v>0.20689655172413793</v>
      </c>
      <c r="H29" s="46">
        <v>1.3777777777777778</v>
      </c>
      <c r="I29" s="46">
        <v>0.32936946902654868</v>
      </c>
      <c r="J29" s="298"/>
      <c r="K29" s="37" t="s">
        <v>114</v>
      </c>
      <c r="L29" s="46">
        <v>0.44714318760120286</v>
      </c>
      <c r="M29" s="46">
        <v>0.30560578661844484</v>
      </c>
      <c r="N29" s="46">
        <v>0.167420814479638</v>
      </c>
      <c r="O29" s="46">
        <v>0.39349112426035504</v>
      </c>
      <c r="P29" s="46">
        <v>0.47619047619047616</v>
      </c>
      <c r="Q29" s="46">
        <v>1.4482758620689655</v>
      </c>
      <c r="R29" s="47">
        <v>0.4237010027347311</v>
      </c>
      <c r="AA29" s="51">
        <v>4</v>
      </c>
    </row>
    <row r="30" spans="1:27" x14ac:dyDescent="0.3">
      <c r="A30" s="293" t="s">
        <v>62</v>
      </c>
      <c r="B30" s="40">
        <v>1997</v>
      </c>
      <c r="C30" s="41">
        <v>4411</v>
      </c>
      <c r="D30" s="41">
        <v>459</v>
      </c>
      <c r="E30" s="41">
        <v>101</v>
      </c>
      <c r="F30" s="41">
        <v>309</v>
      </c>
      <c r="G30" s="41">
        <v>33</v>
      </c>
      <c r="H30" s="41">
        <v>59</v>
      </c>
      <c r="I30" s="41">
        <v>5372</v>
      </c>
      <c r="J30" s="48"/>
      <c r="K30" s="49"/>
      <c r="L30" s="49"/>
      <c r="M30" s="49"/>
      <c r="N30" s="49"/>
      <c r="O30" s="49"/>
      <c r="P30" s="49"/>
      <c r="Q30" s="49"/>
      <c r="R30" s="50"/>
    </row>
    <row r="31" spans="1:27" x14ac:dyDescent="0.3">
      <c r="A31" s="294"/>
      <c r="B31" s="40">
        <v>1998</v>
      </c>
      <c r="C31" s="41">
        <v>4613</v>
      </c>
      <c r="D31" s="41">
        <v>499</v>
      </c>
      <c r="E31" s="41">
        <v>120</v>
      </c>
      <c r="F31" s="41">
        <v>352</v>
      </c>
      <c r="G31" s="41">
        <v>28</v>
      </c>
      <c r="H31" s="41">
        <v>58</v>
      </c>
      <c r="I31" s="41">
        <v>5670</v>
      </c>
      <c r="J31" s="48"/>
      <c r="K31" s="49"/>
      <c r="L31" s="49"/>
      <c r="M31" s="49"/>
      <c r="N31" s="49"/>
      <c r="O31" s="49"/>
      <c r="P31" s="49"/>
      <c r="Q31" s="49"/>
      <c r="R31" s="50"/>
    </row>
    <row r="32" spans="1:27" x14ac:dyDescent="0.3">
      <c r="A32" s="294"/>
      <c r="B32" s="40">
        <v>1999</v>
      </c>
      <c r="C32" s="41"/>
      <c r="D32" s="41"/>
      <c r="E32" s="41"/>
      <c r="F32" s="41"/>
      <c r="G32" s="41"/>
      <c r="H32" s="41"/>
      <c r="I32" s="41"/>
      <c r="J32" s="48"/>
      <c r="K32" s="49"/>
      <c r="L32" s="49"/>
      <c r="M32" s="49"/>
      <c r="N32" s="49"/>
      <c r="O32" s="49"/>
      <c r="P32" s="49"/>
      <c r="Q32" s="49"/>
      <c r="R32" s="50"/>
    </row>
    <row r="33" spans="1:26" x14ac:dyDescent="0.3">
      <c r="A33" s="294"/>
      <c r="B33" s="40">
        <v>2000</v>
      </c>
      <c r="C33" s="41"/>
      <c r="D33" s="41"/>
      <c r="E33" s="41"/>
      <c r="F33" s="41"/>
      <c r="G33" s="41"/>
      <c r="H33" s="41"/>
      <c r="I33" s="41"/>
      <c r="J33" s="48"/>
      <c r="K33" s="49"/>
      <c r="L33" s="49"/>
      <c r="M33" s="49"/>
      <c r="N33" s="49"/>
      <c r="O33" s="49"/>
      <c r="P33" s="49"/>
      <c r="Q33" s="49"/>
      <c r="R33" s="50"/>
    </row>
    <row r="34" spans="1:26" x14ac:dyDescent="0.3">
      <c r="A34" s="294"/>
      <c r="B34" s="40">
        <v>2001</v>
      </c>
      <c r="C34" s="41">
        <v>4386</v>
      </c>
      <c r="D34" s="41">
        <v>486</v>
      </c>
      <c r="E34" s="41">
        <v>68</v>
      </c>
      <c r="F34" s="41">
        <v>289</v>
      </c>
      <c r="G34" s="41">
        <v>44</v>
      </c>
      <c r="H34" s="41">
        <v>56</v>
      </c>
      <c r="I34" s="41">
        <v>5329</v>
      </c>
      <c r="J34" s="52"/>
      <c r="K34" s="49"/>
      <c r="L34" s="49"/>
      <c r="M34" s="49"/>
      <c r="N34" s="49"/>
      <c r="O34" s="49"/>
      <c r="P34" s="49"/>
      <c r="Q34" s="49"/>
      <c r="R34" s="50"/>
    </row>
    <row r="35" spans="1:26" x14ac:dyDescent="0.3">
      <c r="A35" s="294"/>
      <c r="B35" s="40">
        <v>2002</v>
      </c>
      <c r="C35" s="41"/>
      <c r="D35" s="41"/>
      <c r="E35" s="41"/>
      <c r="F35" s="41"/>
      <c r="G35" s="41"/>
      <c r="H35" s="41"/>
      <c r="I35" s="41"/>
      <c r="J35" s="52"/>
      <c r="K35" s="49"/>
      <c r="L35" s="49"/>
      <c r="M35" s="49"/>
      <c r="N35" s="49"/>
      <c r="O35" s="49"/>
      <c r="P35" s="49"/>
      <c r="Q35" s="49"/>
      <c r="R35" s="50"/>
    </row>
    <row r="36" spans="1:26" x14ac:dyDescent="0.3">
      <c r="A36" s="294"/>
      <c r="B36" s="40">
        <v>2003</v>
      </c>
      <c r="C36" s="41"/>
      <c r="D36" s="41"/>
      <c r="E36" s="41"/>
      <c r="F36" s="41"/>
      <c r="G36" s="41"/>
      <c r="H36" s="41"/>
      <c r="I36" s="41"/>
      <c r="J36" s="52"/>
      <c r="K36" s="49"/>
      <c r="L36" s="49"/>
      <c r="M36" s="49"/>
      <c r="N36" s="49"/>
      <c r="O36" s="49"/>
      <c r="P36" s="49"/>
      <c r="Q36" s="49"/>
      <c r="R36" s="50"/>
    </row>
    <row r="37" spans="1:26" x14ac:dyDescent="0.3">
      <c r="A37" s="294"/>
      <c r="B37" s="40">
        <v>2004</v>
      </c>
      <c r="C37" s="41">
        <v>5257</v>
      </c>
      <c r="D37" s="41">
        <v>559</v>
      </c>
      <c r="E37" s="41">
        <v>52</v>
      </c>
      <c r="F37" s="41">
        <v>257</v>
      </c>
      <c r="G37" s="41">
        <v>29</v>
      </c>
      <c r="H37" s="41">
        <v>48</v>
      </c>
      <c r="I37" s="41">
        <v>6202</v>
      </c>
      <c r="J37" s="52"/>
      <c r="K37" s="49"/>
      <c r="L37" s="49"/>
      <c r="M37" s="49"/>
      <c r="N37" s="49"/>
      <c r="O37" s="49"/>
      <c r="P37" s="49"/>
      <c r="Q37" s="49"/>
      <c r="R37" s="50"/>
    </row>
    <row r="38" spans="1:26" x14ac:dyDescent="0.3">
      <c r="A38" s="294"/>
      <c r="B38" s="40">
        <v>2005</v>
      </c>
      <c r="C38" s="41"/>
      <c r="D38" s="41"/>
      <c r="E38" s="41"/>
      <c r="F38" s="41"/>
      <c r="G38" s="41"/>
      <c r="H38" s="41"/>
      <c r="I38" s="41"/>
      <c r="J38" s="52"/>
      <c r="K38" s="49"/>
      <c r="L38" s="49"/>
      <c r="M38" s="49"/>
      <c r="N38" s="49"/>
      <c r="O38" s="49"/>
      <c r="P38" s="49"/>
      <c r="Q38" s="49"/>
      <c r="R38" s="50"/>
    </row>
    <row r="39" spans="1:26" x14ac:dyDescent="0.3">
      <c r="A39" s="294"/>
      <c r="B39" s="40">
        <v>2006</v>
      </c>
      <c r="C39" s="41"/>
      <c r="D39" s="41"/>
      <c r="E39" s="41"/>
      <c r="F39" s="41"/>
      <c r="G39" s="41"/>
      <c r="H39" s="41"/>
      <c r="I39" s="41"/>
      <c r="J39" s="52"/>
      <c r="K39" s="49"/>
      <c r="L39" s="49"/>
      <c r="M39" s="49"/>
      <c r="N39" s="49"/>
      <c r="O39" s="49"/>
      <c r="P39" s="49"/>
      <c r="Q39" s="49"/>
      <c r="R39" s="50"/>
    </row>
    <row r="40" spans="1:26" x14ac:dyDescent="0.3">
      <c r="A40" s="294"/>
      <c r="B40" s="40">
        <v>2007</v>
      </c>
      <c r="C40" s="43">
        <v>4818</v>
      </c>
      <c r="D40" s="43">
        <v>677</v>
      </c>
      <c r="E40" s="43">
        <v>43</v>
      </c>
      <c r="F40" s="43">
        <v>230</v>
      </c>
      <c r="G40" s="43">
        <v>25</v>
      </c>
      <c r="H40" s="43">
        <v>54</v>
      </c>
      <c r="I40" s="41">
        <v>5847</v>
      </c>
      <c r="J40" s="52"/>
      <c r="K40" s="49"/>
      <c r="L40" s="49"/>
      <c r="M40" s="49"/>
      <c r="N40" s="49"/>
      <c r="O40" s="49"/>
      <c r="P40" s="49"/>
      <c r="Q40" s="49"/>
      <c r="R40" s="50"/>
    </row>
    <row r="41" spans="1:26" x14ac:dyDescent="0.3">
      <c r="A41" s="294"/>
      <c r="B41" s="40">
        <v>2008</v>
      </c>
      <c r="C41" s="43">
        <v>5090</v>
      </c>
      <c r="D41" s="43">
        <v>569</v>
      </c>
      <c r="E41" s="43">
        <v>76</v>
      </c>
      <c r="F41" s="43">
        <v>246</v>
      </c>
      <c r="G41" s="43">
        <v>50</v>
      </c>
      <c r="H41" s="43">
        <v>89</v>
      </c>
      <c r="I41" s="41">
        <v>6120</v>
      </c>
      <c r="J41" s="52"/>
      <c r="K41" s="49"/>
      <c r="L41" s="49"/>
      <c r="M41" s="49"/>
      <c r="N41" s="49"/>
      <c r="O41" s="49"/>
      <c r="P41" s="49"/>
      <c r="Q41" s="49"/>
      <c r="R41" s="50"/>
      <c r="Z41" s="53"/>
    </row>
    <row r="42" spans="1:26" x14ac:dyDescent="0.3">
      <c r="A42" s="294"/>
      <c r="B42" s="40">
        <v>2009</v>
      </c>
      <c r="C42" s="44">
        <v>5047</v>
      </c>
      <c r="D42" s="44">
        <v>511</v>
      </c>
      <c r="E42" s="44">
        <v>54</v>
      </c>
      <c r="F42" s="44">
        <v>235</v>
      </c>
      <c r="G42" s="44">
        <v>26</v>
      </c>
      <c r="H42" s="44">
        <v>114</v>
      </c>
      <c r="I42" s="41">
        <v>5987</v>
      </c>
      <c r="J42" s="52"/>
      <c r="K42" s="49"/>
      <c r="L42" s="49"/>
      <c r="M42" s="49"/>
      <c r="N42" s="49"/>
      <c r="O42" s="49"/>
      <c r="P42" s="49"/>
      <c r="Q42" s="49"/>
      <c r="R42" s="50"/>
    </row>
    <row r="43" spans="1:26" x14ac:dyDescent="0.3">
      <c r="A43" s="294"/>
      <c r="B43" s="40">
        <v>2010</v>
      </c>
      <c r="C43" s="44">
        <v>5144</v>
      </c>
      <c r="D43" s="44">
        <v>470</v>
      </c>
      <c r="E43" s="44">
        <v>75</v>
      </c>
      <c r="F43" s="44">
        <v>225</v>
      </c>
      <c r="G43" s="44">
        <v>38</v>
      </c>
      <c r="H43" s="44">
        <v>108</v>
      </c>
      <c r="I43" s="41">
        <v>6060</v>
      </c>
      <c r="J43" s="52"/>
      <c r="K43" s="49"/>
      <c r="L43" s="49"/>
      <c r="M43" s="49"/>
      <c r="N43" s="49"/>
      <c r="O43" s="49"/>
      <c r="P43" s="49"/>
      <c r="Q43" s="49"/>
      <c r="R43" s="50"/>
    </row>
    <row r="44" spans="1:26" x14ac:dyDescent="0.3">
      <c r="A44" s="294"/>
      <c r="B44" s="40">
        <v>2011</v>
      </c>
      <c r="C44" s="44">
        <v>4548</v>
      </c>
      <c r="D44" s="44">
        <v>435</v>
      </c>
      <c r="E44" s="44">
        <v>45</v>
      </c>
      <c r="F44" s="44">
        <v>199</v>
      </c>
      <c r="G44" s="44">
        <v>27</v>
      </c>
      <c r="H44" s="44">
        <v>112</v>
      </c>
      <c r="I44" s="41">
        <v>5366</v>
      </c>
      <c r="J44" s="52"/>
      <c r="K44" s="49"/>
      <c r="L44" s="49"/>
      <c r="M44" s="49"/>
      <c r="N44" s="49"/>
      <c r="O44" s="49"/>
      <c r="P44" s="49"/>
      <c r="Q44" s="49"/>
      <c r="R44" s="50"/>
    </row>
    <row r="45" spans="1:26" x14ac:dyDescent="0.3">
      <c r="A45" s="294"/>
      <c r="B45" s="40">
        <v>2012</v>
      </c>
      <c r="C45" s="44">
        <v>3907</v>
      </c>
      <c r="D45" s="44">
        <v>396</v>
      </c>
      <c r="E45" s="44">
        <v>35</v>
      </c>
      <c r="F45" s="44">
        <v>208</v>
      </c>
      <c r="G45" s="44">
        <v>30</v>
      </c>
      <c r="H45" s="44">
        <v>106</v>
      </c>
      <c r="I45" s="41">
        <v>4682</v>
      </c>
      <c r="J45" s="48"/>
      <c r="K45" s="49"/>
      <c r="L45" s="49"/>
      <c r="M45" s="49"/>
      <c r="N45" s="49"/>
      <c r="O45" s="49"/>
      <c r="P45" s="49"/>
      <c r="Q45" s="49"/>
      <c r="R45" s="50"/>
    </row>
    <row r="46" spans="1:26" x14ac:dyDescent="0.3">
      <c r="A46" s="294"/>
      <c r="B46" s="40">
        <v>2013</v>
      </c>
      <c r="C46" s="44">
        <v>1588</v>
      </c>
      <c r="D46" s="44">
        <v>181</v>
      </c>
      <c r="E46" s="44">
        <v>8</v>
      </c>
      <c r="F46" s="44">
        <v>190</v>
      </c>
      <c r="G46" s="44">
        <v>11</v>
      </c>
      <c r="H46" s="44">
        <v>81</v>
      </c>
      <c r="I46" s="44">
        <v>2059</v>
      </c>
      <c r="J46" s="48"/>
      <c r="K46" s="49"/>
      <c r="L46" s="49"/>
      <c r="M46" s="49"/>
      <c r="N46" s="49"/>
      <c r="O46" s="49"/>
      <c r="P46" s="49"/>
      <c r="Q46" s="49"/>
      <c r="R46" s="50"/>
    </row>
    <row r="47" spans="1:26" x14ac:dyDescent="0.3">
      <c r="A47" s="294"/>
      <c r="B47" s="40">
        <v>2014</v>
      </c>
      <c r="C47" s="44">
        <v>1477</v>
      </c>
      <c r="D47" s="44">
        <v>176</v>
      </c>
      <c r="E47" s="44">
        <v>7</v>
      </c>
      <c r="F47" s="44">
        <v>175</v>
      </c>
      <c r="G47" s="44">
        <v>17</v>
      </c>
      <c r="H47" s="44">
        <v>92</v>
      </c>
      <c r="I47" s="44">
        <v>1944</v>
      </c>
      <c r="J47" s="48"/>
      <c r="K47" s="49"/>
      <c r="L47" s="49"/>
      <c r="M47" s="49"/>
      <c r="N47" s="49"/>
      <c r="O47" s="49"/>
      <c r="P47" s="49"/>
      <c r="Q47" s="49"/>
      <c r="R47" s="50"/>
    </row>
    <row r="48" spans="1:26" x14ac:dyDescent="0.3">
      <c r="A48" s="294"/>
      <c r="B48" s="40">
        <v>2015</v>
      </c>
      <c r="C48" s="44">
        <v>1498</v>
      </c>
      <c r="D48" s="44">
        <v>154</v>
      </c>
      <c r="E48" s="44">
        <v>4</v>
      </c>
      <c r="F48" s="44">
        <v>174</v>
      </c>
      <c r="G48" s="44">
        <v>17</v>
      </c>
      <c r="H48" s="44">
        <v>117</v>
      </c>
      <c r="I48" s="44">
        <v>1964</v>
      </c>
      <c r="J48" s="48"/>
      <c r="K48" s="49"/>
      <c r="L48" s="49"/>
      <c r="M48" s="49"/>
      <c r="N48" s="49"/>
      <c r="O48" s="49"/>
      <c r="P48" s="49"/>
      <c r="Q48" s="49"/>
      <c r="R48" s="50"/>
    </row>
    <row r="49" spans="1:18" x14ac:dyDescent="0.3">
      <c r="A49" s="294"/>
      <c r="B49" s="40">
        <v>2016</v>
      </c>
      <c r="C49" s="44">
        <v>1622</v>
      </c>
      <c r="D49" s="44">
        <v>126</v>
      </c>
      <c r="E49" s="44">
        <v>2</v>
      </c>
      <c r="F49" s="44">
        <v>184</v>
      </c>
      <c r="G49" s="44">
        <v>9</v>
      </c>
      <c r="H49" s="44">
        <v>92</v>
      </c>
      <c r="I49" s="44">
        <v>2035</v>
      </c>
      <c r="J49" s="48"/>
      <c r="K49" s="49"/>
      <c r="L49" s="49"/>
      <c r="M49" s="49"/>
      <c r="N49" s="49"/>
      <c r="O49" s="49"/>
      <c r="P49" s="49"/>
      <c r="Q49" s="49"/>
      <c r="R49" s="50"/>
    </row>
    <row r="50" spans="1:18" x14ac:dyDescent="0.3">
      <c r="A50" s="294"/>
      <c r="B50" s="40">
        <v>2017</v>
      </c>
      <c r="C50" s="44">
        <v>1580</v>
      </c>
      <c r="D50" s="44">
        <v>152</v>
      </c>
      <c r="E50" s="44">
        <v>4</v>
      </c>
      <c r="F50" s="44">
        <v>176</v>
      </c>
      <c r="G50" s="44">
        <v>14</v>
      </c>
      <c r="H50" s="44">
        <v>87</v>
      </c>
      <c r="I50" s="44">
        <v>2013</v>
      </c>
      <c r="J50" s="48"/>
      <c r="K50" s="49"/>
      <c r="L50" s="49"/>
      <c r="M50" s="49"/>
      <c r="N50" s="49"/>
      <c r="O50" s="49"/>
      <c r="P50" s="49"/>
      <c r="Q50" s="49"/>
      <c r="R50" s="50"/>
    </row>
    <row r="51" spans="1:18" x14ac:dyDescent="0.3">
      <c r="A51" s="294"/>
      <c r="B51" s="40">
        <v>2018</v>
      </c>
      <c r="C51" s="44">
        <v>1704</v>
      </c>
      <c r="D51" s="44">
        <v>144</v>
      </c>
      <c r="E51" s="44">
        <v>10</v>
      </c>
      <c r="F51" s="44">
        <v>156</v>
      </c>
      <c r="G51" s="44">
        <v>6</v>
      </c>
      <c r="H51" s="44">
        <v>86</v>
      </c>
      <c r="I51" s="44">
        <v>2106</v>
      </c>
      <c r="J51" s="48"/>
      <c r="K51" s="49"/>
      <c r="L51" s="49"/>
      <c r="M51" s="49"/>
      <c r="N51" s="49"/>
      <c r="O51" s="49"/>
      <c r="P51" s="49"/>
      <c r="Q51" s="49"/>
      <c r="R51" s="50"/>
    </row>
    <row r="52" spans="1:18" x14ac:dyDescent="0.3">
      <c r="A52" s="294"/>
      <c r="B52" s="40">
        <v>2019</v>
      </c>
      <c r="C52" s="44">
        <v>1341</v>
      </c>
      <c r="D52" s="44">
        <v>124</v>
      </c>
      <c r="E52" s="44">
        <v>2</v>
      </c>
      <c r="F52" s="44">
        <v>148</v>
      </c>
      <c r="G52" s="44">
        <v>9</v>
      </c>
      <c r="H52" s="44">
        <v>91</v>
      </c>
      <c r="I52" s="44">
        <v>1715</v>
      </c>
      <c r="J52" s="48"/>
      <c r="K52" s="49"/>
      <c r="L52" s="49"/>
      <c r="M52" s="49"/>
      <c r="N52" s="49"/>
      <c r="O52" s="49"/>
      <c r="P52" s="49"/>
      <c r="Q52" s="49"/>
      <c r="R52" s="50"/>
    </row>
    <row r="53" spans="1:18" ht="15" thickBot="1" x14ac:dyDescent="0.35">
      <c r="A53" s="294"/>
      <c r="B53" s="40">
        <v>2020</v>
      </c>
      <c r="C53" s="44">
        <v>1160</v>
      </c>
      <c r="D53" s="44">
        <v>113</v>
      </c>
      <c r="E53" s="44">
        <v>13</v>
      </c>
      <c r="F53" s="44">
        <v>146</v>
      </c>
      <c r="G53" s="44">
        <v>11</v>
      </c>
      <c r="H53" s="44">
        <v>85</v>
      </c>
      <c r="I53" s="44">
        <v>1528</v>
      </c>
      <c r="J53" s="56"/>
      <c r="K53" s="56"/>
      <c r="L53" s="56"/>
      <c r="M53" s="56"/>
      <c r="N53" s="56"/>
      <c r="O53" s="56"/>
      <c r="P53" s="56"/>
      <c r="Q53" s="56"/>
      <c r="R53" s="57"/>
    </row>
    <row r="54" spans="1:18" ht="15" thickTop="1" x14ac:dyDescent="0.3">
      <c r="A54" s="294"/>
      <c r="B54" s="40">
        <v>2021</v>
      </c>
      <c r="C54" s="44">
        <v>1362</v>
      </c>
      <c r="D54" s="44">
        <v>141</v>
      </c>
      <c r="E54" s="44">
        <v>11</v>
      </c>
      <c r="F54" s="44">
        <v>157</v>
      </c>
      <c r="G54" s="44">
        <v>15</v>
      </c>
      <c r="H54" s="44">
        <v>115</v>
      </c>
      <c r="I54" s="44">
        <v>1801</v>
      </c>
    </row>
    <row r="55" spans="1:18" x14ac:dyDescent="0.3">
      <c r="A55" s="294"/>
      <c r="B55" s="262" t="s">
        <v>101</v>
      </c>
      <c r="C55" s="263">
        <v>1488</v>
      </c>
      <c r="D55" s="263">
        <v>141</v>
      </c>
      <c r="E55" s="263">
        <v>10</v>
      </c>
      <c r="F55" s="263">
        <v>141</v>
      </c>
      <c r="G55" s="263">
        <v>12</v>
      </c>
      <c r="H55" s="263">
        <v>110</v>
      </c>
      <c r="I55" s="263">
        <v>1902</v>
      </c>
    </row>
    <row r="56" spans="1:18" ht="15" thickBot="1" x14ac:dyDescent="0.35">
      <c r="A56" s="299"/>
      <c r="B56" s="272" t="s">
        <v>114</v>
      </c>
      <c r="C56" s="273">
        <v>0.33733847200181366</v>
      </c>
      <c r="D56" s="273">
        <v>0.30718954248366015</v>
      </c>
      <c r="E56" s="273">
        <v>9.9009900990099015E-2</v>
      </c>
      <c r="F56" s="273">
        <v>0.4563106796116505</v>
      </c>
      <c r="G56" s="273">
        <v>0.36363636363636365</v>
      </c>
      <c r="H56" s="273">
        <v>1.8644067796610169</v>
      </c>
      <c r="I56" s="273">
        <v>0.35405807892777363</v>
      </c>
    </row>
    <row r="57" spans="1:18" ht="15" thickTop="1" x14ac:dyDescent="0.3">
      <c r="A57" s="292" t="s">
        <v>63</v>
      </c>
      <c r="B57" s="292"/>
      <c r="C57" s="292"/>
      <c r="D57" s="292"/>
      <c r="E57" s="292"/>
      <c r="F57" s="292"/>
      <c r="G57" s="292"/>
      <c r="H57" s="292"/>
      <c r="I57" s="292"/>
    </row>
    <row r="58" spans="1:18" x14ac:dyDescent="0.3">
      <c r="A58" s="292"/>
      <c r="B58" s="292"/>
      <c r="C58" s="292"/>
      <c r="D58" s="292"/>
      <c r="E58" s="292"/>
      <c r="F58" s="292"/>
      <c r="G58" s="292"/>
      <c r="H58" s="292"/>
      <c r="I58" s="292"/>
    </row>
  </sheetData>
  <mergeCells count="5">
    <mergeCell ref="A1:R1"/>
    <mergeCell ref="A57:I58"/>
    <mergeCell ref="A3:A29"/>
    <mergeCell ref="J3:J29"/>
    <mergeCell ref="A30:A56"/>
  </mergeCells>
  <pageMargins left="0.70866141732283472" right="0.70866141732283472" top="0.74803149606299213" bottom="0.74803149606299213" header="0.31496062992125984" footer="0.31496062992125984"/>
  <pageSetup paperSize="9" scale="62" orientation="landscape" r:id="rId1"/>
  <headerFooter>
    <oddHeader>&amp;C&amp;"Calibri,Regular"&amp;13&amp;K01+000SRAD Report 2045 Transport Statistics Tameside 2019</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0BD32-BF82-4A4E-889C-BB015E8A1523}">
  <sheetPr>
    <pageSetUpPr fitToPage="1"/>
  </sheetPr>
  <dimension ref="A1:O43"/>
  <sheetViews>
    <sheetView zoomScale="75" zoomScaleNormal="75" zoomScalePageLayoutView="78" workbookViewId="0">
      <selection sqref="A1:I1"/>
    </sheetView>
  </sheetViews>
  <sheetFormatPr defaultColWidth="8.77734375" defaultRowHeight="14.4" x14ac:dyDescent="0.3"/>
  <cols>
    <col min="1" max="1" width="13" style="35" customWidth="1"/>
    <col min="2" max="2" width="12.44140625" style="35" customWidth="1"/>
    <col min="3" max="3" width="7.21875" style="35" customWidth="1"/>
    <col min="4" max="4" width="7.77734375" style="35" customWidth="1"/>
    <col min="5" max="5" width="8.21875" style="35" customWidth="1"/>
    <col min="6" max="6" width="8" style="35" customWidth="1"/>
    <col min="7" max="7" width="7.44140625" style="35" customWidth="1"/>
    <col min="8" max="8" width="7.21875" style="35" customWidth="1"/>
    <col min="9" max="9" width="8.21875" style="35" customWidth="1"/>
    <col min="10" max="10" width="4.44140625" style="35" customWidth="1"/>
    <col min="11" max="16384" width="8.77734375" style="35"/>
  </cols>
  <sheetData>
    <row r="1" spans="1:9" ht="22.5" customHeight="1" thickTop="1" x14ac:dyDescent="0.3">
      <c r="A1" s="289" t="s">
        <v>112</v>
      </c>
      <c r="B1" s="290"/>
      <c r="C1" s="290"/>
      <c r="D1" s="290"/>
      <c r="E1" s="290"/>
      <c r="F1" s="290"/>
      <c r="G1" s="290"/>
      <c r="H1" s="290"/>
      <c r="I1" s="291"/>
    </row>
    <row r="2" spans="1:9" ht="30.3" customHeight="1" x14ac:dyDescent="0.3">
      <c r="A2" s="36" t="s">
        <v>53</v>
      </c>
      <c r="B2" s="37" t="s">
        <v>54</v>
      </c>
      <c r="C2" s="38" t="s">
        <v>7</v>
      </c>
      <c r="D2" s="38" t="s">
        <v>55</v>
      </c>
      <c r="E2" s="38" t="s">
        <v>56</v>
      </c>
      <c r="F2" s="38" t="s">
        <v>10</v>
      </c>
      <c r="G2" s="38" t="s">
        <v>57</v>
      </c>
      <c r="H2" s="38" t="s">
        <v>58</v>
      </c>
      <c r="I2" s="39" t="s">
        <v>59</v>
      </c>
    </row>
    <row r="3" spans="1:9" ht="15" customHeight="1" x14ac:dyDescent="0.3">
      <c r="A3" s="293" t="s">
        <v>60</v>
      </c>
      <c r="B3" s="40">
        <v>2011</v>
      </c>
      <c r="C3" s="44">
        <v>360</v>
      </c>
      <c r="D3" s="44">
        <v>41</v>
      </c>
      <c r="E3" s="44">
        <v>4</v>
      </c>
      <c r="F3" s="44">
        <v>0</v>
      </c>
      <c r="G3" s="44">
        <v>2</v>
      </c>
      <c r="H3" s="44">
        <v>6</v>
      </c>
      <c r="I3" s="58">
        <v>413</v>
      </c>
    </row>
    <row r="4" spans="1:9" x14ac:dyDescent="0.3">
      <c r="A4" s="294"/>
      <c r="B4" s="40">
        <v>2012</v>
      </c>
      <c r="C4" s="44">
        <v>387</v>
      </c>
      <c r="D4" s="44">
        <v>61</v>
      </c>
      <c r="E4" s="44">
        <v>4</v>
      </c>
      <c r="F4" s="44">
        <v>0</v>
      </c>
      <c r="G4" s="44">
        <v>8</v>
      </c>
      <c r="H4" s="44">
        <v>7</v>
      </c>
      <c r="I4" s="58">
        <v>467</v>
      </c>
    </row>
    <row r="5" spans="1:9" x14ac:dyDescent="0.3">
      <c r="A5" s="294"/>
      <c r="B5" s="40">
        <v>2013</v>
      </c>
      <c r="C5" s="44">
        <v>487</v>
      </c>
      <c r="D5" s="44">
        <v>48</v>
      </c>
      <c r="E5" s="44">
        <v>6</v>
      </c>
      <c r="F5" s="44">
        <v>0</v>
      </c>
      <c r="G5" s="44">
        <v>2</v>
      </c>
      <c r="H5" s="44">
        <v>10</v>
      </c>
      <c r="I5" s="58">
        <v>553</v>
      </c>
    </row>
    <row r="6" spans="1:9" x14ac:dyDescent="0.3">
      <c r="A6" s="294"/>
      <c r="B6" s="40">
        <v>2014</v>
      </c>
      <c r="C6" s="44">
        <v>420</v>
      </c>
      <c r="D6" s="44">
        <v>46</v>
      </c>
      <c r="E6" s="44">
        <v>5</v>
      </c>
      <c r="F6" s="44">
        <v>0</v>
      </c>
      <c r="G6" s="44">
        <v>2</v>
      </c>
      <c r="H6" s="44">
        <v>3</v>
      </c>
      <c r="I6" s="58">
        <v>476</v>
      </c>
    </row>
    <row r="7" spans="1:9" x14ac:dyDescent="0.3">
      <c r="A7" s="294"/>
      <c r="B7" s="40">
        <v>2015</v>
      </c>
      <c r="C7" s="44">
        <v>415</v>
      </c>
      <c r="D7" s="44">
        <v>46</v>
      </c>
      <c r="E7" s="44">
        <v>8</v>
      </c>
      <c r="F7" s="44">
        <v>0</v>
      </c>
      <c r="G7" s="44">
        <v>1</v>
      </c>
      <c r="H7" s="44">
        <v>0</v>
      </c>
      <c r="I7" s="58">
        <v>470</v>
      </c>
    </row>
    <row r="8" spans="1:9" x14ac:dyDescent="0.3">
      <c r="A8" s="294"/>
      <c r="B8" s="40">
        <v>2016</v>
      </c>
      <c r="C8" s="44">
        <v>436</v>
      </c>
      <c r="D8" s="44">
        <v>70</v>
      </c>
      <c r="E8" s="44">
        <v>3</v>
      </c>
      <c r="F8" s="44">
        <v>0</v>
      </c>
      <c r="G8" s="44">
        <v>1</v>
      </c>
      <c r="H8" s="44">
        <v>6</v>
      </c>
      <c r="I8" s="58">
        <v>516</v>
      </c>
    </row>
    <row r="9" spans="1:9" x14ac:dyDescent="0.3">
      <c r="A9" s="294"/>
      <c r="B9" s="40">
        <v>2017</v>
      </c>
      <c r="C9" s="44">
        <v>467</v>
      </c>
      <c r="D9" s="44">
        <v>43</v>
      </c>
      <c r="E9" s="44">
        <v>3</v>
      </c>
      <c r="F9" s="44">
        <v>0</v>
      </c>
      <c r="G9" s="44">
        <v>0</v>
      </c>
      <c r="H9" s="44">
        <v>1</v>
      </c>
      <c r="I9" s="58">
        <v>514</v>
      </c>
    </row>
    <row r="10" spans="1:9" x14ac:dyDescent="0.3">
      <c r="A10" s="294"/>
      <c r="B10" s="40">
        <v>2018</v>
      </c>
      <c r="C10" s="44">
        <v>489</v>
      </c>
      <c r="D10" s="44">
        <v>57</v>
      </c>
      <c r="E10" s="44">
        <v>2</v>
      </c>
      <c r="F10" s="44">
        <v>0</v>
      </c>
      <c r="G10" s="44">
        <v>1</v>
      </c>
      <c r="H10" s="44">
        <v>3</v>
      </c>
      <c r="I10" s="58">
        <v>552</v>
      </c>
    </row>
    <row r="11" spans="1:9" x14ac:dyDescent="0.3">
      <c r="A11" s="294"/>
      <c r="B11" s="40">
        <v>2019</v>
      </c>
      <c r="C11" s="44">
        <v>438</v>
      </c>
      <c r="D11" s="44">
        <v>45</v>
      </c>
      <c r="E11" s="44">
        <v>5</v>
      </c>
      <c r="F11" s="44">
        <v>0</v>
      </c>
      <c r="G11" s="44">
        <v>1</v>
      </c>
      <c r="H11" s="44">
        <v>0</v>
      </c>
      <c r="I11" s="58">
        <v>489</v>
      </c>
    </row>
    <row r="12" spans="1:9" x14ac:dyDescent="0.3">
      <c r="A12" s="294"/>
      <c r="B12" s="40">
        <v>2020</v>
      </c>
      <c r="C12" s="44">
        <v>464</v>
      </c>
      <c r="D12" s="44">
        <v>39</v>
      </c>
      <c r="E12" s="44">
        <v>15</v>
      </c>
      <c r="F12" s="44">
        <v>0</v>
      </c>
      <c r="G12" s="44">
        <v>1</v>
      </c>
      <c r="H12" s="44">
        <v>7</v>
      </c>
      <c r="I12" s="58">
        <v>526</v>
      </c>
    </row>
    <row r="13" spans="1:9" ht="15" customHeight="1" x14ac:dyDescent="0.3">
      <c r="A13" s="294"/>
      <c r="B13" s="40">
        <v>2021</v>
      </c>
      <c r="C13" s="44">
        <v>460</v>
      </c>
      <c r="D13" s="44">
        <v>46</v>
      </c>
      <c r="E13" s="44">
        <v>18</v>
      </c>
      <c r="F13" s="44">
        <v>0</v>
      </c>
      <c r="G13" s="44">
        <v>0</v>
      </c>
      <c r="H13" s="44">
        <v>3</v>
      </c>
      <c r="I13" s="58">
        <v>527</v>
      </c>
    </row>
    <row r="14" spans="1:9" x14ac:dyDescent="0.3">
      <c r="A14" s="294"/>
      <c r="B14" s="262" t="s">
        <v>101</v>
      </c>
      <c r="C14" s="263">
        <v>436</v>
      </c>
      <c r="D14" s="263">
        <v>60</v>
      </c>
      <c r="E14" s="263">
        <v>15</v>
      </c>
      <c r="F14" s="263" t="s">
        <v>107</v>
      </c>
      <c r="G14" s="263">
        <v>1</v>
      </c>
      <c r="H14" s="263">
        <v>4</v>
      </c>
      <c r="I14" s="264">
        <v>516</v>
      </c>
    </row>
    <row r="15" spans="1:9" ht="15" thickBot="1" x14ac:dyDescent="0.35">
      <c r="A15" s="300"/>
      <c r="B15" s="59" t="s">
        <v>115</v>
      </c>
      <c r="C15" s="60">
        <v>1.211111111111111</v>
      </c>
      <c r="D15" s="60">
        <v>1.4634146341463414</v>
      </c>
      <c r="E15" s="60">
        <v>3.75</v>
      </c>
      <c r="F15" s="60" t="s">
        <v>64</v>
      </c>
      <c r="G15" s="60" t="s">
        <v>64</v>
      </c>
      <c r="H15" s="60" t="s">
        <v>64</v>
      </c>
      <c r="I15" s="61">
        <v>1.2493946731234866</v>
      </c>
    </row>
    <row r="16" spans="1:9" x14ac:dyDescent="0.3">
      <c r="A16" s="301" t="s">
        <v>61</v>
      </c>
      <c r="B16" s="62">
        <v>2011</v>
      </c>
      <c r="C16" s="63">
        <v>1025</v>
      </c>
      <c r="D16" s="63">
        <v>74</v>
      </c>
      <c r="E16" s="63">
        <v>3</v>
      </c>
      <c r="F16" s="63">
        <v>0</v>
      </c>
      <c r="G16" s="63">
        <v>0</v>
      </c>
      <c r="H16" s="63">
        <v>0</v>
      </c>
      <c r="I16" s="64">
        <v>1102</v>
      </c>
    </row>
    <row r="17" spans="1:15" x14ac:dyDescent="0.3">
      <c r="A17" s="294"/>
      <c r="B17" s="40">
        <v>2012</v>
      </c>
      <c r="C17" s="44">
        <v>847</v>
      </c>
      <c r="D17" s="44">
        <v>72</v>
      </c>
      <c r="E17" s="44">
        <v>6</v>
      </c>
      <c r="F17" s="44">
        <v>1</v>
      </c>
      <c r="G17" s="44">
        <v>1</v>
      </c>
      <c r="H17" s="44">
        <v>7</v>
      </c>
      <c r="I17" s="58">
        <v>934</v>
      </c>
    </row>
    <row r="18" spans="1:15" x14ac:dyDescent="0.3">
      <c r="A18" s="294"/>
      <c r="B18" s="40">
        <v>2013</v>
      </c>
      <c r="C18" s="44">
        <v>1255</v>
      </c>
      <c r="D18" s="44">
        <v>45</v>
      </c>
      <c r="E18" s="44">
        <v>1</v>
      </c>
      <c r="F18" s="44">
        <v>0</v>
      </c>
      <c r="G18" s="44">
        <v>2</v>
      </c>
      <c r="H18" s="44">
        <v>4</v>
      </c>
      <c r="I18" s="58">
        <v>1307</v>
      </c>
    </row>
    <row r="19" spans="1:15" x14ac:dyDescent="0.3">
      <c r="A19" s="294"/>
      <c r="B19" s="40">
        <v>2014</v>
      </c>
      <c r="C19" s="44">
        <v>1187</v>
      </c>
      <c r="D19" s="44">
        <v>61</v>
      </c>
      <c r="E19" s="44">
        <v>7</v>
      </c>
      <c r="F19" s="44">
        <v>0</v>
      </c>
      <c r="G19" s="44">
        <v>2</v>
      </c>
      <c r="H19" s="44">
        <v>2</v>
      </c>
      <c r="I19" s="58">
        <v>1259</v>
      </c>
    </row>
    <row r="20" spans="1:15" x14ac:dyDescent="0.3">
      <c r="A20" s="294"/>
      <c r="B20" s="40">
        <v>2015</v>
      </c>
      <c r="C20" s="44">
        <v>1272</v>
      </c>
      <c r="D20" s="44">
        <v>41</v>
      </c>
      <c r="E20" s="44">
        <v>8</v>
      </c>
      <c r="F20" s="44">
        <v>1</v>
      </c>
      <c r="G20" s="44">
        <v>1</v>
      </c>
      <c r="H20" s="44">
        <v>1</v>
      </c>
      <c r="I20" s="58">
        <v>1324</v>
      </c>
    </row>
    <row r="21" spans="1:15" x14ac:dyDescent="0.3">
      <c r="A21" s="294"/>
      <c r="B21" s="40">
        <v>2016</v>
      </c>
      <c r="C21" s="44">
        <v>1397</v>
      </c>
      <c r="D21" s="44">
        <v>58</v>
      </c>
      <c r="E21" s="44">
        <v>4</v>
      </c>
      <c r="F21" s="44">
        <v>0</v>
      </c>
      <c r="G21" s="44">
        <v>4</v>
      </c>
      <c r="H21" s="44">
        <v>1</v>
      </c>
      <c r="I21" s="58">
        <v>1464</v>
      </c>
    </row>
    <row r="22" spans="1:15" x14ac:dyDescent="0.3">
      <c r="A22" s="294"/>
      <c r="B22" s="40">
        <v>2017</v>
      </c>
      <c r="C22" s="44">
        <v>1500</v>
      </c>
      <c r="D22" s="44">
        <v>73</v>
      </c>
      <c r="E22" s="44">
        <v>2</v>
      </c>
      <c r="F22" s="44">
        <v>1</v>
      </c>
      <c r="G22" s="44">
        <v>1</v>
      </c>
      <c r="H22" s="44">
        <v>2</v>
      </c>
      <c r="I22" s="58">
        <v>1579</v>
      </c>
    </row>
    <row r="23" spans="1:15" ht="15" customHeight="1" x14ac:dyDescent="0.3">
      <c r="A23" s="294"/>
      <c r="B23" s="40">
        <v>2018</v>
      </c>
      <c r="C23" s="44">
        <v>1464</v>
      </c>
      <c r="D23" s="44">
        <v>75</v>
      </c>
      <c r="E23" s="44">
        <v>1</v>
      </c>
      <c r="F23" s="44">
        <v>0</v>
      </c>
      <c r="G23" s="44">
        <v>3</v>
      </c>
      <c r="H23" s="44">
        <v>2</v>
      </c>
      <c r="I23" s="58">
        <v>1545</v>
      </c>
      <c r="O23" s="53"/>
    </row>
    <row r="24" spans="1:15" x14ac:dyDescent="0.3">
      <c r="A24" s="294"/>
      <c r="B24" s="40">
        <v>2019</v>
      </c>
      <c r="C24" s="44">
        <v>1529</v>
      </c>
      <c r="D24" s="44">
        <v>75</v>
      </c>
      <c r="E24" s="44">
        <v>9</v>
      </c>
      <c r="F24" s="44">
        <v>0</v>
      </c>
      <c r="G24" s="44">
        <v>2</v>
      </c>
      <c r="H24" s="44">
        <v>1</v>
      </c>
      <c r="I24" s="58">
        <v>1616</v>
      </c>
    </row>
    <row r="25" spans="1:15" x14ac:dyDescent="0.3">
      <c r="A25" s="294"/>
      <c r="B25" s="40">
        <v>2020</v>
      </c>
      <c r="C25" s="44">
        <v>1389</v>
      </c>
      <c r="D25" s="44">
        <v>45</v>
      </c>
      <c r="E25" s="44">
        <v>17</v>
      </c>
      <c r="F25" s="44">
        <v>0</v>
      </c>
      <c r="G25" s="44">
        <v>4</v>
      </c>
      <c r="H25" s="44">
        <v>3</v>
      </c>
      <c r="I25" s="58">
        <v>1458</v>
      </c>
    </row>
    <row r="26" spans="1:15" x14ac:dyDescent="0.3">
      <c r="A26" s="294"/>
      <c r="B26" s="40">
        <v>2021</v>
      </c>
      <c r="C26" s="44">
        <v>1503</v>
      </c>
      <c r="D26" s="44">
        <v>60</v>
      </c>
      <c r="E26" s="44">
        <v>20</v>
      </c>
      <c r="F26" s="44">
        <v>0</v>
      </c>
      <c r="G26" s="44">
        <v>2</v>
      </c>
      <c r="H26" s="44">
        <v>4</v>
      </c>
      <c r="I26" s="58">
        <v>1589</v>
      </c>
    </row>
    <row r="27" spans="1:15" x14ac:dyDescent="0.3">
      <c r="A27" s="294"/>
      <c r="B27" s="262" t="s">
        <v>101</v>
      </c>
      <c r="C27" s="263">
        <v>1374</v>
      </c>
      <c r="D27" s="263">
        <v>76</v>
      </c>
      <c r="E27" s="263">
        <v>12</v>
      </c>
      <c r="F27" s="263" t="s">
        <v>107</v>
      </c>
      <c r="G27" s="263" t="s">
        <v>107</v>
      </c>
      <c r="H27" s="263">
        <v>4</v>
      </c>
      <c r="I27" s="264">
        <v>1466</v>
      </c>
    </row>
    <row r="28" spans="1:15" ht="15" thickBot="1" x14ac:dyDescent="0.35">
      <c r="A28" s="300"/>
      <c r="B28" s="265" t="s">
        <v>115</v>
      </c>
      <c r="C28" s="266">
        <v>1.3404878048780489</v>
      </c>
      <c r="D28" s="266">
        <v>1.027027027027027</v>
      </c>
      <c r="E28" s="266">
        <v>4</v>
      </c>
      <c r="F28" s="266" t="s">
        <v>64</v>
      </c>
      <c r="G28" s="266" t="s">
        <v>64</v>
      </c>
      <c r="H28" s="266" t="s">
        <v>64</v>
      </c>
      <c r="I28" s="267">
        <v>1.3303085299455535</v>
      </c>
    </row>
    <row r="29" spans="1:15" x14ac:dyDescent="0.3">
      <c r="A29" s="301" t="s">
        <v>62</v>
      </c>
      <c r="B29" s="268">
        <v>2011</v>
      </c>
      <c r="C29" s="269">
        <v>792</v>
      </c>
      <c r="D29" s="269">
        <v>57</v>
      </c>
      <c r="E29" s="269">
        <v>1</v>
      </c>
      <c r="F29" s="269">
        <v>0</v>
      </c>
      <c r="G29" s="269">
        <v>2</v>
      </c>
      <c r="H29" s="269">
        <v>9</v>
      </c>
      <c r="I29" s="270">
        <v>861</v>
      </c>
    </row>
    <row r="30" spans="1:15" x14ac:dyDescent="0.3">
      <c r="A30" s="294"/>
      <c r="B30" s="262">
        <v>2012</v>
      </c>
      <c r="C30" s="263">
        <v>759</v>
      </c>
      <c r="D30" s="263">
        <v>57</v>
      </c>
      <c r="E30" s="263">
        <v>2</v>
      </c>
      <c r="F30" s="263">
        <v>1</v>
      </c>
      <c r="G30" s="263">
        <v>6</v>
      </c>
      <c r="H30" s="263">
        <v>15</v>
      </c>
      <c r="I30" s="264">
        <v>840</v>
      </c>
    </row>
    <row r="31" spans="1:15" x14ac:dyDescent="0.3">
      <c r="A31" s="294"/>
      <c r="B31" s="262">
        <v>2013</v>
      </c>
      <c r="C31" s="263">
        <v>1045</v>
      </c>
      <c r="D31" s="263">
        <v>42</v>
      </c>
      <c r="E31" s="263">
        <v>4</v>
      </c>
      <c r="F31" s="263">
        <v>3</v>
      </c>
      <c r="G31" s="263">
        <v>5</v>
      </c>
      <c r="H31" s="263">
        <v>11</v>
      </c>
      <c r="I31" s="264">
        <v>1110</v>
      </c>
    </row>
    <row r="32" spans="1:15" x14ac:dyDescent="0.3">
      <c r="A32" s="294"/>
      <c r="B32" s="262">
        <v>2014</v>
      </c>
      <c r="C32" s="263">
        <v>945</v>
      </c>
      <c r="D32" s="263">
        <v>46</v>
      </c>
      <c r="E32" s="263">
        <v>2</v>
      </c>
      <c r="F32" s="263">
        <v>0</v>
      </c>
      <c r="G32" s="263">
        <v>4</v>
      </c>
      <c r="H32" s="263">
        <v>6</v>
      </c>
      <c r="I32" s="264">
        <v>1003</v>
      </c>
    </row>
    <row r="33" spans="1:9" x14ac:dyDescent="0.3">
      <c r="A33" s="294"/>
      <c r="B33" s="262">
        <v>2015</v>
      </c>
      <c r="C33" s="263">
        <v>908</v>
      </c>
      <c r="D33" s="263">
        <v>76</v>
      </c>
      <c r="E33" s="263">
        <v>5</v>
      </c>
      <c r="F33" s="263">
        <v>3</v>
      </c>
      <c r="G33" s="263">
        <v>4</v>
      </c>
      <c r="H33" s="263">
        <v>3</v>
      </c>
      <c r="I33" s="264">
        <v>999</v>
      </c>
    </row>
    <row r="34" spans="1:9" x14ac:dyDescent="0.3">
      <c r="A34" s="294"/>
      <c r="B34" s="262">
        <v>2016</v>
      </c>
      <c r="C34" s="263">
        <v>1024</v>
      </c>
      <c r="D34" s="263">
        <v>67</v>
      </c>
      <c r="E34" s="263">
        <v>1</v>
      </c>
      <c r="F34" s="263">
        <v>0</v>
      </c>
      <c r="G34" s="263">
        <v>6</v>
      </c>
      <c r="H34" s="263">
        <v>5</v>
      </c>
      <c r="I34" s="264">
        <v>1103</v>
      </c>
    </row>
    <row r="35" spans="1:9" x14ac:dyDescent="0.3">
      <c r="A35" s="294"/>
      <c r="B35" s="262">
        <v>2017</v>
      </c>
      <c r="C35" s="263">
        <v>1167</v>
      </c>
      <c r="D35" s="263">
        <v>56</v>
      </c>
      <c r="E35" s="263">
        <v>0</v>
      </c>
      <c r="F35" s="263">
        <v>0</v>
      </c>
      <c r="G35" s="263">
        <v>0</v>
      </c>
      <c r="H35" s="263">
        <v>1</v>
      </c>
      <c r="I35" s="264">
        <v>1224</v>
      </c>
    </row>
    <row r="36" spans="1:9" x14ac:dyDescent="0.3">
      <c r="A36" s="294"/>
      <c r="B36" s="262">
        <v>2018</v>
      </c>
      <c r="C36" s="263">
        <v>1154</v>
      </c>
      <c r="D36" s="263">
        <v>68</v>
      </c>
      <c r="E36" s="263">
        <v>0</v>
      </c>
      <c r="F36" s="263">
        <v>0</v>
      </c>
      <c r="G36" s="263">
        <v>2</v>
      </c>
      <c r="H36" s="263">
        <v>2</v>
      </c>
      <c r="I36" s="264">
        <v>1226</v>
      </c>
    </row>
    <row r="37" spans="1:9" x14ac:dyDescent="0.3">
      <c r="A37" s="294"/>
      <c r="B37" s="262">
        <v>2019</v>
      </c>
      <c r="C37" s="263">
        <v>1124</v>
      </c>
      <c r="D37" s="263">
        <v>70</v>
      </c>
      <c r="E37" s="263">
        <v>6</v>
      </c>
      <c r="F37" s="263">
        <v>0</v>
      </c>
      <c r="G37" s="263">
        <v>2</v>
      </c>
      <c r="H37" s="263">
        <v>1</v>
      </c>
      <c r="I37" s="264">
        <v>1203</v>
      </c>
    </row>
    <row r="38" spans="1:9" x14ac:dyDescent="0.3">
      <c r="A38" s="294"/>
      <c r="B38" s="262">
        <v>2020</v>
      </c>
      <c r="C38" s="263">
        <v>854</v>
      </c>
      <c r="D38" s="263">
        <v>48</v>
      </c>
      <c r="E38" s="263">
        <v>15</v>
      </c>
      <c r="F38" s="263">
        <v>0</v>
      </c>
      <c r="G38" s="263">
        <v>5</v>
      </c>
      <c r="H38" s="263">
        <v>3</v>
      </c>
      <c r="I38" s="264">
        <v>925</v>
      </c>
    </row>
    <row r="39" spans="1:9" x14ac:dyDescent="0.3">
      <c r="A39" s="294"/>
      <c r="B39" s="262">
        <v>2021</v>
      </c>
      <c r="C39" s="263">
        <v>1111</v>
      </c>
      <c r="D39" s="263">
        <v>63</v>
      </c>
      <c r="E39" s="263">
        <v>13</v>
      </c>
      <c r="F39" s="263">
        <v>0</v>
      </c>
      <c r="G39" s="263">
        <v>2</v>
      </c>
      <c r="H39" s="263">
        <v>7</v>
      </c>
      <c r="I39" s="264">
        <v>1196</v>
      </c>
    </row>
    <row r="40" spans="1:9" x14ac:dyDescent="0.3">
      <c r="A40" s="294"/>
      <c r="B40" s="262" t="s">
        <v>101</v>
      </c>
      <c r="C40" s="263">
        <v>983</v>
      </c>
      <c r="D40" s="263">
        <v>70</v>
      </c>
      <c r="E40" s="263">
        <v>7</v>
      </c>
      <c r="F40" s="263" t="s">
        <v>107</v>
      </c>
      <c r="G40" s="263">
        <v>1</v>
      </c>
      <c r="H40" s="263">
        <v>5</v>
      </c>
      <c r="I40" s="264">
        <v>1066</v>
      </c>
    </row>
    <row r="41" spans="1:9" ht="15" thickBot="1" x14ac:dyDescent="0.35">
      <c r="A41" s="299"/>
      <c r="B41" s="54" t="s">
        <v>115</v>
      </c>
      <c r="C41" s="55">
        <v>1.2411616161616161</v>
      </c>
      <c r="D41" s="55">
        <v>1.2280701754385965</v>
      </c>
      <c r="E41" s="55">
        <v>7</v>
      </c>
      <c r="F41" s="55" t="s">
        <v>64</v>
      </c>
      <c r="G41" s="55" t="s">
        <v>64</v>
      </c>
      <c r="H41" s="55" t="s">
        <v>64</v>
      </c>
      <c r="I41" s="65">
        <v>1.2380952380952381</v>
      </c>
    </row>
    <row r="42" spans="1:9" ht="15" thickTop="1" x14ac:dyDescent="0.3">
      <c r="A42" s="292" t="s">
        <v>63</v>
      </c>
      <c r="B42" s="292"/>
      <c r="C42" s="292"/>
      <c r="D42" s="292"/>
      <c r="E42" s="292"/>
      <c r="F42" s="292"/>
      <c r="G42" s="292"/>
      <c r="H42" s="292"/>
      <c r="I42" s="292"/>
    </row>
    <row r="43" spans="1:9" x14ac:dyDescent="0.3">
      <c r="A43" s="292"/>
      <c r="B43" s="292"/>
      <c r="C43" s="292"/>
      <c r="D43" s="292"/>
      <c r="E43" s="292"/>
      <c r="F43" s="292"/>
      <c r="G43" s="292"/>
      <c r="H43" s="292"/>
      <c r="I43" s="292"/>
    </row>
  </sheetData>
  <mergeCells count="5">
    <mergeCell ref="A1:I1"/>
    <mergeCell ref="A42:I43"/>
    <mergeCell ref="A3:A15"/>
    <mergeCell ref="A16:A28"/>
    <mergeCell ref="A29:A41"/>
  </mergeCells>
  <pageMargins left="0.70866141732283472" right="0.70866141732283472" top="0.74803149606299213" bottom="0.74803149606299213" header="0.31496062992125984" footer="0.31496062992125984"/>
  <pageSetup paperSize="9" scale="73" orientation="landscape" r:id="rId1"/>
  <headerFooter>
    <oddHeader>&amp;C&amp;"Calibri,Regular"&amp;13&amp;K01+000SRAD Report 2045 Transport Statistics Tameside 2019</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B78C8-CF94-4B4D-B487-3B68D5B0072C}">
  <sheetPr>
    <pageSetUpPr fitToPage="1"/>
  </sheetPr>
  <dimension ref="A1:D39"/>
  <sheetViews>
    <sheetView zoomScale="75" zoomScaleNormal="75" zoomScalePageLayoutView="78" workbookViewId="0">
      <selection sqref="A1:D1"/>
    </sheetView>
  </sheetViews>
  <sheetFormatPr defaultColWidth="8.77734375" defaultRowHeight="14.4" x14ac:dyDescent="0.3"/>
  <cols>
    <col min="1" max="1" width="8.77734375" style="35"/>
    <col min="2" max="2" width="17" style="35" customWidth="1"/>
    <col min="3" max="3" width="25" style="35" customWidth="1"/>
    <col min="4" max="4" width="18.21875" style="35" customWidth="1"/>
    <col min="5" max="16384" width="8.77734375" style="35"/>
  </cols>
  <sheetData>
    <row r="1" spans="1:4" ht="22.5" customHeight="1" thickTop="1" x14ac:dyDescent="0.3">
      <c r="A1" s="289" t="s">
        <v>113</v>
      </c>
      <c r="B1" s="290"/>
      <c r="C1" s="290"/>
      <c r="D1" s="291"/>
    </row>
    <row r="2" spans="1:4" ht="30.3" customHeight="1" x14ac:dyDescent="0.3">
      <c r="A2" s="36" t="s">
        <v>53</v>
      </c>
      <c r="B2" s="37" t="s">
        <v>54</v>
      </c>
      <c r="C2" s="38" t="s">
        <v>65</v>
      </c>
      <c r="D2" s="66" t="s">
        <v>66</v>
      </c>
    </row>
    <row r="3" spans="1:4" x14ac:dyDescent="0.3">
      <c r="A3" s="293" t="s">
        <v>60</v>
      </c>
      <c r="B3" s="40">
        <v>2011</v>
      </c>
      <c r="C3" s="67">
        <v>46</v>
      </c>
      <c r="D3" s="68">
        <v>5</v>
      </c>
    </row>
    <row r="4" spans="1:4" x14ac:dyDescent="0.3">
      <c r="A4" s="302"/>
      <c r="B4" s="40">
        <v>2012</v>
      </c>
      <c r="C4" s="67">
        <v>43</v>
      </c>
      <c r="D4" s="68">
        <v>4</v>
      </c>
    </row>
    <row r="5" spans="1:4" x14ac:dyDescent="0.3">
      <c r="A5" s="302"/>
      <c r="B5" s="40">
        <v>2013</v>
      </c>
      <c r="C5" s="67">
        <v>79</v>
      </c>
      <c r="D5" s="68">
        <v>5</v>
      </c>
    </row>
    <row r="6" spans="1:4" x14ac:dyDescent="0.3">
      <c r="A6" s="302"/>
      <c r="B6" s="40">
        <v>2014</v>
      </c>
      <c r="C6" s="67">
        <v>67</v>
      </c>
      <c r="D6" s="68">
        <v>2</v>
      </c>
    </row>
    <row r="7" spans="1:4" x14ac:dyDescent="0.3">
      <c r="A7" s="302"/>
      <c r="B7" s="40">
        <v>2015</v>
      </c>
      <c r="C7" s="67">
        <v>67</v>
      </c>
      <c r="D7" s="68">
        <v>0</v>
      </c>
    </row>
    <row r="8" spans="1:4" x14ac:dyDescent="0.3">
      <c r="A8" s="302"/>
      <c r="B8" s="40">
        <v>2016</v>
      </c>
      <c r="C8" s="67">
        <v>96</v>
      </c>
      <c r="D8" s="68">
        <v>4</v>
      </c>
    </row>
    <row r="9" spans="1:4" x14ac:dyDescent="0.3">
      <c r="A9" s="302"/>
      <c r="B9" s="40">
        <v>2017</v>
      </c>
      <c r="C9" s="67">
        <v>46</v>
      </c>
      <c r="D9" s="68">
        <v>1</v>
      </c>
    </row>
    <row r="10" spans="1:4" x14ac:dyDescent="0.3">
      <c r="A10" s="302"/>
      <c r="B10" s="69">
        <v>2018</v>
      </c>
      <c r="C10" s="70">
        <v>53</v>
      </c>
      <c r="D10" s="71">
        <v>2</v>
      </c>
    </row>
    <row r="11" spans="1:4" x14ac:dyDescent="0.3">
      <c r="A11" s="302"/>
      <c r="B11" s="69">
        <v>2019</v>
      </c>
      <c r="C11" s="70">
        <v>57</v>
      </c>
      <c r="D11" s="71">
        <v>0</v>
      </c>
    </row>
    <row r="12" spans="1:4" x14ac:dyDescent="0.3">
      <c r="A12" s="302"/>
      <c r="B12" s="69">
        <v>2020</v>
      </c>
      <c r="C12" s="70">
        <v>51</v>
      </c>
      <c r="D12" s="71">
        <v>4</v>
      </c>
    </row>
    <row r="13" spans="1:4" x14ac:dyDescent="0.3">
      <c r="A13" s="302"/>
      <c r="B13" s="69">
        <v>2021</v>
      </c>
      <c r="C13" s="70">
        <v>53</v>
      </c>
      <c r="D13" s="71">
        <v>2</v>
      </c>
    </row>
    <row r="14" spans="1:4" ht="15" thickBot="1" x14ac:dyDescent="0.35">
      <c r="A14" s="303"/>
      <c r="B14" s="59" t="s">
        <v>101</v>
      </c>
      <c r="C14" s="258">
        <v>61</v>
      </c>
      <c r="D14" s="259">
        <v>4</v>
      </c>
    </row>
    <row r="15" spans="1:4" ht="15" customHeight="1" x14ac:dyDescent="0.3">
      <c r="A15" s="293" t="s">
        <v>61</v>
      </c>
      <c r="B15" s="62">
        <v>2011</v>
      </c>
      <c r="C15" s="72">
        <v>231</v>
      </c>
      <c r="D15" s="73">
        <v>0</v>
      </c>
    </row>
    <row r="16" spans="1:4" x14ac:dyDescent="0.3">
      <c r="A16" s="302"/>
      <c r="B16" s="40">
        <v>2012</v>
      </c>
      <c r="C16" s="67">
        <v>95</v>
      </c>
      <c r="D16" s="68">
        <v>2</v>
      </c>
    </row>
    <row r="17" spans="1:4" x14ac:dyDescent="0.3">
      <c r="A17" s="302"/>
      <c r="B17" s="40">
        <v>2013</v>
      </c>
      <c r="C17" s="67">
        <v>267</v>
      </c>
      <c r="D17" s="68">
        <v>2</v>
      </c>
    </row>
    <row r="18" spans="1:4" x14ac:dyDescent="0.3">
      <c r="A18" s="302"/>
      <c r="B18" s="40">
        <v>2014</v>
      </c>
      <c r="C18" s="67">
        <v>238</v>
      </c>
      <c r="D18" s="68">
        <v>1</v>
      </c>
    </row>
    <row r="19" spans="1:4" x14ac:dyDescent="0.3">
      <c r="A19" s="302"/>
      <c r="B19" s="40">
        <v>2015</v>
      </c>
      <c r="C19" s="67">
        <v>175</v>
      </c>
      <c r="D19" s="68">
        <v>1</v>
      </c>
    </row>
    <row r="20" spans="1:4" x14ac:dyDescent="0.3">
      <c r="A20" s="302"/>
      <c r="B20" s="40">
        <v>2016</v>
      </c>
      <c r="C20" s="67">
        <v>229</v>
      </c>
      <c r="D20" s="68">
        <v>0</v>
      </c>
    </row>
    <row r="21" spans="1:4" x14ac:dyDescent="0.3">
      <c r="A21" s="302"/>
      <c r="B21" s="40">
        <v>2017</v>
      </c>
      <c r="C21" s="67">
        <v>195</v>
      </c>
      <c r="D21" s="68">
        <v>2</v>
      </c>
    </row>
    <row r="22" spans="1:4" x14ac:dyDescent="0.3">
      <c r="A22" s="302"/>
      <c r="B22" s="69">
        <v>2018</v>
      </c>
      <c r="C22" s="70">
        <v>265</v>
      </c>
      <c r="D22" s="71">
        <v>2</v>
      </c>
    </row>
    <row r="23" spans="1:4" x14ac:dyDescent="0.3">
      <c r="A23" s="302"/>
      <c r="B23" s="69">
        <v>2019</v>
      </c>
      <c r="C23" s="70">
        <v>180</v>
      </c>
      <c r="D23" s="71">
        <v>1</v>
      </c>
    </row>
    <row r="24" spans="1:4" x14ac:dyDescent="0.3">
      <c r="A24" s="302"/>
      <c r="B24" s="69">
        <v>2020</v>
      </c>
      <c r="C24" s="70">
        <v>170</v>
      </c>
      <c r="D24" s="71">
        <v>2</v>
      </c>
    </row>
    <row r="25" spans="1:4" x14ac:dyDescent="0.3">
      <c r="A25" s="302"/>
      <c r="B25" s="69">
        <v>2021</v>
      </c>
      <c r="C25" s="70">
        <v>178</v>
      </c>
      <c r="D25" s="71">
        <v>3</v>
      </c>
    </row>
    <row r="26" spans="1:4" ht="15" thickBot="1" x14ac:dyDescent="0.35">
      <c r="A26" s="303"/>
      <c r="B26" s="59" t="s">
        <v>101</v>
      </c>
      <c r="C26" s="258">
        <v>244</v>
      </c>
      <c r="D26" s="259">
        <v>4</v>
      </c>
    </row>
    <row r="27" spans="1:4" x14ac:dyDescent="0.3">
      <c r="A27" s="293" t="s">
        <v>62</v>
      </c>
      <c r="B27" s="62">
        <v>2011</v>
      </c>
      <c r="C27" s="72">
        <v>281</v>
      </c>
      <c r="D27" s="73">
        <v>4</v>
      </c>
    </row>
    <row r="28" spans="1:4" x14ac:dyDescent="0.3">
      <c r="A28" s="302"/>
      <c r="B28" s="40">
        <v>2012</v>
      </c>
      <c r="C28" s="67">
        <v>117</v>
      </c>
      <c r="D28" s="68">
        <v>6</v>
      </c>
    </row>
    <row r="29" spans="1:4" x14ac:dyDescent="0.3">
      <c r="A29" s="302"/>
      <c r="B29" s="40">
        <v>2013</v>
      </c>
      <c r="C29" s="67">
        <v>171</v>
      </c>
      <c r="D29" s="68">
        <v>7</v>
      </c>
    </row>
    <row r="30" spans="1:4" x14ac:dyDescent="0.3">
      <c r="A30" s="302"/>
      <c r="B30" s="40">
        <v>2014</v>
      </c>
      <c r="C30" s="67">
        <v>222</v>
      </c>
      <c r="D30" s="68">
        <v>2</v>
      </c>
    </row>
    <row r="31" spans="1:4" x14ac:dyDescent="0.3">
      <c r="A31" s="302"/>
      <c r="B31" s="40">
        <v>2015</v>
      </c>
      <c r="C31" s="67">
        <v>188</v>
      </c>
      <c r="D31" s="68">
        <v>3</v>
      </c>
    </row>
    <row r="32" spans="1:4" x14ac:dyDescent="0.3">
      <c r="A32" s="302"/>
      <c r="B32" s="40">
        <v>2016</v>
      </c>
      <c r="C32" s="67">
        <v>202</v>
      </c>
      <c r="D32" s="68">
        <v>3</v>
      </c>
    </row>
    <row r="33" spans="1:4" x14ac:dyDescent="0.3">
      <c r="A33" s="302"/>
      <c r="B33" s="40">
        <v>2017</v>
      </c>
      <c r="C33" s="67">
        <v>189</v>
      </c>
      <c r="D33" s="68">
        <v>1</v>
      </c>
    </row>
    <row r="34" spans="1:4" x14ac:dyDescent="0.3">
      <c r="A34" s="302"/>
      <c r="B34" s="69">
        <v>2018</v>
      </c>
      <c r="C34" s="70">
        <v>178</v>
      </c>
      <c r="D34" s="71">
        <v>2</v>
      </c>
    </row>
    <row r="35" spans="1:4" x14ac:dyDescent="0.3">
      <c r="A35" s="302"/>
      <c r="B35" s="69">
        <v>2019</v>
      </c>
      <c r="C35" s="70">
        <v>201</v>
      </c>
      <c r="D35" s="71">
        <v>1</v>
      </c>
    </row>
    <row r="36" spans="1:4" x14ac:dyDescent="0.3">
      <c r="A36" s="302"/>
      <c r="B36" s="69">
        <v>2020</v>
      </c>
      <c r="C36" s="70">
        <v>120</v>
      </c>
      <c r="D36" s="71">
        <v>3</v>
      </c>
    </row>
    <row r="37" spans="1:4" x14ac:dyDescent="0.3">
      <c r="A37" s="302"/>
      <c r="B37" s="69">
        <v>2021</v>
      </c>
      <c r="C37" s="70">
        <v>173</v>
      </c>
      <c r="D37" s="71">
        <v>3</v>
      </c>
    </row>
    <row r="38" spans="1:4" ht="15" thickBot="1" x14ac:dyDescent="0.35">
      <c r="A38" s="304"/>
      <c r="B38" s="54" t="s">
        <v>101</v>
      </c>
      <c r="C38" s="260">
        <v>151</v>
      </c>
      <c r="D38" s="261">
        <v>5</v>
      </c>
    </row>
    <row r="39" spans="1:4" ht="15.75" customHeight="1" thickTop="1" x14ac:dyDescent="0.3"/>
  </sheetData>
  <mergeCells count="4">
    <mergeCell ref="A1:D1"/>
    <mergeCell ref="A3:A14"/>
    <mergeCell ref="A15:A26"/>
    <mergeCell ref="A27:A38"/>
  </mergeCells>
  <pageMargins left="0.70866141732283472" right="0.70866141732283472" top="0.74803149606299213" bottom="0.74803149606299213" header="0.31496062992125984" footer="0.31496062992125984"/>
  <pageSetup paperSize="9" orientation="landscape" r:id="rId1"/>
  <headerFooter>
    <oddHeader>&amp;C&amp;"Calibri,Regular"&amp;13&amp;K01+000SRAD Report 2045 Transport Statistics Tameside 2019</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Key Centre Notes</vt:lpstr>
      <vt:lpstr>Cordon Map</vt:lpstr>
      <vt:lpstr>Table 17 Key Centre Surveys AM</vt:lpstr>
      <vt:lpstr>Table 18 Key Centre Surveys OP</vt:lpstr>
      <vt:lpstr>Table 19 Key Centre Surveys PM</vt:lpstr>
      <vt:lpstr>Tables 20-22 KC New Dev</vt:lpstr>
      <vt:lpstr>Tab 23  KC Traffic Trend</vt:lpstr>
      <vt:lpstr>Tab 24  KC NewDev Traffic Trend</vt:lpstr>
      <vt:lpstr>Tab 25  KC NewDev Ped Trend</vt:lpstr>
      <vt:lpstr>Tabs 26 &amp; 27 KC Car Occupancy</vt:lpstr>
      <vt:lpstr>Table 28 &amp; 29 Rail Met to KC</vt:lpstr>
      <vt:lpstr>Table 30 Walk to KC</vt:lpstr>
      <vt:lpstr>Table 31 KC Car&amp;Non-CarTrip</vt:lpstr>
      <vt:lpstr>'Cordon Map'!Print_Area</vt:lpstr>
      <vt:lpstr>'Key Centre Notes'!Print_Area</vt:lpstr>
      <vt:lpstr>'Tab 23  KC Traffic Trend'!Print_Area</vt:lpstr>
      <vt:lpstr>'Tab 24  KC NewDev Traffic Trend'!Print_Area</vt:lpstr>
      <vt:lpstr>'Tab 25  KC NewDev Ped Trend'!Print_Area</vt:lpstr>
      <vt:lpstr>'Table 17 Key Centre Surveys AM'!Print_Area</vt:lpstr>
      <vt:lpstr>'Table 18 Key Centre Surveys OP'!Print_Area</vt:lpstr>
      <vt:lpstr>'Table 19 Key Centre Surveys PM'!Print_Area</vt:lpstr>
      <vt:lpstr>'Table 28 &amp; 29 Rail Met to KC'!Print_Area</vt:lpstr>
      <vt:lpstr>'Table 30 Walk to KC'!Print_Area</vt:lpstr>
      <vt:lpstr>'Table 31 KC Car&amp;Non-CarTrip'!Print_Area</vt:lpstr>
      <vt:lpstr>'Tables 20-22 KC New Dev'!Print_Area</vt:lpstr>
      <vt:lpstr>'Tabs 26 &amp; 27 KC Car Occupancy'!Print_Area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David Hawkins</cp:lastModifiedBy>
  <dcterms:created xsi:type="dcterms:W3CDTF">2020-07-14T15:00:46Z</dcterms:created>
  <dcterms:modified xsi:type="dcterms:W3CDTF">2023-09-07T12:20:42Z</dcterms:modified>
</cp:coreProperties>
</file>