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fileSharing readOnlyRecommended="1"/>
  <workbookPr defaultThemeVersion="166925"/>
  <mc:AlternateContent xmlns:mc="http://schemas.openxmlformats.org/markup-compatibility/2006">
    <mc:Choice Requires="x15">
      <x15ac:absPath xmlns:x15ac="http://schemas.microsoft.com/office/spreadsheetml/2010/11/ac" url="G:\IS\HFAS\Projects\0123-00 District Reports\DistRep2022\Manchester\Report\Report Sections for Websites\"/>
    </mc:Choice>
  </mc:AlternateContent>
  <xr:revisionPtr revIDLastSave="0" documentId="8_{22BA8AC1-374D-4485-A410-823C928716F0}" xr6:coauthVersionLast="47" xr6:coauthVersionMax="47" xr10:uidLastSave="{00000000-0000-0000-0000-000000000000}"/>
  <bookViews>
    <workbookView xWindow="-108" yWindow="-108" windowWidth="23256" windowHeight="12576" xr2:uid="{993F64D3-A534-47BC-803D-907C833254B0}"/>
  </bookViews>
  <sheets>
    <sheet name="Key Centre Notes" sheetId="1" r:id="rId1"/>
    <sheet name="Cordon Map" sheetId="2" r:id="rId2"/>
    <sheet name="NOMA Cordon Map" sheetId="3" r:id="rId3"/>
    <sheet name="Tab 15 Key Centre Surveys AM" sheetId="4" r:id="rId4"/>
    <sheet name="Tab 16 Key Centre Surveys OP" sheetId="5" r:id="rId5"/>
    <sheet name="Tab 17  KC Traffic Trend" sheetId="6" r:id="rId6"/>
    <sheet name="Tabs 18 &amp; 19 KC Car Occupancy" sheetId="7" r:id="rId7"/>
    <sheet name="Table 20 Rail KC" sheetId="8" r:id="rId8"/>
    <sheet name="Table 21 Metro KC" sheetId="9" r:id="rId9"/>
    <sheet name="Tabs 22 Walk to KC" sheetId="10" r:id="rId10"/>
    <sheet name="Table 23 KC Car&amp;Non-carTrips " sheetId="11" r:id="rId11"/>
    <sheet name="Tabs 24-26 NOMA Traffic" sheetId="12" r:id="rId12"/>
    <sheet name="Tabs 27 &amp; 28 WalkCycle NOMA" sheetId="13" r:id="rId13"/>
  </sheets>
  <definedNames>
    <definedName name="_Toc174354940" localSheetId="0">'Key Centre Notes'!#REF!</definedName>
    <definedName name="_Toc243370737" localSheetId="5">'Tab 17  KC Traffic Trend'!#REF!</definedName>
    <definedName name="_Toc243370739" localSheetId="10">'Table 23 KC Car&amp;Non-carTrips '!#REF!</definedName>
    <definedName name="a">#REF!</definedName>
    <definedName name="b">#REF!</definedName>
    <definedName name="CORRIDOR_NAME">#REF!</definedName>
    <definedName name="corridor_names" localSheetId="11">#REF!</definedName>
    <definedName name="corridor_names" localSheetId="12">#REF!</definedName>
    <definedName name="corridor_names">#REF!</definedName>
    <definedName name="d">#REF!</definedName>
    <definedName name="day_names" localSheetId="11">#REF!</definedName>
    <definedName name="day_names" localSheetId="12">#REF!</definedName>
    <definedName name="day_names">#REF!</definedName>
    <definedName name="direction_names" localSheetId="11">#REF!</definedName>
    <definedName name="direction_names" localSheetId="12">#REF!</definedName>
    <definedName name="direction_names">#REF!</definedName>
    <definedName name="e">#REF!</definedName>
    <definedName name="f">#REF!</definedName>
    <definedName name="OLE_LINK15" localSheetId="0">'Key Centre Notes'!$A$2</definedName>
    <definedName name="Period" localSheetId="11">#REF!</definedName>
    <definedName name="Period" localSheetId="12">#REF!</definedName>
    <definedName name="Period">#REF!</definedName>
    <definedName name="_xlnm.Print_Area" localSheetId="1">'Cordon Map'!$A$1:$Q$38</definedName>
    <definedName name="_xlnm.Print_Area" localSheetId="0">'Key Centre Notes'!$A$1:$O$75</definedName>
    <definedName name="_xlnm.Print_Area" localSheetId="2">'NOMA Cordon Map'!$A$1:$R$43</definedName>
    <definedName name="_xlnm.Print_Area" localSheetId="3">'Tab 15 Key Centre Surveys AM'!$A$1:$O$84</definedName>
    <definedName name="_xlnm.Print_Area" localSheetId="4">'Tab 16 Key Centre Surveys OP'!$A$1:$O$76</definedName>
    <definedName name="_xlnm.Print_Area" localSheetId="5">'Tab 17  KC Traffic Trend'!$A$1:$L$101</definedName>
    <definedName name="_xlnm.Print_Area" localSheetId="7">'Table 20 Rail KC'!$A$1:$G$52</definedName>
    <definedName name="_xlnm.Print_Area" localSheetId="8">'Table 21 Metro KC'!$A$1:$D$30</definedName>
    <definedName name="_xlnm.Print_Area" localSheetId="10">'Table 23 KC Car&amp;Non-carTrips '!$A$1:$U$54</definedName>
    <definedName name="_xlnm.Print_Area" localSheetId="6">'Tabs 18 &amp; 19 KC Car Occupancy'!$A$1:$I$52</definedName>
    <definedName name="_xlnm.Print_Area" localSheetId="9">'Tabs 22 Walk to KC'!$A$1:$F$54</definedName>
    <definedName name="_xlnm.Print_Area" localSheetId="11">'Tabs 24-26 NOMA Traffic'!$A$1:$H$64</definedName>
    <definedName name="_xlnm.Print_Area" localSheetId="12">'Tabs 27 &amp; 28 WalkCycle NOMA'!$A$1:$H$86</definedName>
    <definedName name="station_names" localSheetId="11">#REF!</definedName>
    <definedName name="station_names" localSheetId="12">#REF!</definedName>
    <definedName name="station_names">#REF!</definedName>
    <definedName name="SurveysAM">'Tab 15 Key Centre Surveys AM'!$A$2:$O$73</definedName>
    <definedName name="SurveysOP">'Tab 16 Key Centre Surveys OP'!$A$2:$O$73</definedName>
    <definedName name="weather_names" localSheetId="11">#REF!</definedName>
    <definedName name="weather_names" localSheetId="12">#REF!</definedName>
    <definedName name="weather_nam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<sst xmlns="http://schemas.openxmlformats.org/spreadsheetml/2006/main" count="1026" uniqueCount="246">
  <si>
    <t>Key Centre Monitoring</t>
  </si>
  <si>
    <t xml:space="preserve">Traffic and rail counts were first conducted on a cordon around Manchester in 1997. After that, Manchester was surveyed in 1999, 2002, 2005, 2006 and then every year from 2009 onwards to monitor progress towards key objectives in the Greater Manchester Local Transport Plan (GMLTP) and its successor GMLTP2. Pedestrian surveys were added to the programme in 2002. </t>
  </si>
  <si>
    <t>Prior to the 2009 report, CPS (Continuous Passenger Sampling) data had been used to estimate bus trips. However this data was not designed to give an accurate picture of bus passengers at a local level and since 2009, counts of bus passengers crossing the cordon have been conducted.</t>
  </si>
  <si>
    <t>The 'Cordon Map' worksheet shows the location of survey sites and the key centre boundary.</t>
  </si>
  <si>
    <t>Site No</t>
  </si>
  <si>
    <t>Location</t>
  </si>
  <si>
    <t>Cars</t>
  </si>
  <si>
    <t>LGVs</t>
  </si>
  <si>
    <t>OGVs</t>
  </si>
  <si>
    <t>Buses</t>
  </si>
  <si>
    <t>Motor Cycles</t>
  </si>
  <si>
    <t>Car Occupancy</t>
  </si>
  <si>
    <t>Car Trips</t>
  </si>
  <si>
    <t>Pedal Cycles</t>
  </si>
  <si>
    <t>Bus Trips</t>
  </si>
  <si>
    <t>Walk</t>
  </si>
  <si>
    <t>Rail</t>
  </si>
  <si>
    <t>Metrolink</t>
  </si>
  <si>
    <t>All Trips (excl m/c &amp; goods)</t>
  </si>
  <si>
    <t>A56 Gt Ducie St</t>
  </si>
  <si>
    <t>A6042 Corporation St</t>
  </si>
  <si>
    <t/>
  </si>
  <si>
    <t>A664 Shudehill</t>
  </si>
  <si>
    <t>U Tib St</t>
  </si>
  <si>
    <t>U Oldham St</t>
  </si>
  <si>
    <t>U Spear St</t>
  </si>
  <si>
    <t>U Little Lever St</t>
  </si>
  <si>
    <t>A62 Newton St</t>
  </si>
  <si>
    <t>U Dean St</t>
  </si>
  <si>
    <t>U Ducie St ( One Way )</t>
  </si>
  <si>
    <t>C Store St</t>
  </si>
  <si>
    <t>U Chapeltown St</t>
  </si>
  <si>
    <t>U Baird St</t>
  </si>
  <si>
    <t>U Travis St</t>
  </si>
  <si>
    <t>B6469 Fairfield St</t>
  </si>
  <si>
    <t>A6 London Rd</t>
  </si>
  <si>
    <t>U Sackville St</t>
  </si>
  <si>
    <t>A34 Oxford St</t>
  </si>
  <si>
    <t>C Cambridge St</t>
  </si>
  <si>
    <t>A5103 Medlock St</t>
  </si>
  <si>
    <t>U Garwood St</t>
  </si>
  <si>
    <t>U Melbourne St</t>
  </si>
  <si>
    <t>A56 Chester Rd</t>
  </si>
  <si>
    <t>A6 Chapel St</t>
  </si>
  <si>
    <t>A6041 Blackfriars Rd</t>
  </si>
  <si>
    <t>Salford Central Station</t>
  </si>
  <si>
    <t>Deansgate Station</t>
  </si>
  <si>
    <t>Oxford Rd Station</t>
  </si>
  <si>
    <t>Piccadilly Station</t>
  </si>
  <si>
    <t>Victoria Station</t>
  </si>
  <si>
    <t>A62 Lever St</t>
  </si>
  <si>
    <t>Port St</t>
  </si>
  <si>
    <t>Laystall St</t>
  </si>
  <si>
    <t>Newcastle St</t>
  </si>
  <si>
    <t>U Blantyre St</t>
  </si>
  <si>
    <t>New Elm St Cycle Path</t>
  </si>
  <si>
    <t>Bloom St</t>
  </si>
  <si>
    <t>U Men Arena</t>
  </si>
  <si>
    <t>-</t>
  </si>
  <si>
    <t>New Bridge St</t>
  </si>
  <si>
    <t>A6143 Water St</t>
  </si>
  <si>
    <t>A34 New Quay St</t>
  </si>
  <si>
    <t>Higher Oswald Street</t>
  </si>
  <si>
    <t>Egerton St Bridge Towpath</t>
  </si>
  <si>
    <t>U Gore St</t>
  </si>
  <si>
    <t>A6042 Trinity Way</t>
  </si>
  <si>
    <t>Chorlton Street Bus Station</t>
  </si>
  <si>
    <t>U Hulme Street</t>
  </si>
  <si>
    <t>Entrance To Aldi Car Park</t>
  </si>
  <si>
    <t>Blantyre Street</t>
  </si>
  <si>
    <t>Great Ancoats Street Towpath</t>
  </si>
  <si>
    <t>Wilmott Street</t>
  </si>
  <si>
    <t>Millbank Street</t>
  </si>
  <si>
    <t>Riga Street</t>
  </si>
  <si>
    <t>Great Ancoats Street Towpath 2</t>
  </si>
  <si>
    <t>U Lomax Street</t>
  </si>
  <si>
    <t>U New Bailey Street Car Park</t>
  </si>
  <si>
    <t>Crown St</t>
  </si>
  <si>
    <t>Queen St</t>
  </si>
  <si>
    <t>U Mirabel Street</t>
  </si>
  <si>
    <t>A34 Brook Street</t>
  </si>
  <si>
    <t>Altrincham ML</t>
  </si>
  <si>
    <t>Bury ML</t>
  </si>
  <si>
    <t>Eccles ML</t>
  </si>
  <si>
    <t>East Didsbury ML</t>
  </si>
  <si>
    <t>Rochdale ML</t>
  </si>
  <si>
    <t>Ashton ML</t>
  </si>
  <si>
    <t>Total</t>
  </si>
  <si>
    <t xml:space="preserve">Average Car Occupancy = </t>
  </si>
  <si>
    <t>Notes:</t>
  </si>
  <si>
    <t>Car Occupancy Surveys - Where car occupancy surveys have not been undertaken, the sites have been allotted the average value (highlighted).</t>
  </si>
  <si>
    <t>C Dantzic St</t>
  </si>
  <si>
    <t>Trend in Vehicles Crossing Manchester Key Centre Cordon</t>
  </si>
  <si>
    <t>Time Period</t>
  </si>
  <si>
    <t>Year</t>
  </si>
  <si>
    <t>LGV</t>
  </si>
  <si>
    <t>OGV</t>
  </si>
  <si>
    <t>M/C</t>
  </si>
  <si>
    <t>P/C</t>
  </si>
  <si>
    <t>All</t>
  </si>
  <si>
    <t>07:30-09:30</t>
  </si>
  <si>
    <t>10:00-12:00</t>
  </si>
  <si>
    <t>Site</t>
  </si>
  <si>
    <t>% Driver Only</t>
  </si>
  <si>
    <t>Ave Occupancy</t>
  </si>
  <si>
    <t>85302 A6042 Corporation St</t>
  </si>
  <si>
    <t>85304 A664 Shudehill</t>
  </si>
  <si>
    <t>85309 A62 Newton St</t>
  </si>
  <si>
    <t>85317 A6 London Rd</t>
  </si>
  <si>
    <t>85321 A5103 Medlock St</t>
  </si>
  <si>
    <t>85324 A56 Chester Rd</t>
  </si>
  <si>
    <t>85327 A6 Chapel St</t>
  </si>
  <si>
    <t>85328 A6041 Blackfriars Rd</t>
  </si>
  <si>
    <t>All Sites</t>
  </si>
  <si>
    <t xml:space="preserve">Table 19 Trend in Manchester Key Centre Car Occupancy Rates </t>
  </si>
  <si>
    <t>Rail Passengers</t>
  </si>
  <si>
    <t>2015*</t>
  </si>
  <si>
    <t>2017**</t>
  </si>
  <si>
    <t>2019**</t>
  </si>
  <si>
    <t>NB: From 2015 non- inbound pedestrians entering Victoria Station via the car park have been excluded from the count. Figures prior to 2015 have been adjusted for consistency.</t>
  </si>
  <si>
    <t>* Due to major refurbishments at the Deansgate-Castlefield Metrolink stop during the 2015 survey, access to Deansgate Station via the footbridge or associated stairway was unavailable, as was any step-free access between the two locations.</t>
  </si>
  <si>
    <t>Metrolink Passengers</t>
  </si>
  <si>
    <t>** Manchester Key Centre Cordon rail passenger surveys were cancelled in 2017 and 2019 - data was obtained from passenger boarding/alighting video surveys undertaken for the TfGM Rail Team in March of those years.</t>
  </si>
  <si>
    <r>
      <t>2012</t>
    </r>
    <r>
      <rPr>
        <vertAlign val="superscript"/>
        <sz val="11"/>
        <rFont val="Calibri"/>
        <family val="2"/>
        <scheme val="minor"/>
      </rPr>
      <t>1</t>
    </r>
  </si>
  <si>
    <r>
      <t>2013</t>
    </r>
    <r>
      <rPr>
        <vertAlign val="superscript"/>
        <sz val="11"/>
        <rFont val="Calibri"/>
        <family val="2"/>
        <scheme val="minor"/>
      </rPr>
      <t>2</t>
    </r>
  </si>
  <si>
    <r>
      <t>2014</t>
    </r>
    <r>
      <rPr>
        <vertAlign val="superscript"/>
        <sz val="11"/>
        <rFont val="Calibri"/>
        <family val="2"/>
        <scheme val="minor"/>
      </rPr>
      <t>3</t>
    </r>
  </si>
  <si>
    <r>
      <t>2015</t>
    </r>
    <r>
      <rPr>
        <vertAlign val="superscript"/>
        <sz val="11"/>
        <rFont val="Calibri"/>
        <family val="2"/>
        <scheme val="minor"/>
      </rPr>
      <t>4</t>
    </r>
  </si>
  <si>
    <r>
      <t>2016</t>
    </r>
    <r>
      <rPr>
        <vertAlign val="superscript"/>
        <sz val="11"/>
        <rFont val="Calibri"/>
        <family val="2"/>
        <scheme val="minor"/>
      </rPr>
      <t>5</t>
    </r>
  </si>
  <si>
    <t>2017</t>
  </si>
  <si>
    <t>2018</t>
  </si>
  <si>
    <t>2019</t>
  </si>
  <si>
    <r>
      <rPr>
        <b/>
        <vertAlign val="superscript"/>
        <sz val="8"/>
        <rFont val="Calibri"/>
        <family val="2"/>
        <scheme val="minor"/>
      </rPr>
      <t>1</t>
    </r>
    <r>
      <rPr>
        <b/>
        <sz val="8"/>
        <rFont val="Calibri"/>
        <family val="2"/>
        <scheme val="minor"/>
      </rPr>
      <t xml:space="preserve">2012 data includes the South Manchester line from St Werburgh's Road (opened July 2011) </t>
    </r>
  </si>
  <si>
    <r>
      <rPr>
        <b/>
        <vertAlign val="superscript"/>
        <sz val="8"/>
        <rFont val="Calibri"/>
        <family val="2"/>
        <scheme val="minor"/>
      </rPr>
      <t>2</t>
    </r>
    <r>
      <rPr>
        <b/>
        <sz val="8"/>
        <rFont val="Calibri"/>
        <family val="2"/>
        <scheme val="minor"/>
      </rPr>
      <t xml:space="preserve"> 2013 data includes Oldham/Rochdale line from the temporary station at Mumps (opened June 2012). Rochdale Rail to  Derker Stations not open during the Metrolink survey (so no data) but they were when some traffic surveys were undertaken. Also includes the East Manchester line from Droylsden (opened February 2013).</t>
    </r>
  </si>
  <si>
    <r>
      <rPr>
        <b/>
        <vertAlign val="superscript"/>
        <sz val="8"/>
        <rFont val="Calibri"/>
        <family val="2"/>
        <scheme val="minor"/>
      </rPr>
      <t>3</t>
    </r>
    <r>
      <rPr>
        <b/>
        <sz val="8"/>
        <rFont val="Calibri"/>
        <family val="2"/>
        <scheme val="minor"/>
      </rPr>
      <t xml:space="preserve"> 2014 data includes the Oldham/Rochdale line from Rochdale Rail station (opened February 2013) , the South Manchester line from East Didsbury (opened May 2013) and the East Manchester line from Ashton-Under-Lyne (opened October 2013.)</t>
    </r>
  </si>
  <si>
    <r>
      <rPr>
        <b/>
        <vertAlign val="superscript"/>
        <sz val="8"/>
        <rFont val="Calibri"/>
        <family val="2"/>
        <scheme val="minor"/>
      </rPr>
      <t>4</t>
    </r>
    <r>
      <rPr>
        <b/>
        <sz val="8"/>
        <rFont val="Calibri"/>
        <family val="2"/>
        <scheme val="minor"/>
      </rPr>
      <t>2015 data includes the Oldham/Rochdale line as far as Rochdale Town Centre  which opened at the end of March 2014.</t>
    </r>
  </si>
  <si>
    <r>
      <rPr>
        <b/>
        <vertAlign val="superscript"/>
        <sz val="8"/>
        <rFont val="Calibri"/>
        <family val="2"/>
        <scheme val="minor"/>
      </rPr>
      <t>5</t>
    </r>
    <r>
      <rPr>
        <b/>
        <sz val="8"/>
        <rFont val="Calibri"/>
        <family val="2"/>
        <scheme val="minor"/>
      </rPr>
      <t>2016 data includes the Airport line  which opened in November 2014.</t>
    </r>
  </si>
  <si>
    <t>Pedestrians</t>
  </si>
  <si>
    <t xml:space="preserve">Table 22 Trend in Pedestrians Entering Manchester Key Centre </t>
  </si>
  <si>
    <t xml:space="preserve"> Table 23     Car and Non-Car Trips into Manchester Key Centre</t>
  </si>
  <si>
    <t>Car</t>
  </si>
  <si>
    <t>Bus</t>
  </si>
  <si>
    <t>Metro</t>
  </si>
  <si>
    <t>Cycle</t>
  </si>
  <si>
    <t>% Car</t>
  </si>
  <si>
    <t>% Non-Car</t>
  </si>
  <si>
    <t>Road Traffic - NOMA Development</t>
  </si>
  <si>
    <t>m/c</t>
  </si>
  <si>
    <t>p/c</t>
  </si>
  <si>
    <t>All Motors</t>
  </si>
  <si>
    <t>U Beswick Row</t>
  </si>
  <si>
    <t>Total 2019</t>
  </si>
  <si>
    <t>% Composition</t>
  </si>
  <si>
    <t>Total 2018</t>
  </si>
  <si>
    <t>Total 2017</t>
  </si>
  <si>
    <t>Total 2016</t>
  </si>
  <si>
    <t>Total 2015</t>
  </si>
  <si>
    <t xml:space="preserve">Notes: </t>
  </si>
  <si>
    <t>Pedal Cycles are included in both Road Traffic and in Tables 26 and 27 Walk and Cycle NOMA</t>
  </si>
  <si>
    <t>* This car park was reduced in size in 2016 due to building work.</t>
  </si>
  <si>
    <t>** Cycles on Dantzig St link count are actually cycles entering the building and are reported under Site 85383. Cycles from the pedestrian count are reported here.</t>
  </si>
  <si>
    <t>Pedestrian and Cycles Entering and Leaving NOMA Development</t>
  </si>
  <si>
    <t>Site No.</t>
  </si>
  <si>
    <t>16:00-18:00</t>
  </si>
  <si>
    <t>Pedestrian</t>
  </si>
  <si>
    <t>Pedal Cycle</t>
  </si>
  <si>
    <t>U NOMA Main Entrance</t>
  </si>
  <si>
    <t>U Dantzic Street</t>
  </si>
  <si>
    <t>U Munster Street</t>
  </si>
  <si>
    <t>U Oswald Street</t>
  </si>
  <si>
    <t>Angel Square Footpaths</t>
  </si>
  <si>
    <t xml:space="preserve"> Total - NOMA Site 2019</t>
  </si>
  <si>
    <t xml:space="preserve"> Total - NOMA Site 2018</t>
  </si>
  <si>
    <t xml:space="preserve"> Total - NOMA Site 2017</t>
  </si>
  <si>
    <t xml:space="preserve"> Total - NOMA Site 2016</t>
  </si>
  <si>
    <t xml:space="preserve"> Total - NOMA Site 2015</t>
  </si>
  <si>
    <t>NOMA Building Main and rear Entrance 2019</t>
  </si>
  <si>
    <t>NOMA Building Main and rear Entrance 2018</t>
  </si>
  <si>
    <t>NOMA Building Main and rear Entrance 2017</t>
  </si>
  <si>
    <t>NOMA Building Main Entrance 2016</t>
  </si>
  <si>
    <t>The Co-operative Building 2019</t>
  </si>
  <si>
    <t>The Co-operative Building 2018</t>
  </si>
  <si>
    <t>The Co-operative Building 2017</t>
  </si>
  <si>
    <t>The Co-operative Building 2016</t>
  </si>
  <si>
    <t>Note: Cycles enter the Noma Building (Site 85383) via the rear entrance (Link count at Site 85375)</t>
  </si>
  <si>
    <t>NOMA Building Main Entrance - 2019</t>
  </si>
  <si>
    <t>NOMA Building Main Entrance - 2018</t>
  </si>
  <si>
    <t>NOMA Building Main Entrance - 2017</t>
  </si>
  <si>
    <t>NOMA Building Main Entrance - 2016</t>
  </si>
  <si>
    <t>Note: Cycles leaving the Noma Building (Site 85383) via the rear entrance not surveyed (Link count at Site 85375)</t>
  </si>
  <si>
    <t>U Total Car Park</t>
  </si>
  <si>
    <t>Total 2020</t>
  </si>
  <si>
    <t>Total 2021</t>
  </si>
  <si>
    <t xml:space="preserve"> Total - NOMA Site 2021</t>
  </si>
  <si>
    <t xml:space="preserve"> Total - NOMA Site 2020</t>
  </si>
  <si>
    <t>NOMA Building Main and rear Entrance 2021</t>
  </si>
  <si>
    <t>NOMA Building Main and rear Entrance 2020</t>
  </si>
  <si>
    <t>The Co-operative Building 2021</t>
  </si>
  <si>
    <t>No Counts in 2021 -Building Closed for Refurbishment</t>
  </si>
  <si>
    <t>The Co-operative Building 2020</t>
  </si>
  <si>
    <t>NOMA Building Main Entrance - 2021</t>
  </si>
  <si>
    <t>NOMA Building Main Entrance - 2020</t>
  </si>
  <si>
    <t>85301 A56 Gt Ducie St</t>
  </si>
  <si>
    <t>85318 U Sackville St</t>
  </si>
  <si>
    <t>85320 C Cambridge St</t>
  </si>
  <si>
    <t>85319 A34 Oxford St</t>
  </si>
  <si>
    <t>85344 U MEN Arena</t>
  </si>
  <si>
    <t>85349 New Bridge St</t>
  </si>
  <si>
    <t>85351 A34 New Quay St</t>
  </si>
  <si>
    <t>2020***</t>
  </si>
  <si>
    <t>2021***</t>
  </si>
  <si>
    <t xml:space="preserve">***Affected by Covid Pandemic - During the 2020 surveys, data for only two stations (Manchester Piccadilly, Oxford Road) were affected by the Covid-19 Pandemic. For the 2021 surveys, data from all stations were affected. (See 'Key Centre Notes')
</t>
  </si>
  <si>
    <t>2020</t>
  </si>
  <si>
    <t>2021</t>
  </si>
  <si>
    <t>2020*</t>
  </si>
  <si>
    <t>2021*</t>
  </si>
  <si>
    <t>U Footpath btwn Brook St &amp; Brancaster Rd</t>
  </si>
  <si>
    <t>U Subway to Greengate</t>
  </si>
  <si>
    <t>U Angel Gardens Building Access Rd (at Miller St)</t>
  </si>
  <si>
    <t>Angel Gardens Building Footpath (at Angel St)</t>
  </si>
  <si>
    <t>Angel Gardens Building Main Entrance</t>
  </si>
  <si>
    <t>85385 A34 Brook Street</t>
  </si>
  <si>
    <t>No Counts in 2022 -Building Closed for Refurbishment</t>
  </si>
  <si>
    <t>Table 15 Key Centre Cordon Survey Summary by Site in March 2022 (07:30-09:30) AM Peak</t>
  </si>
  <si>
    <t>Table 16 Key Centre Cordon Survey Summary by Site in March 2022 (10:00-12:00) Off-Peak</t>
  </si>
  <si>
    <t>Table 17 Manchester Key Centre Cordon Counts 1997, 1999, 2002, 2005 &amp; 2009-2022</t>
  </si>
  <si>
    <t>2022</t>
  </si>
  <si>
    <t>Table 18 Manchester Key Centre Car Occupancy Rates March 2022</t>
  </si>
  <si>
    <t>Table 20 Rail Passengers Entering Manchester Key Centre 1997, 1999, 2002, 2005, 2006 &amp; 2009 - 2022</t>
  </si>
  <si>
    <t>Table 21 Metrolink Passengers Entering Manchester Key Centre 1997, 1999, 2002, 2005, 2006 &amp; 2009-2022</t>
  </si>
  <si>
    <t>Table 24 Road Traffic Entering NOMA Development in 2022 (07:30-09:30)</t>
  </si>
  <si>
    <t>Total 2022</t>
  </si>
  <si>
    <t>Table 25 Road Traffic Entering  NOMA Development in 2022 (10:00-12:00)</t>
  </si>
  <si>
    <t>Table 26 Road Traffic Entering NOMA Development in 2022 (16:00 -18:00)</t>
  </si>
  <si>
    <t>Table 27 Pedestrians and Pedal Cyclists Entering NOMA Development in 2022</t>
  </si>
  <si>
    <t xml:space="preserve"> Total - NOMA Site 2022</t>
  </si>
  <si>
    <t>NOMA Building Main and rear Entrance 2022</t>
  </si>
  <si>
    <t>The Co-operative Building 2022</t>
  </si>
  <si>
    <t>Table 28 Pedestrians and Pedal Cyclists Leaving NOMA Development in 2022</t>
  </si>
  <si>
    <t>Total - NOMA Site 2022</t>
  </si>
  <si>
    <t>NOMA Building Main Entrance - 2022</t>
  </si>
  <si>
    <t>2022/2002</t>
  </si>
  <si>
    <t>2022/1997</t>
  </si>
  <si>
    <t>This table summarises all the AM peak cordon surveys conducted in Manchester City centre in March 2022</t>
  </si>
  <si>
    <t>This table summarises all the AM peak cordon surveys conducted in Manchester City centre in  March 2022</t>
  </si>
  <si>
    <t>Tables providing details of road traffic and modal share trends are presented in this report.</t>
  </si>
  <si>
    <t>Bus Occupancy Surveys - Where bus occupancy surveys have not been undertaken, the sites have been allotted the average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</si>
</sst>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6" x14ac:knownFonts="1">
    <font>
      <sz val="10"/>
      <name val="Arial"/>
      <family val="2"/>
    </font>
    <font>
      <sz val="11"/>
      <color theme="1"/>
      <name val="Calibri"/>
      <family val="2"/>
      <scheme val="minor"/>
    </font>
    <font>
      <sz val="11"/>
      <color theme="0"/>
      <name val="Calibri"/>
      <family val="2"/>
      <scheme val="minor"/>
    </font>
    <font>
      <sz val="10"/>
      <name val="Arial"/>
      <family val="2"/>
    </font>
    <font>
      <b/>
      <sz val="11"/>
      <name val="Calibri"/>
      <family val="2"/>
      <scheme val="minor"/>
    </font>
    <font>
      <b/>
      <sz val="10"/>
      <name val="Arial"/>
      <family val="2"/>
    </font>
    <font>
      <sz val="11"/>
      <name val="Calibri"/>
      <family val="2"/>
    </font>
    <font>
      <sz val="11"/>
      <name val="Arial"/>
      <family val="2"/>
    </font>
    <font>
      <b/>
      <sz val="11"/>
      <name val="Calibri"/>
      <family val="2"/>
    </font>
    <font>
      <sz val="11"/>
      <name val="Calibri"/>
      <family val="2"/>
      <scheme val="minor"/>
    </font>
    <font>
      <sz val="9"/>
      <name val="Times New Roman"/>
      <family val="1"/>
    </font>
    <font>
      <sz val="12"/>
      <color theme="0"/>
      <name val="Arial"/>
      <family val="2"/>
    </font>
    <font>
      <sz val="12"/>
      <name val="Calibri"/>
      <family val="2"/>
      <scheme val="minor"/>
    </font>
    <font>
      <sz val="8"/>
      <color theme="0"/>
      <name val="Times New Roman"/>
      <family val="1"/>
    </font>
    <font>
      <b/>
      <sz val="14"/>
      <name val="Calibri"/>
      <family val="2"/>
      <scheme val="minor"/>
    </font>
    <font>
      <b/>
      <sz val="14"/>
      <name val="Calibri"/>
      <family val="2"/>
    </font>
    <font>
      <sz val="11"/>
      <color theme="0"/>
      <name val="Calibri"/>
      <family val="2"/>
    </font>
    <font>
      <sz val="11"/>
      <color rgb="FFFF0000"/>
      <name val="Calibri"/>
      <family val="2"/>
    </font>
    <font>
      <sz val="10"/>
      <color rgb="FF0070C0"/>
      <name val="Arial"/>
      <family val="2"/>
    </font>
    <font>
      <b/>
      <sz val="8"/>
      <name val="Calibri"/>
      <family val="2"/>
    </font>
    <font>
      <b/>
      <sz val="8"/>
      <name val="Times New Roman"/>
      <family val="1"/>
    </font>
    <font>
      <vertAlign val="superscript"/>
      <sz val="11"/>
      <name val="Calibri"/>
      <family val="2"/>
      <scheme val="minor"/>
    </font>
    <font>
      <b/>
      <sz val="8"/>
      <name val="Verdana"/>
      <family val="2"/>
    </font>
    <font>
      <b/>
      <sz val="11"/>
      <color rgb="FFFF0000"/>
      <name val="Calibri"/>
      <family val="2"/>
      <scheme val="minor"/>
    </font>
    <font>
      <b/>
      <sz val="8"/>
      <name val="Calibri"/>
      <family val="2"/>
      <scheme val="minor"/>
    </font>
    <font>
      <b/>
      <vertAlign val="superscript"/>
      <sz val="8"/>
      <name val="Calibri"/>
      <family val="2"/>
      <scheme val="minor"/>
    </font>
    <font>
      <b/>
      <sz val="8"/>
      <name val="Arial"/>
      <family val="2"/>
    </font>
    <font>
      <sz val="14"/>
      <name val="Calibri"/>
      <family val="2"/>
      <scheme val="minor"/>
    </font>
    <font>
      <b/>
      <sz val="10"/>
      <color theme="1"/>
      <name val="Calibri"/>
      <family val="2"/>
      <scheme val="minor"/>
    </font>
    <font>
      <sz val="10"/>
      <color theme="1"/>
      <name val="Calibri"/>
      <family val="2"/>
      <scheme val="minor"/>
    </font>
    <font>
      <sz val="10"/>
      <color theme="1"/>
      <name val="Arial"/>
      <family val="2"/>
    </font>
    <font>
      <sz val="11"/>
      <color rgb="FF0070C0"/>
      <name val="Calibri"/>
      <family val="2"/>
      <scheme val="minor"/>
    </font>
    <font>
      <sz val="8"/>
      <name val="Times New Roman"/>
      <family val="1"/>
    </font>
    <font>
      <b/>
      <sz val="11"/>
      <color theme="1" tint="4.9989318521683403E-2"/>
      <name val="Calibri"/>
      <family val="2"/>
    </font>
    <font>
      <sz val="11"/>
      <color theme="1" tint="4.9989318521683403E-2"/>
      <name val="Calibri"/>
      <family val="2"/>
    </font>
    <font>
      <b/>
      <sz val="11"/>
      <color theme="1" tint="4.9989318521683403E-2"/>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22"/>
        <bgColor indexed="64"/>
      </patternFill>
    </fill>
  </fills>
  <borders count="67">
    <border>
      <left/>
      <right/>
      <top/>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auto="1"/>
      </left>
      <right style="double">
        <color indexed="64"/>
      </right>
      <top/>
      <bottom style="thin">
        <color auto="1"/>
      </bottom>
      <diagonal/>
    </border>
    <border>
      <left style="thin">
        <color indexed="64"/>
      </left>
      <right/>
      <top style="thin">
        <color indexed="64"/>
      </top>
      <bottom style="thin">
        <color indexed="64"/>
      </bottom>
      <diagonal/>
    </border>
    <border>
      <left/>
      <right/>
      <top style="thin">
        <color indexed="64"/>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top style="medium">
        <color indexed="64"/>
      </top>
      <bottom/>
      <diagonal/>
    </border>
    <border>
      <left/>
      <right/>
      <top/>
      <bottom style="medium">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style="medium">
        <color indexed="64"/>
      </top>
      <bottom/>
      <diagonal/>
    </border>
    <border>
      <left/>
      <right style="double">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diagonal/>
    </border>
    <border>
      <left/>
      <right style="double">
        <color indexed="64"/>
      </right>
      <top style="thin">
        <color indexed="64"/>
      </top>
      <bottom/>
      <diagonal/>
    </border>
    <border>
      <left style="medium">
        <color indexed="64"/>
      </left>
      <right style="double">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style="medium">
        <color indexed="64"/>
      </top>
      <bottom style="double">
        <color indexed="64"/>
      </bottom>
      <diagonal/>
    </border>
    <border>
      <left style="thin">
        <color auto="1"/>
      </left>
      <right/>
      <top style="thin">
        <color indexed="64"/>
      </top>
      <bottom style="double">
        <color indexed="64"/>
      </bottom>
      <diagonal/>
    </border>
    <border>
      <left/>
      <right/>
      <top/>
      <bottom style="double">
        <color indexed="64"/>
      </bottom>
      <diagonal/>
    </border>
    <border>
      <left/>
      <right/>
      <top style="double">
        <color auto="1"/>
      </top>
      <bottom/>
      <diagonal/>
    </border>
    <border>
      <left/>
      <right style="double">
        <color indexed="64"/>
      </right>
      <top/>
      <bottom style="thin">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double">
        <color indexed="64"/>
      </left>
      <right style="medium">
        <color indexed="64"/>
      </right>
      <top/>
      <bottom style="double">
        <color indexed="64"/>
      </bottom>
      <diagonal/>
    </border>
  </borders>
  <cellStyleXfs count="9">
    <xf numFmtId="0" fontId="0" fillId="0" borderId="0"/>
    <xf numFmtId="0" fontId="1" fillId="0" borderId="0"/>
    <xf numFmtId="0" fontId="3" fillId="0" borderId="0"/>
    <xf numFmtId="0" fontId="3" fillId="0" borderId="0"/>
    <xf numFmtId="0" fontId="3" fillId="0" borderId="0"/>
    <xf numFmtId="0" fontId="10" fillId="0" borderId="0">
      <alignment horizontal="center" vertical="center"/>
    </xf>
    <xf numFmtId="0" fontId="3" fillId="0" borderId="0"/>
    <xf numFmtId="0" fontId="3" fillId="0" borderId="0"/>
    <xf numFmtId="0" fontId="1" fillId="0" borderId="0"/>
  </cellStyleXfs>
  <cellXfs count="355">
    <xf numFmtId="0" fontId="0" fillId="0" borderId="0" xfId="0"/>
    <xf numFmtId="0" fontId="4" fillId="0" borderId="0" xfId="0" applyFont="1"/>
    <xf numFmtId="0" fontId="3" fillId="0" borderId="0" xfId="0" applyFont="1"/>
    <xf numFmtId="0" fontId="5" fillId="0" borderId="0" xfId="0" applyFont="1"/>
    <xf numFmtId="0" fontId="6" fillId="0" borderId="0" xfId="0" applyFont="1" applyAlignment="1">
      <alignment horizontal="justify" vertical="center" wrapText="1"/>
    </xf>
    <xf numFmtId="0" fontId="9" fillId="0" borderId="0" xfId="0" applyFont="1" applyAlignment="1">
      <alignment horizontal="justify" vertical="center" wrapText="1"/>
    </xf>
    <xf numFmtId="0" fontId="4" fillId="0" borderId="1" xfId="0" applyFont="1" applyBorder="1"/>
    <xf numFmtId="0" fontId="4" fillId="0" borderId="2" xfId="0" applyFont="1" applyBorder="1"/>
    <xf numFmtId="0" fontId="4" fillId="0" borderId="3" xfId="0" applyFont="1" applyBorder="1"/>
    <xf numFmtId="0" fontId="1" fillId="2" borderId="0" xfId="1" applyFill="1"/>
    <xf numFmtId="0" fontId="9" fillId="0" borderId="0" xfId="2" applyFont="1"/>
    <xf numFmtId="0" fontId="2" fillId="0" borderId="0" xfId="2" applyFont="1"/>
    <xf numFmtId="0" fontId="9" fillId="0" borderId="13" xfId="2" applyFont="1" applyBorder="1" applyAlignment="1">
      <alignment horizontal="left"/>
    </xf>
    <xf numFmtId="0" fontId="9" fillId="0" borderId="14" xfId="2" applyFont="1" applyBorder="1"/>
    <xf numFmtId="0" fontId="9" fillId="0" borderId="14" xfId="2" applyFont="1" applyBorder="1" applyAlignment="1">
      <alignment horizontal="center"/>
    </xf>
    <xf numFmtId="0" fontId="9" fillId="0" borderId="14" xfId="2" applyFont="1" applyBorder="1" applyAlignment="1">
      <alignment horizontal="center" wrapText="1"/>
    </xf>
    <xf numFmtId="0" fontId="9" fillId="0" borderId="15" xfId="2" applyFont="1" applyBorder="1" applyAlignment="1">
      <alignment horizontal="center" wrapText="1"/>
    </xf>
    <xf numFmtId="0" fontId="9" fillId="0" borderId="13" xfId="3" applyFont="1" applyBorder="1" applyAlignment="1">
      <alignment horizontal="left"/>
    </xf>
    <xf numFmtId="0" fontId="9" fillId="0" borderId="14" xfId="3" applyFont="1" applyBorder="1"/>
    <xf numFmtId="1" fontId="9" fillId="0" borderId="14" xfId="4" applyNumberFormat="1" applyFont="1" applyBorder="1" applyAlignment="1">
      <alignment horizontal="right"/>
    </xf>
    <xf numFmtId="2" fontId="9" fillId="0" borderId="14" xfId="5" applyNumberFormat="1" applyFont="1" applyBorder="1" applyAlignment="1">
      <alignment horizontal="right"/>
    </xf>
    <xf numFmtId="1" fontId="9" fillId="0" borderId="16" xfId="2" applyNumberFormat="1" applyFont="1" applyBorder="1"/>
    <xf numFmtId="1" fontId="9" fillId="0" borderId="0" xfId="2" applyNumberFormat="1" applyFont="1"/>
    <xf numFmtId="2" fontId="11" fillId="0" borderId="0" xfId="5" applyNumberFormat="1" applyFont="1" applyAlignment="1">
      <alignment horizontal="center"/>
    </xf>
    <xf numFmtId="1" fontId="11" fillId="0" borderId="0" xfId="4" applyNumberFormat="1" applyFont="1" applyAlignment="1">
      <alignment horizontal="center"/>
    </xf>
    <xf numFmtId="2" fontId="2" fillId="0" borderId="0" xfId="2" applyNumberFormat="1" applyFont="1"/>
    <xf numFmtId="2" fontId="9" fillId="4" borderId="14" xfId="2" applyNumberFormat="1" applyFont="1" applyFill="1" applyBorder="1"/>
    <xf numFmtId="0" fontId="4" fillId="0" borderId="13" xfId="3" applyFont="1" applyBorder="1" applyAlignment="1">
      <alignment horizontal="left"/>
    </xf>
    <xf numFmtId="0" fontId="4" fillId="0" borderId="14" xfId="3" applyFont="1" applyBorder="1"/>
    <xf numFmtId="0" fontId="13" fillId="0" borderId="0" xfId="0" applyFont="1" applyAlignment="1">
      <alignment horizontal="center"/>
    </xf>
    <xf numFmtId="1" fontId="9" fillId="0" borderId="20" xfId="2" applyNumberFormat="1" applyFont="1" applyBorder="1" applyAlignment="1">
      <alignment horizontal="right"/>
    </xf>
    <xf numFmtId="1" fontId="11" fillId="0" borderId="0" xfId="4" applyNumberFormat="1" applyFont="1" applyAlignment="1">
      <alignment horizontal="center" wrapText="1"/>
    </xf>
    <xf numFmtId="1" fontId="9" fillId="0" borderId="14" xfId="2" applyNumberFormat="1" applyFont="1" applyBorder="1"/>
    <xf numFmtId="0" fontId="4" fillId="0" borderId="14" xfId="2" applyFont="1" applyBorder="1"/>
    <xf numFmtId="2" fontId="4" fillId="0" borderId="14" xfId="2" applyNumberFormat="1" applyFont="1" applyBorder="1"/>
    <xf numFmtId="1" fontId="2" fillId="0" borderId="0" xfId="2" applyNumberFormat="1" applyFont="1"/>
    <xf numFmtId="0" fontId="9" fillId="0" borderId="21" xfId="2" applyFont="1" applyBorder="1"/>
    <xf numFmtId="0" fontId="9" fillId="0" borderId="22" xfId="2" applyFont="1" applyBorder="1"/>
    <xf numFmtId="1" fontId="9" fillId="4" borderId="22" xfId="2" applyNumberFormat="1" applyFont="1" applyFill="1" applyBorder="1"/>
    <xf numFmtId="2" fontId="4" fillId="4" borderId="22" xfId="2" applyNumberFormat="1" applyFont="1" applyFill="1" applyBorder="1"/>
    <xf numFmtId="164" fontId="4" fillId="0" borderId="22" xfId="2" applyNumberFormat="1" applyFont="1" applyBorder="1"/>
    <xf numFmtId="164" fontId="4" fillId="0" borderId="23" xfId="2" applyNumberFormat="1" applyFont="1" applyBorder="1"/>
    <xf numFmtId="0" fontId="9" fillId="0" borderId="0" xfId="2" applyFont="1" applyAlignment="1">
      <alignment horizontal="left"/>
    </xf>
    <xf numFmtId="0" fontId="4" fillId="0" borderId="0" xfId="3" applyFont="1"/>
    <xf numFmtId="0" fontId="9" fillId="0" borderId="0" xfId="3" applyFont="1"/>
    <xf numFmtId="0" fontId="6" fillId="0" borderId="0" xfId="3" applyFont="1" applyAlignment="1">
      <alignment horizontal="left"/>
    </xf>
    <xf numFmtId="0" fontId="15" fillId="0" borderId="0" xfId="0" applyFont="1"/>
    <xf numFmtId="0" fontId="6" fillId="0" borderId="0" xfId="0" applyFont="1"/>
    <xf numFmtId="0" fontId="16" fillId="0" borderId="0" xfId="0" applyFont="1"/>
    <xf numFmtId="0" fontId="17" fillId="0" borderId="0" xfId="0" applyFont="1"/>
    <xf numFmtId="0" fontId="8" fillId="0" borderId="29" xfId="6" applyFont="1" applyBorder="1" applyAlignment="1">
      <alignment horizontal="center" vertical="center" wrapText="1"/>
    </xf>
    <xf numFmtId="0" fontId="8" fillId="0" borderId="30" xfId="6" applyFont="1" applyBorder="1" applyAlignment="1">
      <alignment horizontal="center" vertical="center" wrapText="1"/>
    </xf>
    <xf numFmtId="0" fontId="8" fillId="0" borderId="24" xfId="6" applyFont="1" applyBorder="1" applyAlignment="1">
      <alignment horizontal="center" vertical="center" wrapText="1"/>
    </xf>
    <xf numFmtId="0" fontId="8" fillId="0" borderId="31" xfId="6" applyFont="1" applyBorder="1" applyAlignment="1">
      <alignment horizontal="center" vertical="center" wrapText="1"/>
    </xf>
    <xf numFmtId="0" fontId="16" fillId="0" borderId="0" xfId="0" applyFont="1" applyAlignment="1">
      <alignment vertical="center"/>
    </xf>
    <xf numFmtId="0" fontId="6" fillId="0" borderId="0" xfId="0" applyFont="1" applyAlignment="1">
      <alignment vertical="center"/>
    </xf>
    <xf numFmtId="0" fontId="6" fillId="0" borderId="32" xfId="6" applyFont="1" applyBorder="1" applyAlignment="1">
      <alignment horizontal="center" wrapText="1"/>
    </xf>
    <xf numFmtId="0" fontId="6" fillId="0" borderId="33" xfId="0" applyFont="1" applyBorder="1" applyAlignment="1">
      <alignment horizontal="right" vertical="center" wrapText="1"/>
    </xf>
    <xf numFmtId="0" fontId="6" fillId="0" borderId="32" xfId="0" applyFont="1" applyBorder="1" applyAlignment="1">
      <alignment horizontal="right" vertical="center" wrapText="1"/>
    </xf>
    <xf numFmtId="0" fontId="6" fillId="0" borderId="34" xfId="0" applyFont="1" applyBorder="1" applyAlignment="1">
      <alignment horizontal="right" vertical="center" wrapText="1"/>
    </xf>
    <xf numFmtId="0" fontId="6" fillId="0" borderId="35" xfId="6" applyFont="1" applyBorder="1" applyAlignment="1">
      <alignment horizontal="center" wrapText="1"/>
    </xf>
    <xf numFmtId="0" fontId="6" fillId="0" borderId="18" xfId="0" applyFont="1" applyBorder="1" applyAlignment="1">
      <alignment horizontal="right" vertical="center" wrapText="1"/>
    </xf>
    <xf numFmtId="0" fontId="6" fillId="0" borderId="35" xfId="0" applyFont="1" applyBorder="1" applyAlignment="1">
      <alignment horizontal="right" vertical="center" wrapText="1"/>
    </xf>
    <xf numFmtId="0" fontId="6" fillId="0" borderId="36" xfId="0" applyFont="1" applyBorder="1" applyAlignment="1">
      <alignment horizontal="right" vertical="center" wrapText="1"/>
    </xf>
    <xf numFmtId="0" fontId="6" fillId="0" borderId="18" xfId="0" applyFont="1" applyBorder="1" applyAlignment="1">
      <alignment horizontal="right" vertical="top" wrapText="1"/>
    </xf>
    <xf numFmtId="0" fontId="6" fillId="0" borderId="35" xfId="0" applyFont="1" applyBorder="1" applyAlignment="1">
      <alignment horizontal="right" vertical="top" wrapText="1"/>
    </xf>
    <xf numFmtId="0" fontId="6" fillId="0" borderId="36" xfId="0" applyFont="1" applyBorder="1" applyAlignment="1">
      <alignment horizontal="right" vertical="top" wrapText="1"/>
    </xf>
    <xf numFmtId="0" fontId="6" fillId="0" borderId="37" xfId="6" applyFont="1" applyBorder="1" applyAlignment="1">
      <alignment horizontal="center" wrapText="1"/>
    </xf>
    <xf numFmtId="1" fontId="6" fillId="0" borderId="2" xfId="6" applyNumberFormat="1" applyFont="1" applyBorder="1" applyAlignment="1">
      <alignment horizontal="right" wrapText="1"/>
    </xf>
    <xf numFmtId="1" fontId="6" fillId="0" borderId="37" xfId="6" applyNumberFormat="1" applyFont="1" applyBorder="1" applyAlignment="1">
      <alignment horizontal="right" wrapText="1"/>
    </xf>
    <xf numFmtId="1" fontId="6" fillId="0" borderId="38" xfId="6" applyNumberFormat="1" applyFont="1" applyBorder="1" applyAlignment="1">
      <alignment horizontal="right" wrapText="1"/>
    </xf>
    <xf numFmtId="0" fontId="6" fillId="0" borderId="39" xfId="0" applyFont="1" applyBorder="1" applyAlignment="1">
      <alignment horizontal="right" vertical="center" wrapText="1"/>
    </xf>
    <xf numFmtId="1" fontId="6" fillId="0" borderId="18" xfId="0" applyNumberFormat="1" applyFont="1" applyBorder="1" applyAlignment="1">
      <alignment horizontal="right" vertical="top" wrapText="1"/>
    </xf>
    <xf numFmtId="1" fontId="6" fillId="0" borderId="35" xfId="0" applyNumberFormat="1" applyFont="1" applyBorder="1" applyAlignment="1">
      <alignment horizontal="right" vertical="top" wrapText="1"/>
    </xf>
    <xf numFmtId="1" fontId="6" fillId="0" borderId="39" xfId="0" applyNumberFormat="1" applyFont="1" applyBorder="1" applyAlignment="1">
      <alignment horizontal="right" vertical="center" wrapText="1"/>
    </xf>
    <xf numFmtId="1" fontId="6" fillId="0" borderId="41" xfId="0" applyNumberFormat="1" applyFont="1" applyBorder="1" applyAlignment="1">
      <alignment horizontal="right" vertical="center" wrapText="1"/>
    </xf>
    <xf numFmtId="2" fontId="16" fillId="0" borderId="0" xfId="0" applyNumberFormat="1" applyFont="1"/>
    <xf numFmtId="0" fontId="8" fillId="0" borderId="42" xfId="6" applyFont="1" applyBorder="1" applyAlignment="1">
      <alignment horizontal="center" wrapText="1"/>
    </xf>
    <xf numFmtId="2" fontId="8" fillId="0" borderId="43" xfId="6" applyNumberFormat="1" applyFont="1" applyBorder="1" applyAlignment="1">
      <alignment horizontal="right" wrapText="1"/>
    </xf>
    <xf numFmtId="2" fontId="8" fillId="0" borderId="42" xfId="6" applyNumberFormat="1" applyFont="1" applyBorder="1" applyAlignment="1">
      <alignment horizontal="right" wrapText="1"/>
    </xf>
    <xf numFmtId="2" fontId="8" fillId="0" borderId="44" xfId="6" applyNumberFormat="1" applyFont="1" applyBorder="1" applyAlignment="1">
      <alignment horizontal="right" wrapText="1"/>
    </xf>
    <xf numFmtId="0" fontId="6" fillId="0" borderId="45" xfId="6" applyFont="1" applyBorder="1" applyAlignment="1">
      <alignment horizontal="center" wrapText="1"/>
    </xf>
    <xf numFmtId="0" fontId="6" fillId="0" borderId="7" xfId="0" applyFont="1" applyBorder="1" applyAlignment="1">
      <alignment horizontal="right" vertical="center" wrapText="1"/>
    </xf>
    <xf numFmtId="0" fontId="6" fillId="0" borderId="45" xfId="0" applyFont="1" applyBorder="1" applyAlignment="1">
      <alignment horizontal="right" vertical="center" wrapText="1"/>
    </xf>
    <xf numFmtId="0" fontId="6" fillId="0" borderId="38" xfId="0" applyFont="1" applyBorder="1" applyAlignment="1">
      <alignment horizontal="right" vertical="center" wrapText="1"/>
    </xf>
    <xf numFmtId="1" fontId="6" fillId="0" borderId="2" xfId="0" applyNumberFormat="1" applyFont="1" applyBorder="1" applyAlignment="1">
      <alignment horizontal="right" vertical="top" wrapText="1"/>
    </xf>
    <xf numFmtId="0" fontId="6" fillId="0" borderId="37" xfId="0" applyFont="1" applyBorder="1" applyAlignment="1">
      <alignment horizontal="right" vertical="top" wrapText="1"/>
    </xf>
    <xf numFmtId="0" fontId="6" fillId="0" borderId="2" xfId="0" applyFont="1" applyBorder="1" applyAlignment="1">
      <alignment horizontal="right" vertical="top" wrapText="1"/>
    </xf>
    <xf numFmtId="0" fontId="6" fillId="0" borderId="46" xfId="6" applyFont="1" applyBorder="1" applyAlignment="1">
      <alignment horizontal="center" wrapText="1"/>
    </xf>
    <xf numFmtId="0" fontId="6" fillId="0" borderId="46" xfId="0" applyFont="1" applyBorder="1" applyAlignment="1">
      <alignment horizontal="right" vertical="top" wrapText="1"/>
    </xf>
    <xf numFmtId="0" fontId="6" fillId="0" borderId="41" xfId="0" applyFont="1" applyBorder="1" applyAlignment="1">
      <alignment horizontal="right" vertical="center" wrapText="1"/>
    </xf>
    <xf numFmtId="0" fontId="8" fillId="0" borderId="47" xfId="6" applyFont="1" applyBorder="1" applyAlignment="1">
      <alignment horizontal="center" wrapText="1"/>
    </xf>
    <xf numFmtId="2" fontId="8" fillId="0" borderId="48" xfId="6" applyNumberFormat="1" applyFont="1" applyBorder="1" applyAlignment="1">
      <alignment horizontal="right" wrapText="1"/>
    </xf>
    <xf numFmtId="2" fontId="8" fillId="0" borderId="47" xfId="6" applyNumberFormat="1" applyFont="1" applyBorder="1" applyAlignment="1">
      <alignment horizontal="right" wrapText="1"/>
    </xf>
    <xf numFmtId="2" fontId="8" fillId="0" borderId="49" xfId="6" applyNumberFormat="1" applyFont="1" applyBorder="1" applyAlignment="1">
      <alignment horizontal="right" wrapText="1"/>
    </xf>
    <xf numFmtId="2" fontId="6" fillId="0" borderId="0" xfId="0" applyNumberFormat="1" applyFont="1"/>
    <xf numFmtId="0" fontId="14" fillId="0" borderId="0" xfId="0" applyFont="1"/>
    <xf numFmtId="0" fontId="9" fillId="0" borderId="0" xfId="0" applyFont="1"/>
    <xf numFmtId="0" fontId="3" fillId="0" borderId="0" xfId="0" applyFont="1" applyAlignment="1">
      <alignment wrapText="1"/>
    </xf>
    <xf numFmtId="0" fontId="9" fillId="0" borderId="13" xfId="0" applyFont="1" applyBorder="1"/>
    <xf numFmtId="0" fontId="9" fillId="0" borderId="14" xfId="0" applyFont="1" applyBorder="1" applyAlignment="1">
      <alignment horizontal="right" wrapText="1"/>
    </xf>
    <xf numFmtId="0" fontId="9" fillId="0" borderId="15" xfId="0" applyFont="1" applyBorder="1" applyAlignment="1">
      <alignment horizontal="right" wrapText="1"/>
    </xf>
    <xf numFmtId="1" fontId="9" fillId="0" borderId="14" xfId="0" applyNumberFormat="1" applyFont="1" applyBorder="1"/>
    <xf numFmtId="2" fontId="9" fillId="0" borderId="14" xfId="0" applyNumberFormat="1" applyFont="1" applyBorder="1"/>
    <xf numFmtId="2" fontId="9" fillId="0" borderId="15" xfId="0" applyNumberFormat="1" applyFont="1" applyBorder="1"/>
    <xf numFmtId="0" fontId="4" fillId="0" borderId="21" xfId="0" applyFont="1" applyBorder="1"/>
    <xf numFmtId="1" fontId="4" fillId="0" borderId="22" xfId="0" applyNumberFormat="1" applyFont="1" applyBorder="1"/>
    <xf numFmtId="2" fontId="4" fillId="0" borderId="22" xfId="0" applyNumberFormat="1" applyFont="1" applyBorder="1"/>
    <xf numFmtId="2" fontId="4" fillId="0" borderId="23" xfId="0" applyNumberFormat="1" applyFont="1" applyBorder="1"/>
    <xf numFmtId="1" fontId="9" fillId="0" borderId="0" xfId="0" applyNumberFormat="1" applyFont="1"/>
    <xf numFmtId="2" fontId="9" fillId="0" borderId="0" xfId="0" applyNumberFormat="1" applyFont="1"/>
    <xf numFmtId="0" fontId="9" fillId="0" borderId="0" xfId="0" applyFont="1" applyAlignment="1">
      <alignment vertical="top"/>
    </xf>
    <xf numFmtId="0" fontId="3" fillId="0" borderId="0" xfId="0" applyFont="1" applyAlignment="1">
      <alignment vertical="top"/>
    </xf>
    <xf numFmtId="0" fontId="9" fillId="0" borderId="13" xfId="0" applyFont="1" applyBorder="1" applyAlignment="1">
      <alignment horizontal="left"/>
    </xf>
    <xf numFmtId="1" fontId="6" fillId="0" borderId="14" xfId="0" applyNumberFormat="1" applyFont="1" applyBorder="1" applyAlignment="1">
      <alignment horizontal="right" vertical="center" wrapText="1"/>
    </xf>
    <xf numFmtId="2" fontId="6" fillId="0" borderId="14" xfId="0" applyNumberFormat="1" applyFont="1" applyBorder="1"/>
    <xf numFmtId="0" fontId="9" fillId="0" borderId="53" xfId="0" applyFont="1" applyBorder="1" applyAlignment="1">
      <alignment horizontal="left"/>
    </xf>
    <xf numFmtId="1" fontId="9" fillId="0" borderId="20" xfId="0" applyNumberFormat="1" applyFont="1" applyBorder="1"/>
    <xf numFmtId="2" fontId="9" fillId="0" borderId="20" xfId="0" applyNumberFormat="1" applyFont="1" applyBorder="1"/>
    <xf numFmtId="2" fontId="9" fillId="0" borderId="54" xfId="0" applyNumberFormat="1" applyFont="1" applyBorder="1"/>
    <xf numFmtId="0" fontId="18" fillId="0" borderId="0" xfId="0" applyFont="1"/>
    <xf numFmtId="0" fontId="4" fillId="0" borderId="13" xfId="0" applyFont="1" applyBorder="1"/>
    <xf numFmtId="0" fontId="4" fillId="0" borderId="14" xfId="0" applyFont="1" applyBorder="1" applyAlignment="1">
      <alignment horizontal="right" indent="3"/>
    </xf>
    <xf numFmtId="0" fontId="4" fillId="0" borderId="15" xfId="0" applyFont="1" applyBorder="1" applyAlignment="1">
      <alignment horizontal="right" indent="3"/>
    </xf>
    <xf numFmtId="0" fontId="9" fillId="0" borderId="14" xfId="0" applyFont="1" applyBorder="1" applyAlignment="1">
      <alignment horizontal="right" indent="3"/>
    </xf>
    <xf numFmtId="0" fontId="9" fillId="0" borderId="15" xfId="0" applyFont="1" applyBorder="1" applyAlignment="1">
      <alignment horizontal="right" indent="3"/>
    </xf>
    <xf numFmtId="0" fontId="9" fillId="0" borderId="20" xfId="0" applyFont="1" applyBorder="1" applyAlignment="1">
      <alignment horizontal="right" indent="3"/>
    </xf>
    <xf numFmtId="0" fontId="9" fillId="0" borderId="54" xfId="0" applyFont="1" applyBorder="1" applyAlignment="1">
      <alignment horizontal="right" indent="3"/>
    </xf>
    <xf numFmtId="0" fontId="9" fillId="0" borderId="14" xfId="0" applyFont="1" applyBorder="1" applyAlignment="1">
      <alignment horizontal="right" indent="2"/>
    </xf>
    <xf numFmtId="0" fontId="9" fillId="0" borderId="15" xfId="0" applyFont="1" applyBorder="1" applyAlignment="1">
      <alignment horizontal="right" indent="2"/>
    </xf>
    <xf numFmtId="49" fontId="9" fillId="0" borderId="13" xfId="0" applyNumberFormat="1" applyFont="1" applyBorder="1" applyAlignment="1">
      <alignment horizontal="left"/>
    </xf>
    <xf numFmtId="12" fontId="21" fillId="0" borderId="0" xfId="0" applyNumberFormat="1" applyFont="1"/>
    <xf numFmtId="0" fontId="22" fillId="0" borderId="0" xfId="0" applyFont="1"/>
    <xf numFmtId="1" fontId="9" fillId="0" borderId="14" xfId="0" applyNumberFormat="1" applyFont="1" applyBorder="1" applyAlignment="1">
      <alignment horizontal="right" indent="2"/>
    </xf>
    <xf numFmtId="49" fontId="9" fillId="0" borderId="53" xfId="0" applyNumberFormat="1" applyFont="1" applyBorder="1" applyAlignment="1">
      <alignment horizontal="left"/>
    </xf>
    <xf numFmtId="1" fontId="9" fillId="0" borderId="20" xfId="0" applyNumberFormat="1" applyFont="1" applyBorder="1" applyAlignment="1">
      <alignment horizontal="right" indent="2"/>
    </xf>
    <xf numFmtId="0" fontId="9" fillId="0" borderId="54" xfId="0" applyFont="1" applyBorder="1" applyAlignment="1">
      <alignment horizontal="right" indent="2"/>
    </xf>
    <xf numFmtId="0" fontId="9" fillId="0" borderId="20" xfId="0" applyFont="1" applyBorder="1" applyAlignment="1">
      <alignment horizontal="right" indent="2"/>
    </xf>
    <xf numFmtId="0" fontId="23" fillId="0" borderId="0" xfId="0" applyFont="1"/>
    <xf numFmtId="0" fontId="4" fillId="0" borderId="14" xfId="0" applyFont="1" applyBorder="1" applyAlignment="1">
      <alignment horizontal="right" indent="1"/>
    </xf>
    <xf numFmtId="0" fontId="4" fillId="0" borderId="15" xfId="0" applyFont="1" applyBorder="1" applyAlignment="1">
      <alignment horizontal="right" indent="1"/>
    </xf>
    <xf numFmtId="1" fontId="9" fillId="0" borderId="14" xfId="0" applyNumberFormat="1" applyFont="1" applyBorder="1" applyAlignment="1">
      <alignment horizontal="right" indent="1"/>
    </xf>
    <xf numFmtId="1" fontId="9" fillId="0" borderId="15" xfId="0" applyNumberFormat="1" applyFont="1" applyBorder="1" applyAlignment="1">
      <alignment horizontal="right" indent="1"/>
    </xf>
    <xf numFmtId="1" fontId="9" fillId="0" borderId="20" xfId="0" applyNumberFormat="1" applyFont="1" applyBorder="1" applyAlignment="1">
      <alignment horizontal="right" indent="1"/>
    </xf>
    <xf numFmtId="1" fontId="9" fillId="0" borderId="54" xfId="0" applyNumberFormat="1" applyFont="1" applyBorder="1" applyAlignment="1">
      <alignment horizontal="right" indent="1"/>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0" xfId="0" applyFont="1" applyAlignment="1">
      <alignment horizontal="right" vertical="center" wrapText="1"/>
    </xf>
    <xf numFmtId="0" fontId="8" fillId="0" borderId="30" xfId="0" applyFont="1" applyBorder="1" applyAlignment="1">
      <alignment horizontal="right" vertical="center" wrapText="1"/>
    </xf>
    <xf numFmtId="0" fontId="8" fillId="0" borderId="42" xfId="0" applyFont="1" applyBorder="1" applyAlignment="1">
      <alignment horizontal="right" vertical="center" wrapText="1"/>
    </xf>
    <xf numFmtId="0" fontId="8" fillId="0" borderId="43" xfId="0" applyFont="1" applyBorder="1" applyAlignment="1">
      <alignment horizontal="right" vertical="center" wrapText="1"/>
    </xf>
    <xf numFmtId="0" fontId="8" fillId="0" borderId="55" xfId="0" applyFont="1" applyBorder="1" applyAlignment="1">
      <alignment horizontal="right" vertical="center" wrapText="1"/>
    </xf>
    <xf numFmtId="0" fontId="6" fillId="0" borderId="0" xfId="0" applyFont="1" applyAlignment="1">
      <alignment horizontal="right"/>
    </xf>
    <xf numFmtId="0" fontId="8" fillId="0" borderId="32" xfId="0" applyFont="1" applyBorder="1" applyAlignment="1">
      <alignment horizontal="center" vertical="center" wrapText="1"/>
    </xf>
    <xf numFmtId="1" fontId="6" fillId="0" borderId="33" xfId="0" applyNumberFormat="1" applyFont="1" applyBorder="1" applyAlignment="1">
      <alignment horizontal="right" vertical="center" wrapText="1"/>
    </xf>
    <xf numFmtId="1" fontId="6" fillId="0" borderId="32" xfId="0" applyNumberFormat="1" applyFont="1" applyBorder="1" applyAlignment="1">
      <alignment horizontal="right" vertical="center" wrapText="1"/>
    </xf>
    <xf numFmtId="1" fontId="6" fillId="0" borderId="45" xfId="0" applyNumberFormat="1" applyFont="1" applyBorder="1" applyAlignment="1">
      <alignment horizontal="right" vertical="center" wrapText="1"/>
    </xf>
    <xf numFmtId="1" fontId="8" fillId="0" borderId="7" xfId="0" applyNumberFormat="1" applyFont="1" applyBorder="1"/>
    <xf numFmtId="1" fontId="8" fillId="0" borderId="56" xfId="0" applyNumberFormat="1" applyFont="1" applyBorder="1"/>
    <xf numFmtId="9" fontId="6" fillId="0" borderId="0" xfId="0" applyNumberFormat="1" applyFont="1"/>
    <xf numFmtId="0" fontId="8" fillId="0" borderId="45" xfId="0" applyFont="1" applyBorder="1" applyAlignment="1">
      <alignment horizontal="center" vertical="center" wrapText="1"/>
    </xf>
    <xf numFmtId="1" fontId="6" fillId="0" borderId="7" xfId="0" applyNumberFormat="1" applyFont="1" applyBorder="1" applyAlignment="1">
      <alignment horizontal="right" vertical="center" wrapText="1"/>
    </xf>
    <xf numFmtId="0" fontId="8" fillId="0" borderId="35" xfId="0" applyFont="1" applyBorder="1" applyAlignment="1">
      <alignment horizontal="center" vertical="center" wrapText="1"/>
    </xf>
    <xf numFmtId="1" fontId="6" fillId="0" borderId="18" xfId="0" applyNumberFormat="1" applyFont="1" applyBorder="1" applyAlignment="1">
      <alignment horizontal="right" vertical="center" wrapText="1"/>
    </xf>
    <xf numFmtId="1" fontId="6" fillId="0" borderId="35" xfId="0" applyNumberFormat="1" applyFont="1" applyBorder="1" applyAlignment="1">
      <alignment horizontal="right" vertical="center" wrapText="1"/>
    </xf>
    <xf numFmtId="1" fontId="8" fillId="0" borderId="18" xfId="0" applyNumberFormat="1" applyFont="1" applyBorder="1"/>
    <xf numFmtId="1" fontId="8" fillId="0" borderId="39" xfId="0" applyNumberFormat="1" applyFont="1" applyBorder="1"/>
    <xf numFmtId="0" fontId="8" fillId="0" borderId="37" xfId="0" applyFont="1" applyBorder="1" applyAlignment="1">
      <alignment horizontal="center" vertical="center" wrapText="1"/>
    </xf>
    <xf numFmtId="1" fontId="6" fillId="0" borderId="2" xfId="0" applyNumberFormat="1" applyFont="1" applyBorder="1" applyAlignment="1">
      <alignment horizontal="right" vertical="center" wrapText="1"/>
    </xf>
    <xf numFmtId="1" fontId="6" fillId="0" borderId="37" xfId="0" applyNumberFormat="1" applyFont="1" applyBorder="1" applyAlignment="1">
      <alignment horizontal="right" vertical="center" wrapText="1"/>
    </xf>
    <xf numFmtId="0" fontId="6" fillId="0" borderId="2" xfId="0" applyFont="1" applyBorder="1" applyAlignment="1">
      <alignment horizontal="right" vertical="center" wrapText="1"/>
    </xf>
    <xf numFmtId="0" fontId="6" fillId="0" borderId="37" xfId="0" applyFont="1" applyBorder="1" applyAlignment="1">
      <alignment horizontal="right" vertical="center" wrapText="1"/>
    </xf>
    <xf numFmtId="1" fontId="8" fillId="0" borderId="2" xfId="0" applyNumberFormat="1" applyFont="1" applyBorder="1"/>
    <xf numFmtId="1" fontId="8" fillId="0" borderId="57" xfId="0" applyNumberFormat="1" applyFont="1" applyBorder="1"/>
    <xf numFmtId="0" fontId="8" fillId="0" borderId="46" xfId="0" applyFont="1" applyBorder="1" applyAlignment="1">
      <alignment horizontal="center" vertical="center" wrapText="1"/>
    </xf>
    <xf numFmtId="2" fontId="8" fillId="0" borderId="42" xfId="0" applyNumberFormat="1" applyFont="1" applyBorder="1" applyAlignment="1">
      <alignment horizontal="right" vertical="center" wrapText="1"/>
    </xf>
    <xf numFmtId="1" fontId="8" fillId="0" borderId="43" xfId="0" applyNumberFormat="1" applyFont="1" applyBorder="1"/>
    <xf numFmtId="1" fontId="8" fillId="0" borderId="55" xfId="0" applyNumberFormat="1" applyFont="1" applyBorder="1"/>
    <xf numFmtId="2" fontId="8" fillId="0" borderId="47" xfId="0" applyNumberFormat="1" applyFont="1" applyBorder="1" applyAlignment="1">
      <alignment horizontal="right" vertical="center" wrapText="1"/>
    </xf>
    <xf numFmtId="1" fontId="8" fillId="0" borderId="48" xfId="0" applyNumberFormat="1" applyFont="1" applyBorder="1"/>
    <xf numFmtId="1" fontId="8" fillId="0" borderId="58" xfId="0" applyNumberFormat="1" applyFont="1" applyBorder="1"/>
    <xf numFmtId="0" fontId="8" fillId="0" borderId="0" xfId="0" applyFont="1"/>
    <xf numFmtId="0" fontId="8" fillId="0" borderId="0" xfId="0" applyFont="1" applyAlignment="1">
      <alignment horizontal="center" vertical="center" wrapText="1"/>
    </xf>
    <xf numFmtId="1" fontId="6" fillId="0" borderId="0" xfId="0" applyNumberFormat="1" applyFont="1" applyAlignment="1">
      <alignment horizontal="right" vertical="center" wrapText="1"/>
    </xf>
    <xf numFmtId="0" fontId="6" fillId="0" borderId="0" xfId="0" applyFont="1" applyAlignment="1">
      <alignment horizontal="right" vertical="center" wrapText="1"/>
    </xf>
    <xf numFmtId="1" fontId="6" fillId="0" borderId="0" xfId="0" applyNumberFormat="1" applyFont="1"/>
    <xf numFmtId="0" fontId="27" fillId="0" borderId="0" xfId="7" applyFont="1"/>
    <xf numFmtId="0" fontId="3" fillId="0" borderId="0" xfId="7"/>
    <xf numFmtId="0" fontId="9" fillId="0" borderId="0" xfId="7" applyFont="1"/>
    <xf numFmtId="0" fontId="9" fillId="0" borderId="13" xfId="7" applyFont="1" applyBorder="1"/>
    <xf numFmtId="0" fontId="9" fillId="0" borderId="14" xfId="7" applyFont="1" applyBorder="1" applyAlignment="1">
      <alignment horizontal="center" vertical="center"/>
    </xf>
    <xf numFmtId="0" fontId="9" fillId="0" borderId="17" xfId="7" applyFont="1" applyBorder="1" applyAlignment="1">
      <alignment horizontal="center" vertical="center"/>
    </xf>
    <xf numFmtId="0" fontId="9" fillId="0" borderId="15" xfId="7" applyFont="1" applyBorder="1" applyAlignment="1">
      <alignment horizontal="center" vertical="center"/>
    </xf>
    <xf numFmtId="0" fontId="4" fillId="0" borderId="13" xfId="7" applyFont="1" applyBorder="1"/>
    <xf numFmtId="0" fontId="4" fillId="0" borderId="14" xfId="7" applyFont="1" applyBorder="1" applyAlignment="1">
      <alignment horizontal="center" vertical="center"/>
    </xf>
    <xf numFmtId="0" fontId="4" fillId="0" borderId="15" xfId="7" applyFont="1" applyBorder="1" applyAlignment="1">
      <alignment horizontal="center" vertical="center"/>
    </xf>
    <xf numFmtId="0" fontId="4" fillId="0" borderId="17" xfId="7" applyFont="1" applyBorder="1" applyAlignment="1">
      <alignment horizontal="center" vertical="center"/>
    </xf>
    <xf numFmtId="0" fontId="9" fillId="0" borderId="22" xfId="7" applyFont="1" applyBorder="1" applyAlignment="1">
      <alignment horizontal="center" vertical="center"/>
    </xf>
    <xf numFmtId="0" fontId="3" fillId="0" borderId="60" xfId="7" applyBorder="1"/>
    <xf numFmtId="0" fontId="28" fillId="0" borderId="0" xfId="7" applyFont="1"/>
    <xf numFmtId="0" fontId="29" fillId="0" borderId="0" xfId="7" applyFont="1"/>
    <xf numFmtId="0" fontId="31" fillId="0" borderId="0" xfId="7" applyFont="1"/>
    <xf numFmtId="0" fontId="14" fillId="0" borderId="0" xfId="3" applyFont="1"/>
    <xf numFmtId="0" fontId="4" fillId="0" borderId="13" xfId="3" applyFont="1" applyBorder="1"/>
    <xf numFmtId="0" fontId="4" fillId="0" borderId="14" xfId="3" applyFont="1" applyBorder="1" applyAlignment="1">
      <alignment horizontal="right"/>
    </xf>
    <xf numFmtId="0" fontId="4" fillId="0" borderId="15" xfId="3" applyFont="1" applyBorder="1" applyAlignment="1">
      <alignment horizontal="right"/>
    </xf>
    <xf numFmtId="0" fontId="9" fillId="0" borderId="13" xfId="3" applyFont="1" applyBorder="1" applyAlignment="1">
      <alignment horizontal="center" vertical="center"/>
    </xf>
    <xf numFmtId="0" fontId="9" fillId="0" borderId="15" xfId="3" applyFont="1" applyBorder="1"/>
    <xf numFmtId="0" fontId="4" fillId="0" borderId="13" xfId="3" applyFont="1" applyBorder="1" applyAlignment="1">
      <alignment horizontal="center" vertical="center"/>
    </xf>
    <xf numFmtId="0" fontId="19" fillId="0" borderId="61" xfId="8" applyFont="1" applyBorder="1"/>
    <xf numFmtId="0" fontId="4" fillId="0" borderId="61" xfId="3" applyFont="1" applyBorder="1"/>
    <xf numFmtId="0" fontId="9" fillId="0" borderId="61" xfId="3" applyFont="1" applyBorder="1"/>
    <xf numFmtId="0" fontId="9" fillId="0" borderId="14" xfId="3" applyFont="1" applyBorder="1" applyAlignment="1">
      <alignment horizontal="right"/>
    </xf>
    <xf numFmtId="0" fontId="9" fillId="0" borderId="62" xfId="3" applyFont="1" applyBorder="1" applyAlignment="1">
      <alignment horizontal="right"/>
    </xf>
    <xf numFmtId="0" fontId="9" fillId="0" borderId="20" xfId="3" applyFont="1" applyBorder="1"/>
    <xf numFmtId="0" fontId="9" fillId="0" borderId="20" xfId="3" applyFont="1" applyBorder="1" applyAlignment="1">
      <alignment horizontal="right"/>
    </xf>
    <xf numFmtId="0" fontId="9" fillId="0" borderId="41" xfId="3" applyFont="1" applyBorder="1" applyAlignment="1">
      <alignment horizontal="right"/>
    </xf>
    <xf numFmtId="0" fontId="9" fillId="0" borderId="21" xfId="3" applyFont="1" applyBorder="1" applyAlignment="1">
      <alignment horizontal="center" vertical="center"/>
    </xf>
    <xf numFmtId="0" fontId="9" fillId="0" borderId="22" xfId="3" applyFont="1" applyBorder="1"/>
    <xf numFmtId="0" fontId="9" fillId="0" borderId="22" xfId="3" applyFont="1" applyBorder="1" applyAlignment="1">
      <alignment horizontal="right"/>
    </xf>
    <xf numFmtId="0" fontId="9" fillId="0" borderId="23" xfId="3" applyFont="1" applyBorder="1" applyAlignment="1">
      <alignment horizontal="right"/>
    </xf>
    <xf numFmtId="2" fontId="9" fillId="4" borderId="14" xfId="5" applyNumberFormat="1" applyFont="1" applyFill="1" applyBorder="1" applyAlignment="1">
      <alignment horizontal="right"/>
    </xf>
    <xf numFmtId="1" fontId="6" fillId="0" borderId="0" xfId="0" applyNumberFormat="1" applyFont="1" applyAlignment="1">
      <alignment horizontal="right" vertical="top" wrapText="1"/>
    </xf>
    <xf numFmtId="0" fontId="6" fillId="0" borderId="0" xfId="0" applyFont="1" applyAlignment="1">
      <alignment horizontal="right" vertical="top" wrapText="1"/>
    </xf>
    <xf numFmtId="1" fontId="6" fillId="0" borderId="46" xfId="0" applyNumberFormat="1" applyFont="1" applyBorder="1" applyAlignment="1">
      <alignment horizontal="right" vertical="top" wrapText="1"/>
    </xf>
    <xf numFmtId="1" fontId="9" fillId="0" borderId="13" xfId="3" applyNumberFormat="1" applyFont="1" applyBorder="1" applyAlignment="1">
      <alignment horizontal="left"/>
    </xf>
    <xf numFmtId="1" fontId="4" fillId="0" borderId="13" xfId="3" applyNumberFormat="1" applyFont="1" applyBorder="1" applyAlignment="1">
      <alignment horizontal="left"/>
    </xf>
    <xf numFmtId="1" fontId="9" fillId="0" borderId="54" xfId="0" applyNumberFormat="1" applyFont="1" applyBorder="1" applyAlignment="1">
      <alignment horizontal="right" indent="2"/>
    </xf>
    <xf numFmtId="0" fontId="3" fillId="0" borderId="18" xfId="0" applyFont="1" applyBorder="1" applyAlignment="1">
      <alignment horizontal="center" wrapText="1"/>
    </xf>
    <xf numFmtId="2" fontId="9" fillId="0" borderId="14" xfId="2" applyNumberFormat="1" applyFont="1" applyBorder="1"/>
    <xf numFmtId="0" fontId="6" fillId="0" borderId="62" xfId="0" applyFont="1" applyBorder="1" applyAlignment="1">
      <alignment horizontal="right" vertical="center" wrapText="1"/>
    </xf>
    <xf numFmtId="1" fontId="12" fillId="0" borderId="17" xfId="4" applyNumberFormat="1" applyFont="1" applyBorder="1" applyAlignment="1">
      <alignment horizontal="center" wrapText="1"/>
    </xf>
    <xf numFmtId="0" fontId="3" fillId="0" borderId="19" xfId="0" applyFont="1" applyBorder="1" applyAlignment="1">
      <alignment horizontal="center" wrapText="1"/>
    </xf>
    <xf numFmtId="0" fontId="4" fillId="0" borderId="15" xfId="3" applyFont="1" applyBorder="1"/>
    <xf numFmtId="0" fontId="4" fillId="0" borderId="62" xfId="3" applyFont="1" applyBorder="1" applyAlignment="1">
      <alignment horizontal="right"/>
    </xf>
    <xf numFmtId="0" fontId="33" fillId="0" borderId="46" xfId="0" applyFont="1" applyBorder="1" applyAlignment="1">
      <alignment horizontal="center" vertical="center" wrapText="1"/>
    </xf>
    <xf numFmtId="1" fontId="34" fillId="0" borderId="18" xfId="0" applyNumberFormat="1" applyFont="1" applyBorder="1" applyAlignment="1">
      <alignment horizontal="right" vertical="center" wrapText="1"/>
    </xf>
    <xf numFmtId="1" fontId="34" fillId="0" borderId="35" xfId="0" applyNumberFormat="1" applyFont="1" applyBorder="1" applyAlignment="1">
      <alignment horizontal="right" vertical="center" wrapText="1"/>
    </xf>
    <xf numFmtId="1" fontId="33" fillId="0" borderId="18" xfId="0" applyNumberFormat="1" applyFont="1" applyBorder="1"/>
    <xf numFmtId="1" fontId="33" fillId="0" borderId="39" xfId="0" applyNumberFormat="1" applyFont="1" applyBorder="1"/>
    <xf numFmtId="0" fontId="35" fillId="0" borderId="53" xfId="0" applyFont="1" applyBorder="1" applyAlignment="1">
      <alignment horizontal="left"/>
    </xf>
    <xf numFmtId="1" fontId="35" fillId="0" borderId="20" xfId="0" applyNumberFormat="1" applyFont="1" applyBorder="1" applyAlignment="1">
      <alignment horizontal="right" indent="1"/>
    </xf>
    <xf numFmtId="1" fontId="35" fillId="0" borderId="54" xfId="0" applyNumberFormat="1" applyFont="1" applyBorder="1" applyAlignment="1">
      <alignment horizontal="right" indent="1"/>
    </xf>
    <xf numFmtId="0" fontId="35" fillId="0" borderId="21" xfId="0" applyFont="1" applyBorder="1"/>
    <xf numFmtId="2" fontId="35" fillId="0" borderId="22" xfId="0" applyNumberFormat="1" applyFont="1" applyBorder="1" applyAlignment="1">
      <alignment horizontal="right" indent="1"/>
    </xf>
    <xf numFmtId="2" fontId="35" fillId="0" borderId="23" xfId="0" applyNumberFormat="1" applyFont="1" applyBorder="1" applyAlignment="1">
      <alignment horizontal="right" indent="1"/>
    </xf>
    <xf numFmtId="0" fontId="35" fillId="0" borderId="13" xfId="0" applyFont="1" applyBorder="1" applyAlignment="1">
      <alignment horizontal="left"/>
    </xf>
    <xf numFmtId="1" fontId="35" fillId="0" borderId="20" xfId="0" applyNumberFormat="1" applyFont="1" applyBorder="1" applyAlignment="1">
      <alignment horizontal="right" indent="2"/>
    </xf>
    <xf numFmtId="1" fontId="35" fillId="0" borderId="54" xfId="0" applyNumberFormat="1" applyFont="1" applyBorder="1" applyAlignment="1">
      <alignment horizontal="right" indent="2"/>
    </xf>
    <xf numFmtId="2" fontId="35" fillId="0" borderId="22" xfId="0" applyNumberFormat="1" applyFont="1" applyBorder="1" applyAlignment="1">
      <alignment horizontal="right" indent="2"/>
    </xf>
    <xf numFmtId="2" fontId="35" fillId="0" borderId="23" xfId="0" applyNumberFormat="1" applyFont="1" applyBorder="1" applyAlignment="1">
      <alignment horizontal="right" indent="2"/>
    </xf>
    <xf numFmtId="1" fontId="35" fillId="0" borderId="20" xfId="0" applyNumberFormat="1" applyFont="1" applyBorder="1" applyAlignment="1">
      <alignment horizontal="right" indent="3"/>
    </xf>
    <xf numFmtId="1" fontId="35" fillId="0" borderId="54" xfId="0" applyNumberFormat="1" applyFont="1" applyBorder="1" applyAlignment="1">
      <alignment horizontal="right" indent="3"/>
    </xf>
    <xf numFmtId="2" fontId="35" fillId="0" borderId="22" xfId="0" applyNumberFormat="1" applyFont="1" applyBorder="1" applyAlignment="1">
      <alignment horizontal="right" indent="3"/>
    </xf>
    <xf numFmtId="2" fontId="35" fillId="0" borderId="23" xfId="0" applyNumberFormat="1" applyFont="1" applyBorder="1" applyAlignment="1">
      <alignment horizontal="right" indent="3"/>
    </xf>
    <xf numFmtId="0" fontId="4" fillId="0" borderId="21" xfId="0" applyFont="1" applyBorder="1" applyAlignment="1">
      <alignment horizontal="left"/>
    </xf>
    <xf numFmtId="0" fontId="34" fillId="0" borderId="40" xfId="6" applyFont="1" applyBorder="1" applyAlignment="1">
      <alignment horizontal="center" wrapText="1"/>
    </xf>
    <xf numFmtId="1" fontId="34" fillId="0" borderId="41" xfId="0" applyNumberFormat="1" applyFont="1" applyBorder="1" applyAlignment="1">
      <alignment horizontal="right" vertical="center" wrapText="1"/>
    </xf>
    <xf numFmtId="1" fontId="34" fillId="0" borderId="0" xfId="0" applyNumberFormat="1" applyFont="1" applyAlignment="1">
      <alignment horizontal="right" vertical="top" wrapText="1"/>
    </xf>
    <xf numFmtId="1" fontId="34" fillId="0" borderId="46" xfId="0" applyNumberFormat="1" applyFont="1" applyBorder="1" applyAlignment="1">
      <alignment horizontal="right" vertical="top" wrapText="1"/>
    </xf>
    <xf numFmtId="0" fontId="34" fillId="0" borderId="0" xfId="0" applyFont="1" applyAlignment="1">
      <alignment horizontal="right" vertical="top" wrapText="1"/>
    </xf>
    <xf numFmtId="0" fontId="34" fillId="0" borderId="46" xfId="0" applyFont="1" applyBorder="1" applyAlignment="1">
      <alignment horizontal="right" vertical="top" wrapText="1"/>
    </xf>
    <xf numFmtId="0" fontId="33" fillId="0" borderId="40" xfId="6" applyFont="1" applyBorder="1" applyAlignment="1">
      <alignment horizontal="center" wrapText="1"/>
    </xf>
    <xf numFmtId="1" fontId="33" fillId="0" borderId="25" xfId="0" applyNumberFormat="1" applyFont="1" applyBorder="1" applyAlignment="1">
      <alignment horizontal="right" vertical="top" wrapText="1"/>
    </xf>
    <xf numFmtId="1" fontId="33" fillId="0" borderId="40" xfId="0" applyNumberFormat="1" applyFont="1" applyBorder="1" applyAlignment="1">
      <alignment horizontal="right" vertical="top" wrapText="1"/>
    </xf>
    <xf numFmtId="1" fontId="33" fillId="0" borderId="41" xfId="0" applyNumberFormat="1" applyFont="1" applyBorder="1" applyAlignment="1">
      <alignment horizontal="right" vertical="center" wrapText="1"/>
    </xf>
    <xf numFmtId="1" fontId="4" fillId="0" borderId="14" xfId="2" applyNumberFormat="1" applyFont="1" applyBorder="1"/>
    <xf numFmtId="1" fontId="9" fillId="0" borderId="14" xfId="5" applyNumberFormat="1" applyFont="1" applyBorder="1" applyAlignment="1">
      <alignment horizontal="right" vertical="center"/>
    </xf>
    <xf numFmtId="1" fontId="4" fillId="0" borderId="16" xfId="2" applyNumberFormat="1" applyFont="1" applyBorder="1"/>
    <xf numFmtId="1" fontId="9" fillId="0" borderId="14" xfId="2" applyNumberFormat="1" applyFont="1" applyBorder="1" applyAlignment="1">
      <alignment horizontal="right"/>
    </xf>
    <xf numFmtId="1" fontId="35" fillId="0" borderId="22" xfId="0" applyNumberFormat="1" applyFont="1" applyBorder="1"/>
    <xf numFmtId="2" fontId="35" fillId="0" borderId="22" xfId="0" applyNumberFormat="1" applyFont="1" applyBorder="1"/>
    <xf numFmtId="1" fontId="33" fillId="0" borderId="22" xfId="0" applyNumberFormat="1" applyFont="1" applyBorder="1" applyAlignment="1">
      <alignment horizontal="right" vertical="center" wrapText="1"/>
    </xf>
    <xf numFmtId="2" fontId="33" fillId="0" borderId="23" xfId="0" applyNumberFormat="1" applyFont="1" applyBorder="1"/>
    <xf numFmtId="0" fontId="9" fillId="0" borderId="21" xfId="7" applyFont="1" applyBorder="1"/>
    <xf numFmtId="1" fontId="9" fillId="0" borderId="22" xfId="7" applyNumberFormat="1" applyFont="1" applyBorder="1" applyAlignment="1">
      <alignment horizontal="center" vertical="center"/>
    </xf>
    <xf numFmtId="1" fontId="9" fillId="0" borderId="59" xfId="7" applyNumberFormat="1" applyFont="1" applyBorder="1" applyAlignment="1">
      <alignment horizontal="center" vertical="center"/>
    </xf>
    <xf numFmtId="1" fontId="9" fillId="0" borderId="23" xfId="7" applyNumberFormat="1" applyFont="1" applyBorder="1" applyAlignment="1">
      <alignment horizontal="center" vertical="center"/>
    </xf>
    <xf numFmtId="164" fontId="4" fillId="0" borderId="14" xfId="7" applyNumberFormat="1" applyFont="1" applyBorder="1" applyAlignment="1">
      <alignment horizontal="center" vertical="center"/>
    </xf>
    <xf numFmtId="164" fontId="4" fillId="0" borderId="17" xfId="7" applyNumberFormat="1" applyFont="1" applyBorder="1" applyAlignment="1">
      <alignment horizontal="center" vertical="center"/>
    </xf>
    <xf numFmtId="164" fontId="4" fillId="0" borderId="15" xfId="7" applyNumberFormat="1" applyFont="1" applyBorder="1" applyAlignment="1">
      <alignment horizontal="center" vertical="center"/>
    </xf>
    <xf numFmtId="0" fontId="6" fillId="0" borderId="4" xfId="0" applyFont="1" applyBorder="1" applyAlignment="1">
      <alignment horizontal="justify" vertical="center" wrapText="1"/>
    </xf>
    <xf numFmtId="0" fontId="7" fillId="0" borderId="0" xfId="0" applyFont="1" applyAlignment="1">
      <alignment wrapText="1"/>
    </xf>
    <xf numFmtId="0" fontId="7" fillId="0" borderId="5" xfId="0" applyFont="1" applyBorder="1" applyAlignment="1">
      <alignment wrapText="1"/>
    </xf>
    <xf numFmtId="0" fontId="0" fillId="0" borderId="4" xfId="0" applyBorder="1" applyAlignment="1">
      <alignment wrapText="1"/>
    </xf>
    <xf numFmtId="0" fontId="0" fillId="0" borderId="0" xfId="0" applyAlignment="1">
      <alignment wrapText="1"/>
    </xf>
    <xf numFmtId="0" fontId="0" fillId="0" borderId="5" xfId="0" applyBorder="1" applyAlignment="1">
      <alignment wrapText="1"/>
    </xf>
    <xf numFmtId="0" fontId="0" fillId="0" borderId="6" xfId="0" applyBorder="1" applyAlignment="1">
      <alignment wrapText="1"/>
    </xf>
    <xf numFmtId="0" fontId="0" fillId="0" borderId="7" xfId="0" applyBorder="1" applyAlignment="1">
      <alignment wrapText="1"/>
    </xf>
    <xf numFmtId="0" fontId="0" fillId="0" borderId="8" xfId="0" applyBorder="1" applyAlignment="1">
      <alignment wrapText="1"/>
    </xf>
    <xf numFmtId="0" fontId="6" fillId="0" borderId="0" xfId="0" applyFont="1" applyAlignment="1">
      <alignment horizontal="justify" vertical="center" wrapText="1"/>
    </xf>
    <xf numFmtId="0" fontId="9" fillId="0" borderId="0" xfId="0" applyFont="1" applyAlignment="1">
      <alignment horizontal="justify" vertical="center" wrapText="1"/>
    </xf>
    <xf numFmtId="0" fontId="9" fillId="0" borderId="0" xfId="0" applyFont="1" applyAlignment="1">
      <alignment wrapText="1"/>
    </xf>
    <xf numFmtId="0" fontId="8" fillId="3" borderId="9" xfId="2" applyFont="1" applyFill="1" applyBorder="1" applyAlignment="1">
      <alignment horizontal="left"/>
    </xf>
    <xf numFmtId="0" fontId="8" fillId="3" borderId="10" xfId="2" applyFont="1" applyFill="1" applyBorder="1" applyAlignment="1">
      <alignment horizontal="left"/>
    </xf>
    <xf numFmtId="0" fontId="8" fillId="3" borderId="11" xfId="2" applyFont="1" applyFill="1" applyBorder="1" applyAlignment="1">
      <alignment horizontal="left"/>
    </xf>
    <xf numFmtId="0" fontId="8" fillId="3" borderId="12" xfId="2" applyFont="1" applyFill="1" applyBorder="1" applyAlignment="1">
      <alignment horizontal="left"/>
    </xf>
    <xf numFmtId="0" fontId="9" fillId="0" borderId="0" xfId="2" applyFont="1" applyAlignment="1">
      <alignment horizontal="left"/>
    </xf>
    <xf numFmtId="1" fontId="12" fillId="0" borderId="17" xfId="4" applyNumberFormat="1" applyFont="1" applyBorder="1" applyAlignment="1">
      <alignment horizontal="center" wrapText="1"/>
    </xf>
    <xf numFmtId="0" fontId="3" fillId="0" borderId="18" xfId="0" applyFont="1" applyBorder="1" applyAlignment="1">
      <alignment horizontal="center" wrapText="1"/>
    </xf>
    <xf numFmtId="0" fontId="3" fillId="0" borderId="19" xfId="0" applyFont="1" applyBorder="1" applyAlignment="1">
      <alignment horizontal="center" wrapText="1"/>
    </xf>
    <xf numFmtId="0" fontId="8" fillId="5" borderId="26" xfId="6" applyFont="1" applyFill="1" applyBorder="1" applyAlignment="1">
      <alignment vertical="top" wrapText="1"/>
    </xf>
    <xf numFmtId="0" fontId="8" fillId="5" borderId="27" xfId="6" applyFont="1" applyFill="1" applyBorder="1" applyAlignment="1">
      <alignment vertical="top" wrapText="1"/>
    </xf>
    <xf numFmtId="0" fontId="8" fillId="5" borderId="28" xfId="6" applyFont="1" applyFill="1" applyBorder="1" applyAlignment="1">
      <alignment vertical="top" wrapText="1"/>
    </xf>
    <xf numFmtId="0" fontId="8" fillId="0" borderId="63" xfId="6" applyFont="1" applyBorder="1" applyAlignment="1">
      <alignment horizontal="center" vertical="center" wrapText="1"/>
    </xf>
    <xf numFmtId="0" fontId="0" fillId="0" borderId="64" xfId="0" applyBorder="1" applyAlignment="1">
      <alignment horizontal="center" vertical="center" wrapText="1"/>
    </xf>
    <xf numFmtId="0" fontId="0" fillId="0" borderId="65" xfId="0" applyBorder="1" applyAlignment="1">
      <alignment horizontal="center" vertical="center" wrapText="1"/>
    </xf>
    <xf numFmtId="0" fontId="0" fillId="0" borderId="66" xfId="0" applyBorder="1" applyAlignment="1">
      <alignment horizontal="center" vertical="center" wrapText="1"/>
    </xf>
    <xf numFmtId="0" fontId="4" fillId="3" borderId="50" xfId="0" applyFont="1" applyFill="1" applyBorder="1" applyAlignment="1">
      <alignment vertical="center" wrapText="1"/>
    </xf>
    <xf numFmtId="0" fontId="4" fillId="3" borderId="51" xfId="0" applyFont="1" applyFill="1" applyBorder="1" applyAlignment="1">
      <alignment vertical="center" wrapText="1"/>
    </xf>
    <xf numFmtId="0" fontId="4" fillId="3" borderId="52" xfId="0" applyFont="1" applyFill="1" applyBorder="1" applyAlignment="1">
      <alignment vertical="center" wrapText="1"/>
    </xf>
    <xf numFmtId="0" fontId="9" fillId="0" borderId="14" xfId="0" applyFont="1" applyBorder="1" applyAlignment="1">
      <alignment horizontal="center"/>
    </xf>
    <xf numFmtId="0" fontId="9" fillId="0" borderId="14" xfId="0" applyFont="1" applyBorder="1"/>
    <xf numFmtId="0" fontId="9" fillId="0" borderId="17" xfId="0" applyFont="1" applyBorder="1" applyAlignment="1">
      <alignment horizontal="center"/>
    </xf>
    <xf numFmtId="0" fontId="9" fillId="0" borderId="36" xfId="0" applyFont="1" applyBorder="1" applyAlignment="1">
      <alignment horizontal="center"/>
    </xf>
    <xf numFmtId="0" fontId="4" fillId="3" borderId="9" xfId="0" applyFont="1" applyFill="1" applyBorder="1" applyAlignment="1">
      <alignment horizontal="left" vertical="center" wrapText="1"/>
    </xf>
    <xf numFmtId="0" fontId="4" fillId="3" borderId="10" xfId="0" applyFont="1" applyFill="1" applyBorder="1" applyAlignment="1">
      <alignment horizontal="left" vertical="center" wrapText="1"/>
    </xf>
    <xf numFmtId="0" fontId="4" fillId="3" borderId="12" xfId="0" applyFont="1" applyFill="1" applyBorder="1" applyAlignment="1">
      <alignment horizontal="left" vertical="center" wrapText="1"/>
    </xf>
    <xf numFmtId="0" fontId="9" fillId="0" borderId="15" xfId="0" applyFont="1" applyBorder="1" applyAlignment="1">
      <alignment horizontal="center"/>
    </xf>
    <xf numFmtId="0" fontId="8" fillId="3" borderId="50" xfId="0" applyFont="1" applyFill="1" applyBorder="1" applyAlignment="1">
      <alignment horizontal="left" vertical="top" wrapText="1"/>
    </xf>
    <xf numFmtId="0" fontId="3" fillId="0" borderId="51" xfId="0" applyFont="1" applyBorder="1" applyAlignment="1">
      <alignment horizontal="left" vertical="top" wrapText="1"/>
    </xf>
    <xf numFmtId="0" fontId="3" fillId="0" borderId="52" xfId="0" applyFont="1" applyBorder="1" applyAlignment="1">
      <alignment horizontal="left" vertical="top" wrapText="1"/>
    </xf>
    <xf numFmtId="0" fontId="19" fillId="0" borderId="0" xfId="0" applyFont="1" applyAlignment="1">
      <alignment wrapText="1"/>
    </xf>
    <xf numFmtId="0" fontId="20" fillId="0" borderId="0" xfId="0" applyFont="1" applyAlignment="1">
      <alignment wrapText="1"/>
    </xf>
    <xf numFmtId="0" fontId="3" fillId="0" borderId="0" xfId="0" applyFont="1" applyAlignment="1">
      <alignment wrapText="1"/>
    </xf>
    <xf numFmtId="0" fontId="19" fillId="0" borderId="0" xfId="0" applyFont="1" applyAlignment="1">
      <alignment horizontal="left" vertical="top" wrapText="1"/>
    </xf>
    <xf numFmtId="0" fontId="20" fillId="0" borderId="0" xfId="0" applyFont="1" applyAlignment="1">
      <alignment horizontal="left" vertical="top" wrapText="1"/>
    </xf>
    <xf numFmtId="0" fontId="24" fillId="0" borderId="0" xfId="0" applyFont="1" applyAlignment="1">
      <alignment horizontal="left" vertical="top" wrapText="1"/>
    </xf>
    <xf numFmtId="0" fontId="26" fillId="0" borderId="0" xfId="0" applyFont="1" applyAlignment="1">
      <alignment horizontal="left" vertical="top" wrapText="1"/>
    </xf>
    <xf numFmtId="0" fontId="9" fillId="0" borderId="51" xfId="0" applyFont="1" applyBorder="1" applyAlignment="1">
      <alignment horizontal="left" vertical="top" wrapText="1"/>
    </xf>
    <xf numFmtId="0" fontId="9" fillId="0" borderId="52" xfId="0" applyFont="1" applyBorder="1" applyAlignment="1">
      <alignment horizontal="left" vertical="top" wrapText="1"/>
    </xf>
    <xf numFmtId="0" fontId="4" fillId="3" borderId="50" xfId="0" applyFont="1" applyFill="1" applyBorder="1" applyAlignment="1">
      <alignment horizontal="left" vertical="center" wrapText="1"/>
    </xf>
    <xf numFmtId="0" fontId="3" fillId="0" borderId="51" xfId="0" applyFont="1" applyBorder="1" applyAlignment="1">
      <alignment horizontal="left" vertical="center" wrapText="1"/>
    </xf>
    <xf numFmtId="0" fontId="3" fillId="0" borderId="52" xfId="0" applyFont="1" applyBorder="1" applyAlignment="1">
      <alignment horizontal="left" vertical="center" wrapText="1"/>
    </xf>
    <xf numFmtId="0" fontId="8" fillId="0" borderId="63" xfId="0" applyFont="1" applyBorder="1" applyAlignment="1">
      <alignment horizontal="center" vertical="center" wrapText="1"/>
    </xf>
    <xf numFmtId="0" fontId="29" fillId="0" borderId="0" xfId="7" applyFont="1" applyAlignment="1">
      <alignment vertical="top" wrapText="1"/>
    </xf>
    <xf numFmtId="0" fontId="30" fillId="0" borderId="0" xfId="0" applyFont="1" applyAlignment="1">
      <alignment vertical="top" wrapText="1"/>
    </xf>
    <xf numFmtId="0" fontId="4" fillId="3" borderId="50" xfId="7" applyFont="1" applyFill="1" applyBorder="1"/>
    <xf numFmtId="0" fontId="4" fillId="3" borderId="51" xfId="7" applyFont="1" applyFill="1" applyBorder="1"/>
    <xf numFmtId="0" fontId="4" fillId="3" borderId="52" xfId="7" applyFont="1" applyFill="1" applyBorder="1"/>
    <xf numFmtId="0" fontId="29" fillId="0" borderId="0" xfId="7" applyFont="1"/>
    <xf numFmtId="0" fontId="4" fillId="0" borderId="14" xfId="3" applyFont="1" applyBorder="1" applyAlignment="1">
      <alignment horizontal="center"/>
    </xf>
    <xf numFmtId="0" fontId="4" fillId="0" borderId="15" xfId="3" applyFont="1" applyBorder="1" applyAlignment="1">
      <alignment horizontal="center"/>
    </xf>
    <xf numFmtId="0" fontId="4" fillId="3" borderId="9" xfId="3" applyFont="1" applyFill="1" applyBorder="1" applyAlignment="1">
      <alignment horizontal="left" vertical="center"/>
    </xf>
    <xf numFmtId="0" fontId="4" fillId="3" borderId="10" xfId="3" applyFont="1" applyFill="1" applyBorder="1" applyAlignment="1">
      <alignment horizontal="left" vertical="center"/>
    </xf>
    <xf numFmtId="0" fontId="4" fillId="3" borderId="12" xfId="3" applyFont="1" applyFill="1" applyBorder="1" applyAlignment="1">
      <alignment horizontal="left" vertical="center"/>
    </xf>
    <xf numFmtId="0" fontId="9" fillId="0" borderId="17" xfId="3" applyFont="1" applyBorder="1" applyAlignment="1">
      <alignment horizontal="center" wrapText="1"/>
    </xf>
    <xf numFmtId="0" fontId="32" fillId="0" borderId="18" xfId="0" applyFont="1" applyBorder="1" applyAlignment="1">
      <alignment horizontal="center" wrapText="1"/>
    </xf>
    <xf numFmtId="0" fontId="32" fillId="0" borderId="36" xfId="0" applyFont="1" applyBorder="1" applyAlignment="1">
      <alignment horizontal="center" wrapText="1"/>
    </xf>
    <xf numFmtId="0" fontId="4" fillId="0" borderId="17" xfId="3" applyFont="1" applyBorder="1" applyAlignment="1">
      <alignment horizontal="center" wrapText="1"/>
    </xf>
    <xf numFmtId="0" fontId="20" fillId="0" borderId="18" xfId="0" applyFont="1" applyBorder="1" applyAlignment="1">
      <alignment horizontal="center" wrapText="1"/>
    </xf>
    <xf numFmtId="0" fontId="20" fillId="0" borderId="36" xfId="0" applyFont="1" applyBorder="1" applyAlignment="1">
      <alignment horizontal="center" wrapText="1"/>
    </xf>
    <xf numFmtId="0" fontId="8" fillId="5" borderId="26" xfId="0" applyFont="1" applyFill="1" applyBorder="1" applyAlignment="1">
      <alignment horizontal="center" vertical="top" wrapText="1"/>
    </xf>
    <xf numFmtId="0" fontId="8" fillId="5" borderId="27" xfId="0" applyFont="1" applyFill="1" applyBorder="1" applyAlignment="1">
      <alignment horizontal="center" vertical="top" wrapText="1"/>
    </xf>
    <xf numFmtId="0" fontId="8" fillId="5" borderId="28" xfId="0" applyFont="1" applyFill="1" applyBorder="1" applyAlignment="1">
      <alignment horizontal="center" vertical="top" wrapText="1"/>
    </xf>
  </cellXfs>
  <cellStyles count="9">
    <cellStyle name="Normal" xfId="0" builtinId="0"/>
    <cellStyle name="Normal 2 4" xfId="3" xr:uid="{951B6D68-7F11-42BB-B649-6104C16F1D10}"/>
    <cellStyle name="Normal 3" xfId="1" xr:uid="{E4B7E47C-DC92-4BFD-92BC-8E13899202B6}"/>
    <cellStyle name="Normal 3 3 2" xfId="8" xr:uid="{2B044646-E8C2-4A4A-8AFA-D4FED2FCD02D}"/>
    <cellStyle name="Normal 4 2" xfId="7" xr:uid="{D29D030E-A7F1-4FA9-BA8A-D8D272583588}"/>
    <cellStyle name="Normal 6" xfId="2" xr:uid="{5D53D4DC-9358-4E1E-A107-66A4FCDA8E32}"/>
    <cellStyle name="Normal_KeyCentreCalcs" xfId="6" xr:uid="{9F0782F1-BED2-4C63-92E4-91EB80A093D5}"/>
    <cellStyle name="Normal_mcrlpsa2sep05data" xfId="5" xr:uid="{1E292036-76B9-4C36-9B43-A11EE7443670}"/>
    <cellStyle name="Normal_sepmcr05" xfId="4" xr:uid="{06EF723B-7F91-4917-AFF5-F50CD91BB6C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Manchester Key Centre Inbound Vehicle Counts</a:t>
            </a:r>
          </a:p>
        </c:rich>
      </c:tx>
      <c:overlay val="0"/>
    </c:title>
    <c:autoTitleDeleted val="0"/>
    <c:plotArea>
      <c:layout>
        <c:manualLayout>
          <c:layoutTarget val="inner"/>
          <c:xMode val="edge"/>
          <c:yMode val="edge"/>
          <c:x val="0.12510173450957435"/>
          <c:y val="9.2822734016177161E-2"/>
          <c:w val="0.72537684982360284"/>
          <c:h val="0.79485857754806055"/>
        </c:manualLayout>
      </c:layout>
      <c:barChart>
        <c:barDir val="col"/>
        <c:grouping val="clustered"/>
        <c:varyColors val="0"/>
        <c:ser>
          <c:idx val="0"/>
          <c:order val="0"/>
          <c:tx>
            <c:v>07:30-09:30</c:v>
          </c:tx>
          <c:spPr>
            <a:solidFill>
              <a:srgbClr val="00B0F0"/>
            </a:solidFill>
          </c:spPr>
          <c:invertIfNegative val="0"/>
          <c:cat>
            <c:strRef>
              <c:f>'Tab 17  KC Traffic Trend'!$B$5:$B$30</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 17  KC Traffic Trend'!$I$5:$I$30</c:f>
              <c:numCache>
                <c:formatCode>General</c:formatCode>
                <c:ptCount val="26"/>
                <c:pt idx="0">
                  <c:v>32872</c:v>
                </c:pt>
                <c:pt idx="2">
                  <c:v>34153</c:v>
                </c:pt>
                <c:pt idx="5">
                  <c:v>30434</c:v>
                </c:pt>
                <c:pt idx="8">
                  <c:v>31618</c:v>
                </c:pt>
                <c:pt idx="9">
                  <c:v>29274</c:v>
                </c:pt>
                <c:pt idx="12">
                  <c:v>26526</c:v>
                </c:pt>
                <c:pt idx="13" formatCode="0">
                  <c:v>25709</c:v>
                </c:pt>
                <c:pt idx="14">
                  <c:v>25385</c:v>
                </c:pt>
                <c:pt idx="15">
                  <c:v>24699</c:v>
                </c:pt>
                <c:pt idx="16">
                  <c:v>25927</c:v>
                </c:pt>
                <c:pt idx="17">
                  <c:v>25272</c:v>
                </c:pt>
                <c:pt idx="18">
                  <c:v>24554</c:v>
                </c:pt>
                <c:pt idx="19">
                  <c:v>25053</c:v>
                </c:pt>
                <c:pt idx="20">
                  <c:v>23789</c:v>
                </c:pt>
                <c:pt idx="21" formatCode="0">
                  <c:v>23423.666666666668</c:v>
                </c:pt>
                <c:pt idx="22" formatCode="0">
                  <c:v>23097</c:v>
                </c:pt>
                <c:pt idx="23" formatCode="0">
                  <c:v>23408</c:v>
                </c:pt>
                <c:pt idx="24" formatCode="0">
                  <c:v>12106</c:v>
                </c:pt>
                <c:pt idx="25" formatCode="0">
                  <c:v>18304</c:v>
                </c:pt>
              </c:numCache>
            </c:numRef>
          </c:val>
          <c:extLst>
            <c:ext xmlns:c16="http://schemas.microsoft.com/office/drawing/2014/chart" uri="{C3380CC4-5D6E-409C-BE32-E72D297353CC}">
              <c16:uniqueId val="{00000000-9135-43CB-9BE7-629E1C15A69E}"/>
            </c:ext>
          </c:extLst>
        </c:ser>
        <c:ser>
          <c:idx val="1"/>
          <c:order val="1"/>
          <c:tx>
            <c:v>10:00-12:00</c:v>
          </c:tx>
          <c:spPr>
            <a:solidFill>
              <a:srgbClr val="FFC000"/>
            </a:solidFill>
          </c:spPr>
          <c:invertIfNegative val="0"/>
          <c:cat>
            <c:strRef>
              <c:f>'Tab 17  KC Traffic Trend'!$B$5:$B$30</c:f>
              <c:strCach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strCache>
            </c:strRef>
          </c:cat>
          <c:val>
            <c:numRef>
              <c:f>'Tab 17  KC Traffic Trend'!$I$32:$I$57</c:f>
              <c:numCache>
                <c:formatCode>General</c:formatCode>
                <c:ptCount val="26"/>
                <c:pt idx="0">
                  <c:v>18759</c:v>
                </c:pt>
                <c:pt idx="2">
                  <c:v>18697</c:v>
                </c:pt>
                <c:pt idx="5">
                  <c:v>17262</c:v>
                </c:pt>
                <c:pt idx="8">
                  <c:v>16620</c:v>
                </c:pt>
                <c:pt idx="9">
                  <c:v>16939</c:v>
                </c:pt>
                <c:pt idx="12">
                  <c:v>15988</c:v>
                </c:pt>
                <c:pt idx="13">
                  <c:v>14271</c:v>
                </c:pt>
                <c:pt idx="14">
                  <c:v>13868</c:v>
                </c:pt>
                <c:pt idx="15">
                  <c:v>12976</c:v>
                </c:pt>
                <c:pt idx="16">
                  <c:v>13760</c:v>
                </c:pt>
                <c:pt idx="17">
                  <c:v>13343</c:v>
                </c:pt>
                <c:pt idx="18">
                  <c:v>13515</c:v>
                </c:pt>
                <c:pt idx="19">
                  <c:v>14624</c:v>
                </c:pt>
                <c:pt idx="20">
                  <c:v>14046</c:v>
                </c:pt>
                <c:pt idx="21">
                  <c:v>14093</c:v>
                </c:pt>
                <c:pt idx="22">
                  <c:v>14544</c:v>
                </c:pt>
                <c:pt idx="23">
                  <c:v>14695</c:v>
                </c:pt>
                <c:pt idx="24">
                  <c:v>7444</c:v>
                </c:pt>
                <c:pt idx="25" formatCode="0">
                  <c:v>11915</c:v>
                </c:pt>
              </c:numCache>
            </c:numRef>
          </c:val>
          <c:extLst>
            <c:ext xmlns:c16="http://schemas.microsoft.com/office/drawing/2014/chart" uri="{C3380CC4-5D6E-409C-BE32-E72D297353CC}">
              <c16:uniqueId val="{00000001-9135-43CB-9BE7-629E1C15A69E}"/>
            </c:ext>
          </c:extLst>
        </c:ser>
        <c:dLbls>
          <c:showLegendKey val="0"/>
          <c:showVal val="0"/>
          <c:showCatName val="0"/>
          <c:showSerName val="0"/>
          <c:showPercent val="0"/>
          <c:showBubbleSize val="0"/>
        </c:dLbls>
        <c:gapWidth val="150"/>
        <c:axId val="604921136"/>
        <c:axId val="604919176"/>
      </c:barChart>
      <c:catAx>
        <c:axId val="604921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overlay val="0"/>
        </c:title>
        <c:numFmt formatCode="General" sourceLinked="1"/>
        <c:majorTickMark val="none"/>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en-US"/>
          </a:p>
        </c:txPr>
        <c:crossAx val="604919176"/>
        <c:crosses val="autoZero"/>
        <c:auto val="1"/>
        <c:lblAlgn val="ctr"/>
        <c:lblOffset val="100"/>
        <c:tickLblSkip val="1"/>
        <c:noMultiLvlLbl val="0"/>
      </c:catAx>
      <c:valAx>
        <c:axId val="604919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9740164058440064E-3"/>
              <c:y val="0.43857563644951852"/>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04921136"/>
        <c:crosses val="autoZero"/>
        <c:crossBetween val="between"/>
      </c:valAx>
    </c:plotArea>
    <c:legend>
      <c:legendPos val="r"/>
      <c:overlay val="0"/>
      <c:spPr>
        <a:ln w="0">
          <a:solidFill>
            <a:schemeClr val="dk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Manchester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23 KC Car&amp;Non-carTrips '!$B$3:$B$23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'!$C$3:$C$23</c:f>
              <c:numCache>
                <c:formatCode>0</c:formatCode>
                <c:ptCount val="21"/>
                <c:pt idx="0">
                  <c:v>31955.399999999998</c:v>
                </c:pt>
                <c:pt idx="3">
                  <c:v>32566.799999999999</c:v>
                </c:pt>
                <c:pt idx="4">
                  <c:v>32957.760000000002</c:v>
                </c:pt>
                <c:pt idx="7">
                  <c:v>27020.639999999999</c:v>
                </c:pt>
                <c:pt idx="8">
                  <c:v>27402.240000000002</c:v>
                </c:pt>
                <c:pt idx="9">
                  <c:v>26800.81</c:v>
                </c:pt>
                <c:pt idx="10">
                  <c:v>25734.400000000001</c:v>
                </c:pt>
                <c:pt idx="11">
                  <c:v>26815.32</c:v>
                </c:pt>
                <c:pt idx="12">
                  <c:v>25835</c:v>
                </c:pt>
                <c:pt idx="13">
                  <c:v>24987.89559388777</c:v>
                </c:pt>
                <c:pt idx="14">
                  <c:v>25085.442334180578</c:v>
                </c:pt>
                <c:pt idx="15">
                  <c:v>23778.519401306723</c:v>
                </c:pt>
                <c:pt idx="16">
                  <c:v>23376.59964180028</c:v>
                </c:pt>
                <c:pt idx="17">
                  <c:v>22622.604743738892</c:v>
                </c:pt>
                <c:pt idx="18">
                  <c:v>23318.713700475251</c:v>
                </c:pt>
                <c:pt idx="19">
                  <c:v>10888.839527684035</c:v>
                </c:pt>
                <c:pt idx="20">
                  <c:v>14099</c:v>
                </c:pt>
              </c:numCache>
            </c:numRef>
          </c:val>
          <c:extLst>
            <c:ext xmlns:c16="http://schemas.microsoft.com/office/drawing/2014/chart" uri="{C3380CC4-5D6E-409C-BE32-E72D297353CC}">
              <c16:uniqueId val="{00000000-2071-4911-9015-DBDEAD819B8A}"/>
            </c:ext>
          </c:extLst>
        </c:ser>
        <c:ser>
          <c:idx val="1"/>
          <c:order val="1"/>
          <c:tx>
            <c:v>Bus</c:v>
          </c:tx>
          <c:spPr>
            <a:solidFill>
              <a:srgbClr val="FFFF00"/>
            </a:solidFill>
            <a:ln>
              <a:solidFill>
                <a:schemeClr val="tx1"/>
              </a:solidFill>
            </a:ln>
          </c:spPr>
          <c:invertIfNegative val="0"/>
          <c:cat>
            <c:strRef>
              <c:f>'Table 23 KC Car&amp;Non-carTrips '!$B$3:$B$23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'!$D$3:$D$23</c:f>
              <c:numCache>
                <c:formatCode>0</c:formatCode>
                <c:ptCount val="21"/>
                <c:pt idx="0">
                  <c:v>25254</c:v>
                </c:pt>
                <c:pt idx="3">
                  <c:v>24696</c:v>
                </c:pt>
                <c:pt idx="4">
                  <c:v>25071</c:v>
                </c:pt>
                <c:pt idx="7">
                  <c:v>24615</c:v>
                </c:pt>
                <c:pt idx="8">
                  <c:v>23418</c:v>
                </c:pt>
                <c:pt idx="9">
                  <c:v>22438</c:v>
                </c:pt>
                <c:pt idx="10">
                  <c:v>22286</c:v>
                </c:pt>
                <c:pt idx="11">
                  <c:v>23300</c:v>
                </c:pt>
                <c:pt idx="12">
                  <c:v>23038</c:v>
                </c:pt>
                <c:pt idx="13">
                  <c:v>23092</c:v>
                </c:pt>
                <c:pt idx="14">
                  <c:v>22640</c:v>
                </c:pt>
                <c:pt idx="15">
                  <c:v>21727</c:v>
                </c:pt>
                <c:pt idx="16">
                  <c:v>21210</c:v>
                </c:pt>
                <c:pt idx="17">
                  <c:v>22669</c:v>
                </c:pt>
                <c:pt idx="18">
                  <c:v>21701</c:v>
                </c:pt>
                <c:pt idx="19">
                  <c:v>4964</c:v>
                </c:pt>
                <c:pt idx="20">
                  <c:v>662</c:v>
                </c:pt>
              </c:numCache>
            </c:numRef>
          </c:val>
          <c:extLst>
            <c:ext xmlns:c16="http://schemas.microsoft.com/office/drawing/2014/chart" uri="{C3380CC4-5D6E-409C-BE32-E72D297353CC}">
              <c16:uniqueId val="{00000001-2071-4911-9015-DBDEAD819B8A}"/>
            </c:ext>
          </c:extLst>
        </c:ser>
        <c:ser>
          <c:idx val="4"/>
          <c:order val="2"/>
          <c:tx>
            <c:v>Walk</c:v>
          </c:tx>
          <c:spPr>
            <a:solidFill>
              <a:srgbClr val="FFC000"/>
            </a:solidFill>
            <a:ln>
              <a:solidFill>
                <a:schemeClr val="tx1"/>
              </a:solidFill>
            </a:ln>
          </c:spPr>
          <c:invertIfNegative val="0"/>
          <c:cat>
            <c:strRef>
              <c:f>'Table 23 KC Car&amp;Non-carTrips '!$B$3:$B$23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'!$H$3:$H$23</c:f>
              <c:numCache>
                <c:formatCode>0</c:formatCode>
                <c:ptCount val="21"/>
                <c:pt idx="0">
                  <c:v>5652.97</c:v>
                </c:pt>
                <c:pt idx="3">
                  <c:v>6143.46</c:v>
                </c:pt>
                <c:pt idx="4">
                  <c:v>7485</c:v>
                </c:pt>
                <c:pt idx="7">
                  <c:v>8877</c:v>
                </c:pt>
                <c:pt idx="8" formatCode="General">
                  <c:v>9599</c:v>
                </c:pt>
                <c:pt idx="9" formatCode="General">
                  <c:v>9207</c:v>
                </c:pt>
                <c:pt idx="10" formatCode="General">
                  <c:v>11009</c:v>
                </c:pt>
                <c:pt idx="11" formatCode="General">
                  <c:v>10348</c:v>
                </c:pt>
                <c:pt idx="12" formatCode="General">
                  <c:v>10277</c:v>
                </c:pt>
                <c:pt idx="13" formatCode="General">
                  <c:v>10506</c:v>
                </c:pt>
                <c:pt idx="14" formatCode="General">
                  <c:v>11773</c:v>
                </c:pt>
                <c:pt idx="15" formatCode="General">
                  <c:v>11821</c:v>
                </c:pt>
                <c:pt idx="16">
                  <c:v>12733.666666666666</c:v>
                </c:pt>
                <c:pt idx="17">
                  <c:v>14463</c:v>
                </c:pt>
                <c:pt idx="18">
                  <c:v>13352</c:v>
                </c:pt>
                <c:pt idx="19">
                  <c:v>3471</c:v>
                </c:pt>
                <c:pt idx="20">
                  <c:v>9235</c:v>
                </c:pt>
              </c:numCache>
            </c:numRef>
          </c:val>
          <c:extLst>
            <c:ext xmlns:c16="http://schemas.microsoft.com/office/drawing/2014/chart" uri="{C3380CC4-5D6E-409C-BE32-E72D297353CC}">
              <c16:uniqueId val="{00000002-2071-4911-9015-DBDEAD819B8A}"/>
            </c:ext>
          </c:extLst>
        </c:ser>
        <c:ser>
          <c:idx val="2"/>
          <c:order val="3"/>
          <c:tx>
            <c:v>Rail</c:v>
          </c:tx>
          <c:spPr>
            <a:solidFill>
              <a:schemeClr val="bg1">
                <a:lumMod val="75000"/>
              </a:schemeClr>
            </a:solidFill>
            <a:ln>
              <a:solidFill>
                <a:schemeClr val="tx1"/>
              </a:solidFill>
            </a:ln>
          </c:spPr>
          <c:invertIfNegative val="0"/>
          <c:cat>
            <c:strRef>
              <c:f>'Table 23 KC Car&amp;Non-carTrips '!$B$3:$B$23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'!$E$3:$E$23</c:f>
              <c:numCache>
                <c:formatCode>General</c:formatCode>
                <c:ptCount val="21"/>
                <c:pt idx="0">
                  <c:v>16612</c:v>
                </c:pt>
                <c:pt idx="3">
                  <c:v>16743</c:v>
                </c:pt>
                <c:pt idx="4">
                  <c:v>18402</c:v>
                </c:pt>
                <c:pt idx="7" formatCode="0">
                  <c:v>20386</c:v>
                </c:pt>
                <c:pt idx="8">
                  <c:v>21291</c:v>
                </c:pt>
                <c:pt idx="9">
                  <c:v>22899</c:v>
                </c:pt>
                <c:pt idx="10">
                  <c:v>22414</c:v>
                </c:pt>
                <c:pt idx="11">
                  <c:v>25949</c:v>
                </c:pt>
                <c:pt idx="12">
                  <c:v>24914</c:v>
                </c:pt>
                <c:pt idx="13">
                  <c:v>25435</c:v>
                </c:pt>
                <c:pt idx="14">
                  <c:v>28533</c:v>
                </c:pt>
                <c:pt idx="15">
                  <c:v>28669</c:v>
                </c:pt>
                <c:pt idx="16">
                  <c:v>28527</c:v>
                </c:pt>
                <c:pt idx="17">
                  <c:v>28709</c:v>
                </c:pt>
                <c:pt idx="18">
                  <c:v>14699</c:v>
                </c:pt>
                <c:pt idx="19">
                  <c:v>3339</c:v>
                </c:pt>
                <c:pt idx="20" formatCode="0">
                  <c:v>15681</c:v>
                </c:pt>
              </c:numCache>
            </c:numRef>
          </c:val>
          <c:extLst>
            <c:ext xmlns:c16="http://schemas.microsoft.com/office/drawing/2014/chart" uri="{C3380CC4-5D6E-409C-BE32-E72D297353CC}">
              <c16:uniqueId val="{00000003-2071-4911-9015-DBDEAD819B8A}"/>
            </c:ext>
          </c:extLst>
        </c:ser>
        <c:ser>
          <c:idx val="5"/>
          <c:order val="4"/>
          <c:tx>
            <c:strRef>
              <c:f>'Table 23 KC Car&amp;Non-carTrips '!$F$2</c:f>
              <c:strCache>
                <c:ptCount val="1"/>
                <c:pt idx="0">
                  <c:v>Metro</c:v>
                </c:pt>
              </c:strCache>
            </c:strRef>
          </c:tx>
          <c:invertIfNegative val="0"/>
          <c:cat>
            <c:strRef>
              <c:f>'Table 23 KC Car&amp;Non-carTrips '!$B$3:$B$23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'!$F$3:$F$23</c:f>
              <c:numCache>
                <c:formatCode>General</c:formatCode>
                <c:ptCount val="21"/>
                <c:pt idx="0">
                  <c:v>6301</c:v>
                </c:pt>
                <c:pt idx="3">
                  <c:v>6556</c:v>
                </c:pt>
                <c:pt idx="4">
                  <c:v>6048</c:v>
                </c:pt>
                <c:pt idx="7" formatCode="0">
                  <c:v>6716</c:v>
                </c:pt>
                <c:pt idx="8">
                  <c:v>6448</c:v>
                </c:pt>
                <c:pt idx="9">
                  <c:v>6832</c:v>
                </c:pt>
                <c:pt idx="10">
                  <c:v>7787</c:v>
                </c:pt>
                <c:pt idx="11">
                  <c:v>9086</c:v>
                </c:pt>
                <c:pt idx="12">
                  <c:v>10731</c:v>
                </c:pt>
                <c:pt idx="13">
                  <c:v>10942</c:v>
                </c:pt>
                <c:pt idx="14">
                  <c:v>13183</c:v>
                </c:pt>
                <c:pt idx="15">
                  <c:v>14437</c:v>
                </c:pt>
                <c:pt idx="16">
                  <c:v>18100</c:v>
                </c:pt>
                <c:pt idx="17">
                  <c:v>18983</c:v>
                </c:pt>
                <c:pt idx="18">
                  <c:v>14874</c:v>
                </c:pt>
                <c:pt idx="19">
                  <c:v>3799.2649999999999</c:v>
                </c:pt>
                <c:pt idx="20" formatCode="0">
                  <c:v>10551</c:v>
                </c:pt>
              </c:numCache>
            </c:numRef>
          </c:val>
          <c:extLst>
            <c:ext xmlns:c16="http://schemas.microsoft.com/office/drawing/2014/chart" uri="{C3380CC4-5D6E-409C-BE32-E72D297353CC}">
              <c16:uniqueId val="{00000004-2071-4911-9015-DBDEAD819B8A}"/>
            </c:ext>
          </c:extLst>
        </c:ser>
        <c:ser>
          <c:idx val="3"/>
          <c:order val="5"/>
          <c:tx>
            <c:v>Cycle</c:v>
          </c:tx>
          <c:spPr>
            <a:solidFill>
              <a:schemeClr val="tx1"/>
            </a:solidFill>
            <a:ln>
              <a:solidFill>
                <a:schemeClr val="tx1"/>
              </a:solidFill>
            </a:ln>
          </c:spPr>
          <c:invertIfNegative val="0"/>
          <c:cat>
            <c:strRef>
              <c:f>'Table 23 KC Car&amp;Non-carTrips '!$B$3:$B$23</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'!$G$3:$G$23</c:f>
              <c:numCache>
                <c:formatCode>0</c:formatCode>
                <c:ptCount val="21"/>
                <c:pt idx="0">
                  <c:v>509</c:v>
                </c:pt>
                <c:pt idx="3">
                  <c:v>562</c:v>
                </c:pt>
                <c:pt idx="4">
                  <c:v>470</c:v>
                </c:pt>
                <c:pt idx="7">
                  <c:v>1102</c:v>
                </c:pt>
                <c:pt idx="8">
                  <c:v>1143</c:v>
                </c:pt>
                <c:pt idx="9">
                  <c:v>1190</c:v>
                </c:pt>
                <c:pt idx="10">
                  <c:v>1476</c:v>
                </c:pt>
                <c:pt idx="11">
                  <c:v>1542</c:v>
                </c:pt>
                <c:pt idx="12">
                  <c:v>1638</c:v>
                </c:pt>
                <c:pt idx="13">
                  <c:v>1648</c:v>
                </c:pt>
                <c:pt idx="14">
                  <c:v>1781</c:v>
                </c:pt>
                <c:pt idx="15">
                  <c:v>1892</c:v>
                </c:pt>
                <c:pt idx="16">
                  <c:v>2131.6666666666665</c:v>
                </c:pt>
                <c:pt idx="17">
                  <c:v>2477</c:v>
                </c:pt>
                <c:pt idx="18">
                  <c:v>1954</c:v>
                </c:pt>
                <c:pt idx="19">
                  <c:v>606</c:v>
                </c:pt>
                <c:pt idx="20">
                  <c:v>1409</c:v>
                </c:pt>
              </c:numCache>
            </c:numRef>
          </c:val>
          <c:extLst>
            <c:ext xmlns:c16="http://schemas.microsoft.com/office/drawing/2014/chart" uri="{C3380CC4-5D6E-409C-BE32-E72D297353CC}">
              <c16:uniqueId val="{00000005-2071-4911-9015-DBDEAD819B8A}"/>
            </c:ext>
          </c:extLst>
        </c:ser>
        <c:dLbls>
          <c:showLegendKey val="0"/>
          <c:showVal val="0"/>
          <c:showCatName val="0"/>
          <c:showSerName val="0"/>
          <c:showPercent val="0"/>
          <c:showBubbleSize val="0"/>
        </c:dLbls>
        <c:gapWidth val="150"/>
        <c:axId val="604919960"/>
        <c:axId val="604920744"/>
      </c:barChart>
      <c:catAx>
        <c:axId val="60491996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04920744"/>
        <c:crosses val="autoZero"/>
        <c:auto val="1"/>
        <c:lblAlgn val="ctr"/>
        <c:lblOffset val="100"/>
        <c:noMultiLvlLbl val="0"/>
      </c:catAx>
      <c:valAx>
        <c:axId val="6049207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04919960"/>
        <c:crosses val="autoZero"/>
        <c:crossBetween val="between"/>
      </c:valAx>
    </c:plotArea>
    <c:legend>
      <c:legendPos val="r"/>
      <c:layout>
        <c:manualLayout>
          <c:xMode val="edge"/>
          <c:yMode val="edge"/>
          <c:x val="0.89220644698567186"/>
          <c:y val="0.41372182337501928"/>
          <c:w val="9.7459052468262239E-2"/>
          <c:h val="0.54870232650779427"/>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Manchester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23 KC Car&amp;Non-carTrips '!$B$25:$B$45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'!$C$25:$C$45</c:f>
              <c:numCache>
                <c:formatCode>0</c:formatCode>
                <c:ptCount val="21"/>
                <c:pt idx="0">
                  <c:v>17559.96</c:v>
                </c:pt>
                <c:pt idx="3">
                  <c:v>16158.54</c:v>
                </c:pt>
                <c:pt idx="4">
                  <c:v>18540.939999999999</c:v>
                </c:pt>
                <c:pt idx="7">
                  <c:v>15451.62</c:v>
                </c:pt>
                <c:pt idx="8">
                  <c:v>15385.919999999998</c:v>
                </c:pt>
                <c:pt idx="9">
                  <c:v>14594.999999999998</c:v>
                </c:pt>
                <c:pt idx="10">
                  <c:v>13325.929999999998</c:v>
                </c:pt>
                <c:pt idx="11">
                  <c:v>14226.080000000002</c:v>
                </c:pt>
                <c:pt idx="12">
                  <c:v>14009.81</c:v>
                </c:pt>
                <c:pt idx="13">
                  <c:v>14271.535166883974</c:v>
                </c:pt>
                <c:pt idx="14">
                  <c:v>14826.979089981871</c:v>
                </c:pt>
                <c:pt idx="15">
                  <c:v>14343.056603011748</c:v>
                </c:pt>
                <c:pt idx="16">
                  <c:v>15013.019341797974</c:v>
                </c:pt>
                <c:pt idx="17">
                  <c:v>15225.73270771627</c:v>
                </c:pt>
                <c:pt idx="18">
                  <c:v>15154.97084719116</c:v>
                </c:pt>
                <c:pt idx="19">
                  <c:v>6336.8879731079824</c:v>
                </c:pt>
                <c:pt idx="20">
                  <c:v>8615</c:v>
                </c:pt>
              </c:numCache>
            </c:numRef>
          </c:val>
          <c:extLst>
            <c:ext xmlns:c16="http://schemas.microsoft.com/office/drawing/2014/chart" uri="{C3380CC4-5D6E-409C-BE32-E72D297353CC}">
              <c16:uniqueId val="{00000000-1024-4162-AAD4-C3AB6A728C52}"/>
            </c:ext>
          </c:extLst>
        </c:ser>
        <c:ser>
          <c:idx val="1"/>
          <c:order val="1"/>
          <c:tx>
            <c:v>Bus</c:v>
          </c:tx>
          <c:spPr>
            <a:solidFill>
              <a:srgbClr val="FFFF00"/>
            </a:solidFill>
            <a:ln>
              <a:solidFill>
                <a:schemeClr val="tx1"/>
              </a:solidFill>
            </a:ln>
          </c:spPr>
          <c:invertIfNegative val="0"/>
          <c:cat>
            <c:strRef>
              <c:f>'Table 23 KC Car&amp;Non-carTrips '!$B$25:$B$45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'!$D$25:$D$45</c:f>
              <c:numCache>
                <c:formatCode>0</c:formatCode>
                <c:ptCount val="21"/>
                <c:pt idx="0">
                  <c:v>11415</c:v>
                </c:pt>
                <c:pt idx="3">
                  <c:v>11655</c:v>
                </c:pt>
                <c:pt idx="4">
                  <c:v>13079</c:v>
                </c:pt>
                <c:pt idx="7">
                  <c:v>15379</c:v>
                </c:pt>
                <c:pt idx="8">
                  <c:v>13851</c:v>
                </c:pt>
                <c:pt idx="9">
                  <c:v>14809</c:v>
                </c:pt>
                <c:pt idx="10">
                  <c:v>14060</c:v>
                </c:pt>
                <c:pt idx="11">
                  <c:v>13743</c:v>
                </c:pt>
                <c:pt idx="12">
                  <c:v>13649</c:v>
                </c:pt>
                <c:pt idx="13">
                  <c:v>13728</c:v>
                </c:pt>
                <c:pt idx="14">
                  <c:v>13707</c:v>
                </c:pt>
                <c:pt idx="15">
                  <c:v>12427</c:v>
                </c:pt>
                <c:pt idx="16">
                  <c:v>12124</c:v>
                </c:pt>
                <c:pt idx="17">
                  <c:v>11817</c:v>
                </c:pt>
                <c:pt idx="18">
                  <c:v>11252</c:v>
                </c:pt>
                <c:pt idx="19">
                  <c:v>3234</c:v>
                </c:pt>
                <c:pt idx="20">
                  <c:v>711</c:v>
                </c:pt>
              </c:numCache>
            </c:numRef>
          </c:val>
          <c:extLst>
            <c:ext xmlns:c16="http://schemas.microsoft.com/office/drawing/2014/chart" uri="{C3380CC4-5D6E-409C-BE32-E72D297353CC}">
              <c16:uniqueId val="{00000001-1024-4162-AAD4-C3AB6A728C52}"/>
            </c:ext>
          </c:extLst>
        </c:ser>
        <c:ser>
          <c:idx val="4"/>
          <c:order val="2"/>
          <c:tx>
            <c:v>Walk</c:v>
          </c:tx>
          <c:spPr>
            <a:solidFill>
              <a:srgbClr val="FFC000"/>
            </a:solidFill>
            <a:ln>
              <a:solidFill>
                <a:schemeClr val="tx1"/>
              </a:solidFill>
            </a:ln>
          </c:spPr>
          <c:invertIfNegative val="0"/>
          <c:cat>
            <c:strRef>
              <c:f>'Table 23 KC Car&amp;Non-carTrips '!$B$25:$B$45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'!$H$25:$H$45</c:f>
              <c:numCache>
                <c:formatCode>0</c:formatCode>
                <c:ptCount val="21"/>
                <c:pt idx="0">
                  <c:v>3173.7899999999995</c:v>
                </c:pt>
                <c:pt idx="3">
                  <c:v>3890.52</c:v>
                </c:pt>
                <c:pt idx="4">
                  <c:v>3528</c:v>
                </c:pt>
                <c:pt idx="7">
                  <c:v>5320</c:v>
                </c:pt>
                <c:pt idx="8">
                  <c:v>5583</c:v>
                </c:pt>
                <c:pt idx="9">
                  <c:v>5063</c:v>
                </c:pt>
                <c:pt idx="10">
                  <c:v>6212</c:v>
                </c:pt>
                <c:pt idx="11">
                  <c:v>5454</c:v>
                </c:pt>
                <c:pt idx="12">
                  <c:v>5846</c:v>
                </c:pt>
                <c:pt idx="13">
                  <c:v>6146</c:v>
                </c:pt>
                <c:pt idx="14">
                  <c:v>6354</c:v>
                </c:pt>
                <c:pt idx="15" formatCode="General">
                  <c:v>6176</c:v>
                </c:pt>
                <c:pt idx="16" formatCode="General">
                  <c:v>5890</c:v>
                </c:pt>
                <c:pt idx="17" formatCode="General">
                  <c:v>6650</c:v>
                </c:pt>
                <c:pt idx="18" formatCode="General">
                  <c:v>6567</c:v>
                </c:pt>
                <c:pt idx="19" formatCode="General">
                  <c:v>2502</c:v>
                </c:pt>
                <c:pt idx="20">
                  <c:v>6433</c:v>
                </c:pt>
              </c:numCache>
            </c:numRef>
          </c:val>
          <c:extLst>
            <c:ext xmlns:c16="http://schemas.microsoft.com/office/drawing/2014/chart" uri="{C3380CC4-5D6E-409C-BE32-E72D297353CC}">
              <c16:uniqueId val="{00000002-1024-4162-AAD4-C3AB6A728C52}"/>
            </c:ext>
          </c:extLst>
        </c:ser>
        <c:ser>
          <c:idx val="2"/>
          <c:order val="3"/>
          <c:tx>
            <c:v>Rail</c:v>
          </c:tx>
          <c:spPr>
            <a:solidFill>
              <a:schemeClr val="bg1">
                <a:lumMod val="75000"/>
              </a:schemeClr>
            </a:solidFill>
            <a:ln>
              <a:solidFill>
                <a:schemeClr val="tx1"/>
              </a:solidFill>
            </a:ln>
          </c:spPr>
          <c:invertIfNegative val="0"/>
          <c:cat>
            <c:strRef>
              <c:f>'Table 23 KC Car&amp;Non-carTrips '!$B$25:$B$45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'!$E$25:$E$45</c:f>
              <c:numCache>
                <c:formatCode>General</c:formatCode>
                <c:ptCount val="21"/>
                <c:pt idx="0">
                  <c:v>6287</c:v>
                </c:pt>
                <c:pt idx="3">
                  <c:v>6429</c:v>
                </c:pt>
                <c:pt idx="4">
                  <c:v>7087</c:v>
                </c:pt>
                <c:pt idx="7" formatCode="0">
                  <c:v>9906</c:v>
                </c:pt>
                <c:pt idx="8">
                  <c:v>9266</c:v>
                </c:pt>
                <c:pt idx="9">
                  <c:v>11523</c:v>
                </c:pt>
                <c:pt idx="10">
                  <c:v>8847</c:v>
                </c:pt>
                <c:pt idx="11">
                  <c:v>10281</c:v>
                </c:pt>
                <c:pt idx="12">
                  <c:v>9921</c:v>
                </c:pt>
                <c:pt idx="13">
                  <c:v>9073</c:v>
                </c:pt>
                <c:pt idx="14">
                  <c:v>9244</c:v>
                </c:pt>
                <c:pt idx="15">
                  <c:v>9887</c:v>
                </c:pt>
                <c:pt idx="16">
                  <c:v>10996</c:v>
                </c:pt>
                <c:pt idx="17">
                  <c:v>10019</c:v>
                </c:pt>
                <c:pt idx="18">
                  <c:v>4201</c:v>
                </c:pt>
                <c:pt idx="19">
                  <c:v>1431</c:v>
                </c:pt>
                <c:pt idx="20" formatCode="0">
                  <c:v>7645</c:v>
                </c:pt>
              </c:numCache>
            </c:numRef>
          </c:val>
          <c:extLst>
            <c:ext xmlns:c16="http://schemas.microsoft.com/office/drawing/2014/chart" uri="{C3380CC4-5D6E-409C-BE32-E72D297353CC}">
              <c16:uniqueId val="{00000003-1024-4162-AAD4-C3AB6A728C52}"/>
            </c:ext>
          </c:extLst>
        </c:ser>
        <c:ser>
          <c:idx val="5"/>
          <c:order val="4"/>
          <c:tx>
            <c:strRef>
              <c:f>'Table 23 KC Car&amp;Non-carTrips '!$F$2</c:f>
              <c:strCache>
                <c:ptCount val="1"/>
                <c:pt idx="0">
                  <c:v>Metro</c:v>
                </c:pt>
              </c:strCache>
            </c:strRef>
          </c:tx>
          <c:invertIfNegative val="0"/>
          <c:cat>
            <c:strRef>
              <c:f>'Table 23 KC Car&amp;Non-carTrips '!$B$25:$B$45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'!$F$25:$F$45</c:f>
              <c:numCache>
                <c:formatCode>General</c:formatCode>
                <c:ptCount val="21"/>
                <c:pt idx="0">
                  <c:v>2408</c:v>
                </c:pt>
                <c:pt idx="3">
                  <c:v>2451</c:v>
                </c:pt>
                <c:pt idx="4">
                  <c:v>2801</c:v>
                </c:pt>
                <c:pt idx="7" formatCode="0">
                  <c:v>3450</c:v>
                </c:pt>
                <c:pt idx="8">
                  <c:v>2947</c:v>
                </c:pt>
                <c:pt idx="9">
                  <c:v>2695</c:v>
                </c:pt>
                <c:pt idx="10">
                  <c:v>3394</c:v>
                </c:pt>
                <c:pt idx="11">
                  <c:v>4530</c:v>
                </c:pt>
                <c:pt idx="12">
                  <c:v>5019</c:v>
                </c:pt>
                <c:pt idx="13">
                  <c:v>4731</c:v>
                </c:pt>
                <c:pt idx="14">
                  <c:v>4743</c:v>
                </c:pt>
                <c:pt idx="15">
                  <c:v>5291</c:v>
                </c:pt>
                <c:pt idx="16">
                  <c:v>5535</c:v>
                </c:pt>
                <c:pt idx="17">
                  <c:v>5664</c:v>
                </c:pt>
                <c:pt idx="18">
                  <c:v>4048</c:v>
                </c:pt>
                <c:pt idx="19">
                  <c:v>2006.4</c:v>
                </c:pt>
                <c:pt idx="20" formatCode="0">
                  <c:v>3693</c:v>
                </c:pt>
              </c:numCache>
            </c:numRef>
          </c:val>
          <c:extLst>
            <c:ext xmlns:c16="http://schemas.microsoft.com/office/drawing/2014/chart" uri="{C3380CC4-5D6E-409C-BE32-E72D297353CC}">
              <c16:uniqueId val="{00000004-1024-4162-AAD4-C3AB6A728C52}"/>
            </c:ext>
          </c:extLst>
        </c:ser>
        <c:ser>
          <c:idx val="3"/>
          <c:order val="5"/>
          <c:tx>
            <c:v>Cycle</c:v>
          </c:tx>
          <c:spPr>
            <a:solidFill>
              <a:schemeClr val="tx1"/>
            </a:solidFill>
            <a:ln>
              <a:solidFill>
                <a:schemeClr val="tx1"/>
              </a:solidFill>
            </a:ln>
          </c:spPr>
          <c:invertIfNegative val="0"/>
          <c:cat>
            <c:strRef>
              <c:f>'Table 23 KC Car&amp;Non-carTrips '!$B$25:$B$45</c:f>
              <c:strCach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Cache>
            </c:strRef>
          </c:cat>
          <c:val>
            <c:numRef>
              <c:f>'Table 23 KC Car&amp;Non-carTrips '!$G$25:$G$45</c:f>
              <c:numCache>
                <c:formatCode>0</c:formatCode>
                <c:ptCount val="21"/>
                <c:pt idx="0">
                  <c:v>184</c:v>
                </c:pt>
                <c:pt idx="3">
                  <c:v>234</c:v>
                </c:pt>
                <c:pt idx="4">
                  <c:v>139</c:v>
                </c:pt>
                <c:pt idx="7">
                  <c:v>466</c:v>
                </c:pt>
                <c:pt idx="8">
                  <c:v>321</c:v>
                </c:pt>
                <c:pt idx="9">
                  <c:v>368</c:v>
                </c:pt>
                <c:pt idx="10">
                  <c:v>456</c:v>
                </c:pt>
                <c:pt idx="11">
                  <c:v>410</c:v>
                </c:pt>
                <c:pt idx="12">
                  <c:v>411</c:v>
                </c:pt>
                <c:pt idx="13">
                  <c:v>486</c:v>
                </c:pt>
                <c:pt idx="14">
                  <c:v>525</c:v>
                </c:pt>
                <c:pt idx="15">
                  <c:v>557</c:v>
                </c:pt>
                <c:pt idx="16">
                  <c:v>578</c:v>
                </c:pt>
                <c:pt idx="17">
                  <c:v>651</c:v>
                </c:pt>
                <c:pt idx="18">
                  <c:v>502</c:v>
                </c:pt>
                <c:pt idx="19">
                  <c:v>345</c:v>
                </c:pt>
                <c:pt idx="20">
                  <c:v>583</c:v>
                </c:pt>
              </c:numCache>
            </c:numRef>
          </c:val>
          <c:extLst>
            <c:ext xmlns:c16="http://schemas.microsoft.com/office/drawing/2014/chart" uri="{C3380CC4-5D6E-409C-BE32-E72D297353CC}">
              <c16:uniqueId val="{00000005-1024-4162-AAD4-C3AB6A728C52}"/>
            </c:ext>
          </c:extLst>
        </c:ser>
        <c:dLbls>
          <c:showLegendKey val="0"/>
          <c:showVal val="0"/>
          <c:showCatName val="0"/>
          <c:showSerName val="0"/>
          <c:showPercent val="0"/>
          <c:showBubbleSize val="0"/>
        </c:dLbls>
        <c:gapWidth val="150"/>
        <c:axId val="665281888"/>
        <c:axId val="665283456"/>
      </c:barChart>
      <c:catAx>
        <c:axId val="6652818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65283456"/>
        <c:crosses val="autoZero"/>
        <c:auto val="1"/>
        <c:lblAlgn val="ctr"/>
        <c:lblOffset val="100"/>
        <c:noMultiLvlLbl val="0"/>
      </c:catAx>
      <c:valAx>
        <c:axId val="665283456"/>
        <c:scaling>
          <c:orientation val="minMax"/>
          <c:max val="20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65281888"/>
        <c:crosses val="autoZero"/>
        <c:crossBetween val="between"/>
      </c:valAx>
    </c:plotArea>
    <c:legend>
      <c:legendPos val="r"/>
      <c:layout>
        <c:manualLayout>
          <c:xMode val="edge"/>
          <c:yMode val="edge"/>
          <c:x val="0.88988994256350318"/>
          <c:y val="0.29158724084647408"/>
          <c:w val="9.2621376960292129E-2"/>
          <c:h val="0.61248329672170976"/>
        </c:manualLayout>
      </c:layout>
      <c:overlay val="0"/>
      <c:spPr>
        <a:ln>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133112</xdr:colOff>
      <xdr:row>45</xdr:row>
      <xdr:rowOff>162560</xdr:rowOff>
    </xdr:to>
    <xdr:pic>
      <xdr:nvPicPr>
        <xdr:cNvPr id="3" name="Picture 2">
          <a:extLst>
            <a:ext uri="{FF2B5EF4-FFF2-40B4-BE49-F238E27FC236}">
              <a16:creationId xmlns:a16="http://schemas.microsoft.com/office/drawing/2014/main" id="{F18E0277-2BE3-75FC-1AD1-16E830DBDB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471672" cy="8392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218794</xdr:colOff>
      <xdr:row>45</xdr:row>
      <xdr:rowOff>40640</xdr:rowOff>
    </xdr:to>
    <xdr:pic>
      <xdr:nvPicPr>
        <xdr:cNvPr id="3" name="Picture 2">
          <a:extLst>
            <a:ext uri="{FF2B5EF4-FFF2-40B4-BE49-F238E27FC236}">
              <a16:creationId xmlns:a16="http://schemas.microsoft.com/office/drawing/2014/main" id="{D37DD86D-404E-DCC1-19D0-8E2B9A4303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557354" cy="8270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17780</xdr:colOff>
      <xdr:row>3</xdr:row>
      <xdr:rowOff>179706</xdr:rowOff>
    </xdr:from>
    <xdr:to>
      <xdr:col>23</xdr:col>
      <xdr:colOff>0</xdr:colOff>
      <xdr:row>30</xdr:row>
      <xdr:rowOff>182880</xdr:rowOff>
    </xdr:to>
    <xdr:graphicFrame macro="">
      <xdr:nvGraphicFramePr>
        <xdr:cNvPr id="2" name="Chart 1">
          <a:extLst>
            <a:ext uri="{FF2B5EF4-FFF2-40B4-BE49-F238E27FC236}">
              <a16:creationId xmlns:a16="http://schemas.microsoft.com/office/drawing/2014/main" id="{F9FCD822-7571-427B-ABDC-27401D146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27460</xdr:colOff>
      <xdr:row>1</xdr:row>
      <xdr:rowOff>588011</xdr:rowOff>
    </xdr:from>
    <xdr:to>
      <xdr:col>20</xdr:col>
      <xdr:colOff>91440</xdr:colOff>
      <xdr:row>24</xdr:row>
      <xdr:rowOff>40640</xdr:rowOff>
    </xdr:to>
    <xdr:graphicFrame macro="">
      <xdr:nvGraphicFramePr>
        <xdr:cNvPr id="2" name="Chart 1">
          <a:extLst>
            <a:ext uri="{FF2B5EF4-FFF2-40B4-BE49-F238E27FC236}">
              <a16:creationId xmlns:a16="http://schemas.microsoft.com/office/drawing/2014/main" id="{158BE03D-3810-473E-B4B4-57D8DD9AF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8664</xdr:colOff>
      <xdr:row>24</xdr:row>
      <xdr:rowOff>4166</xdr:rowOff>
    </xdr:from>
    <xdr:to>
      <xdr:col>20</xdr:col>
      <xdr:colOff>111760</xdr:colOff>
      <xdr:row>46</xdr:row>
      <xdr:rowOff>0</xdr:rowOff>
    </xdr:to>
    <xdr:graphicFrame macro="">
      <xdr:nvGraphicFramePr>
        <xdr:cNvPr id="3" name="Chart 3">
          <a:extLst>
            <a:ext uri="{FF2B5EF4-FFF2-40B4-BE49-F238E27FC236}">
              <a16:creationId xmlns:a16="http://schemas.microsoft.com/office/drawing/2014/main" id="{13B77759-8E65-47C1-BF71-3DFC2597A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3CB8F-AFBB-46A8-B0CA-CCED953AB64F}">
  <sheetPr>
    <pageSetUpPr fitToPage="1"/>
  </sheetPr>
  <dimension ref="A1:O12"/>
  <sheetViews>
    <sheetView tabSelected="1" zoomScaleNormal="100" workbookViewId="0"/>
  </sheetViews>
  <sheetFormatPr defaultColWidth="9.109375" defaultRowHeight="13.2" x14ac:dyDescent="0.25"/>
  <cols>
    <col min="1" max="8" width="9.109375" style="2"/>
    <col min="9" max="9" width="9" style="2" customWidth="1"/>
    <col min="10" max="12" width="9.44140625" style="2" customWidth="1"/>
    <col min="13" max="16384" width="9.109375" style="2"/>
  </cols>
  <sheetData>
    <row r="1" spans="1:15" ht="14.4" x14ac:dyDescent="0.3">
      <c r="A1" s="1" t="s">
        <v>0</v>
      </c>
      <c r="L1" s="3"/>
    </row>
    <row r="2" spans="1:15" ht="96.75" customHeight="1" x14ac:dyDescent="0.25">
      <c r="A2" s="290" t="s">
        <v>1</v>
      </c>
      <c r="B2" s="282"/>
      <c r="C2" s="282"/>
      <c r="D2" s="282"/>
      <c r="E2" s="282"/>
      <c r="F2" s="282"/>
      <c r="G2" s="282"/>
      <c r="H2" s="282"/>
      <c r="I2" s="282"/>
      <c r="J2" s="282"/>
      <c r="K2" s="282"/>
      <c r="L2" s="4"/>
    </row>
    <row r="3" spans="1:15" ht="27" customHeight="1" x14ac:dyDescent="0.25">
      <c r="A3" s="290" t="s">
        <v>244</v>
      </c>
      <c r="B3" s="282"/>
      <c r="C3" s="282"/>
      <c r="D3" s="282"/>
      <c r="E3" s="282"/>
      <c r="F3" s="282"/>
      <c r="G3" s="282"/>
      <c r="H3" s="282"/>
      <c r="I3" s="282"/>
      <c r="J3" s="282"/>
      <c r="K3" s="282"/>
      <c r="L3" s="4"/>
    </row>
    <row r="4" spans="1:15" ht="68.25" customHeight="1" x14ac:dyDescent="0.25">
      <c r="A4" s="290" t="s">
        <v>2</v>
      </c>
      <c r="B4" s="282"/>
      <c r="C4" s="282"/>
      <c r="D4" s="282"/>
      <c r="E4" s="282"/>
      <c r="F4" s="282"/>
      <c r="G4" s="282"/>
      <c r="H4" s="282"/>
      <c r="I4" s="282"/>
      <c r="J4" s="282"/>
      <c r="K4" s="282"/>
      <c r="L4" s="4"/>
    </row>
    <row r="5" spans="1:15" ht="27.75" customHeight="1" x14ac:dyDescent="0.3">
      <c r="A5" s="291" t="s">
        <v>3</v>
      </c>
      <c r="B5" s="292"/>
      <c r="C5" s="292"/>
      <c r="D5" s="292"/>
      <c r="E5" s="292"/>
      <c r="F5" s="292"/>
      <c r="G5" s="292"/>
      <c r="H5" s="292"/>
      <c r="I5" s="292"/>
      <c r="J5" s="292"/>
      <c r="K5" s="292"/>
      <c r="L5" s="5"/>
    </row>
    <row r="6" spans="1:15" ht="6.75" customHeight="1" x14ac:dyDescent="0.25"/>
    <row r="7" spans="1:15" ht="19.5" customHeight="1" x14ac:dyDescent="0.3">
      <c r="A7" s="6"/>
      <c r="B7" s="7"/>
      <c r="C7" s="7"/>
      <c r="D7" s="7"/>
      <c r="E7" s="7"/>
      <c r="F7" s="7"/>
      <c r="G7" s="7"/>
      <c r="H7" s="7"/>
      <c r="I7" s="7"/>
      <c r="J7" s="7"/>
      <c r="K7" s="8"/>
      <c r="L7" s="290"/>
      <c r="M7" s="282"/>
      <c r="N7" s="282"/>
      <c r="O7" s="282"/>
    </row>
    <row r="8" spans="1:15" ht="12.75" customHeight="1" x14ac:dyDescent="0.25">
      <c r="A8" s="281"/>
      <c r="B8" s="282"/>
      <c r="C8" s="282"/>
      <c r="D8" s="282"/>
      <c r="E8" s="282"/>
      <c r="F8" s="282"/>
      <c r="G8" s="282"/>
      <c r="H8" s="282"/>
      <c r="I8" s="282"/>
      <c r="J8" s="282"/>
      <c r="K8" s="283"/>
      <c r="L8" s="290"/>
      <c r="M8" s="282"/>
      <c r="N8" s="282"/>
      <c r="O8" s="282"/>
    </row>
    <row r="9" spans="1:15" ht="12.75" customHeight="1" x14ac:dyDescent="0.25">
      <c r="A9" s="284"/>
      <c r="B9" s="285"/>
      <c r="C9" s="285"/>
      <c r="D9" s="285"/>
      <c r="E9" s="285"/>
      <c r="F9" s="285"/>
      <c r="G9" s="285"/>
      <c r="H9" s="285"/>
      <c r="I9" s="285"/>
      <c r="J9" s="285"/>
      <c r="K9" s="286"/>
      <c r="L9" s="290"/>
      <c r="M9" s="282"/>
      <c r="N9" s="282"/>
      <c r="O9" s="282"/>
    </row>
    <row r="10" spans="1:15" ht="54" customHeight="1" x14ac:dyDescent="0.25">
      <c r="A10" s="284"/>
      <c r="B10" s="285"/>
      <c r="C10" s="285"/>
      <c r="D10" s="285"/>
      <c r="E10" s="285"/>
      <c r="F10" s="285"/>
      <c r="G10" s="285"/>
      <c r="H10" s="285"/>
      <c r="I10" s="285"/>
      <c r="J10" s="285"/>
      <c r="K10" s="286"/>
      <c r="L10" s="290"/>
      <c r="M10" s="282"/>
      <c r="N10" s="282"/>
      <c r="O10" s="282"/>
    </row>
    <row r="11" spans="1:15" x14ac:dyDescent="0.25">
      <c r="A11" s="284"/>
      <c r="B11" s="285"/>
      <c r="C11" s="285"/>
      <c r="D11" s="285"/>
      <c r="E11" s="285"/>
      <c r="F11" s="285"/>
      <c r="G11" s="285"/>
      <c r="H11" s="285"/>
      <c r="I11" s="285"/>
      <c r="J11" s="285"/>
      <c r="K11" s="286"/>
    </row>
    <row r="12" spans="1:15" x14ac:dyDescent="0.25">
      <c r="A12" s="287"/>
      <c r="B12" s="288"/>
      <c r="C12" s="288"/>
      <c r="D12" s="288"/>
      <c r="E12" s="288"/>
      <c r="F12" s="288"/>
      <c r="G12" s="288"/>
      <c r="H12" s="288"/>
      <c r="I12" s="288"/>
      <c r="J12" s="288"/>
      <c r="K12" s="289"/>
    </row>
  </sheetData>
  <mergeCells count="9">
    <mergeCell ref="A8:K12"/>
    <mergeCell ref="L8:O8"/>
    <mergeCell ref="L9:O9"/>
    <mergeCell ref="L10:O10"/>
    <mergeCell ref="A2:K2"/>
    <mergeCell ref="A3:K3"/>
    <mergeCell ref="A4:K4"/>
    <mergeCell ref="A5:K5"/>
    <mergeCell ref="L7:O7"/>
  </mergeCells>
  <pageMargins left="0.70866141732283472" right="0.70866141732283472" top="0.74803149606299213" bottom="0.74803149606299213" header="0.31496062992125984" footer="0.31496062992125984"/>
  <pageSetup paperSize="9" scale="64" orientation="portrait" r:id="rId1"/>
  <headerFooter>
    <oddHeader>&amp;C&amp;"Calibri,Regular"&amp;13SRAD Report No.2024 Transport Statistics Manchester 2018</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7461D-4ACE-456C-97C2-E55AA50E0C15}">
  <sheetPr>
    <pageSetUpPr fitToPage="1"/>
  </sheetPr>
  <dimension ref="A1:C22"/>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109375" defaultRowHeight="14.4" x14ac:dyDescent="0.3"/>
  <cols>
    <col min="1" max="1" width="26.33203125" style="97" bestFit="1" customWidth="1"/>
    <col min="2" max="2" width="15.44140625" style="97" customWidth="1"/>
    <col min="3" max="3" width="13.6640625" style="97" customWidth="1"/>
    <col min="4" max="16384" width="9.109375" style="97"/>
  </cols>
  <sheetData>
    <row r="1" spans="1:3" ht="18.600000000000001" thickBot="1" x14ac:dyDescent="0.4">
      <c r="A1" s="96" t="s">
        <v>136</v>
      </c>
    </row>
    <row r="2" spans="1:3" ht="26.25" customHeight="1" thickTop="1" x14ac:dyDescent="0.3">
      <c r="A2" s="331" t="s">
        <v>137</v>
      </c>
      <c r="B2" s="332"/>
      <c r="C2" s="333"/>
    </row>
    <row r="3" spans="1:3" x14ac:dyDescent="0.3">
      <c r="A3" s="121" t="s">
        <v>94</v>
      </c>
      <c r="B3" s="139" t="s">
        <v>100</v>
      </c>
      <c r="C3" s="140" t="s">
        <v>101</v>
      </c>
    </row>
    <row r="4" spans="1:3" x14ac:dyDescent="0.3">
      <c r="A4" s="113">
        <v>2002</v>
      </c>
      <c r="B4" s="141">
        <v>5652.97</v>
      </c>
      <c r="C4" s="142">
        <v>3173.7899999999995</v>
      </c>
    </row>
    <row r="5" spans="1:3" x14ac:dyDescent="0.3">
      <c r="A5" s="113">
        <v>2005</v>
      </c>
      <c r="B5" s="141">
        <v>6143.46</v>
      </c>
      <c r="C5" s="142">
        <v>3890.52</v>
      </c>
    </row>
    <row r="6" spans="1:3" x14ac:dyDescent="0.3">
      <c r="A6" s="113">
        <v>2006</v>
      </c>
      <c r="B6" s="141">
        <v>7485</v>
      </c>
      <c r="C6" s="142">
        <v>3528</v>
      </c>
    </row>
    <row r="7" spans="1:3" x14ac:dyDescent="0.3">
      <c r="A7" s="113">
        <v>2009</v>
      </c>
      <c r="B7" s="141">
        <v>8877</v>
      </c>
      <c r="C7" s="142">
        <v>5320</v>
      </c>
    </row>
    <row r="8" spans="1:3" x14ac:dyDescent="0.3">
      <c r="A8" s="113">
        <v>2010</v>
      </c>
      <c r="B8" s="141">
        <v>9599</v>
      </c>
      <c r="C8" s="142">
        <v>5583</v>
      </c>
    </row>
    <row r="9" spans="1:3" x14ac:dyDescent="0.3">
      <c r="A9" s="113">
        <v>2011</v>
      </c>
      <c r="B9" s="141">
        <v>9207</v>
      </c>
      <c r="C9" s="142">
        <v>5063</v>
      </c>
    </row>
    <row r="10" spans="1:3" x14ac:dyDescent="0.3">
      <c r="A10" s="116">
        <v>2012</v>
      </c>
      <c r="B10" s="141">
        <v>11009</v>
      </c>
      <c r="C10" s="142">
        <v>6212</v>
      </c>
    </row>
    <row r="11" spans="1:3" x14ac:dyDescent="0.3">
      <c r="A11" s="116">
        <v>2013</v>
      </c>
      <c r="B11" s="143">
        <v>10348</v>
      </c>
      <c r="C11" s="144">
        <v>5454</v>
      </c>
    </row>
    <row r="12" spans="1:3" x14ac:dyDescent="0.3">
      <c r="A12" s="116">
        <v>2014</v>
      </c>
      <c r="B12" s="143">
        <v>10277</v>
      </c>
      <c r="C12" s="144">
        <v>5846</v>
      </c>
    </row>
    <row r="13" spans="1:3" x14ac:dyDescent="0.3">
      <c r="A13" s="116">
        <v>2015</v>
      </c>
      <c r="B13" s="143">
        <v>10506</v>
      </c>
      <c r="C13" s="144">
        <v>6146</v>
      </c>
    </row>
    <row r="14" spans="1:3" x14ac:dyDescent="0.3">
      <c r="A14" s="116">
        <v>2016</v>
      </c>
      <c r="B14" s="143">
        <v>11773</v>
      </c>
      <c r="C14" s="144">
        <v>6354</v>
      </c>
    </row>
    <row r="15" spans="1:3" x14ac:dyDescent="0.3">
      <c r="A15" s="116">
        <v>2017</v>
      </c>
      <c r="B15" s="143">
        <v>11821</v>
      </c>
      <c r="C15" s="144">
        <v>6176</v>
      </c>
    </row>
    <row r="16" spans="1:3" x14ac:dyDescent="0.3">
      <c r="A16" s="116">
        <v>2018</v>
      </c>
      <c r="B16" s="143">
        <v>12733.666666666666</v>
      </c>
      <c r="C16" s="144">
        <v>5890</v>
      </c>
    </row>
    <row r="17" spans="1:3" x14ac:dyDescent="0.3">
      <c r="A17" s="116">
        <v>2019</v>
      </c>
      <c r="B17" s="143">
        <v>14463</v>
      </c>
      <c r="C17" s="144">
        <v>6650</v>
      </c>
    </row>
    <row r="18" spans="1:3" x14ac:dyDescent="0.3">
      <c r="A18" s="116">
        <v>2020</v>
      </c>
      <c r="B18" s="143">
        <v>13352</v>
      </c>
      <c r="C18" s="144">
        <v>6567</v>
      </c>
    </row>
    <row r="19" spans="1:3" x14ac:dyDescent="0.3">
      <c r="A19" s="116">
        <v>2021</v>
      </c>
      <c r="B19" s="143">
        <v>3471</v>
      </c>
      <c r="C19" s="144">
        <v>2502</v>
      </c>
    </row>
    <row r="20" spans="1:3" x14ac:dyDescent="0.3">
      <c r="A20" s="240" t="s">
        <v>225</v>
      </c>
      <c r="B20" s="241">
        <v>9235</v>
      </c>
      <c r="C20" s="242">
        <v>6433</v>
      </c>
    </row>
    <row r="21" spans="1:3" ht="15" thickBot="1" x14ac:dyDescent="0.35">
      <c r="A21" s="243" t="s">
        <v>240</v>
      </c>
      <c r="B21" s="244">
        <v>1.6336545214285587</v>
      </c>
      <c r="C21" s="245">
        <v>2.0269141940708115</v>
      </c>
    </row>
    <row r="22" spans="1:3" ht="15" thickTop="1" x14ac:dyDescent="0.3"/>
  </sheetData>
  <mergeCells count="1">
    <mergeCell ref="A2:C2"/>
  </mergeCells>
  <pageMargins left="0.70866141732283472" right="0.70866141732283472" top="0.74803149606299213" bottom="0.74803149606299213" header="0.31496062992125984" footer="0.31496062992125984"/>
  <pageSetup paperSize="9" scale="97" orientation="portrait" r:id="rId1"/>
  <headerFooter>
    <oddHeader>&amp;C&amp;"Calibri,Regular"&amp;13SRAD Report No.2024 Transport Statistics Manchester 2018</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2679C-81D6-403E-9047-22E889B76091}">
  <sheetPr>
    <pageSetUpPr fitToPage="1"/>
  </sheetPr>
  <dimension ref="A1:AW82"/>
  <sheetViews>
    <sheetView topLeftCell="B1" zoomScale="75" zoomScaleNormal="75" zoomScalePageLayoutView="80" workbookViewId="0">
      <pane xSplit="1" ySplit="2" topLeftCell="C3" activePane="bottomRight" state="frozen"/>
      <selection activeCell="B1" sqref="B1"/>
      <selection pane="topRight" activeCell="C1" sqref="C1"/>
      <selection pane="bottomLeft" activeCell="B3" sqref="B3"/>
      <selection pane="bottomRight" activeCell="L2" sqref="L2"/>
    </sheetView>
  </sheetViews>
  <sheetFormatPr defaultColWidth="8.88671875" defaultRowHeight="14.4" x14ac:dyDescent="0.3"/>
  <cols>
    <col min="1" max="1" width="16.109375" style="47" customWidth="1"/>
    <col min="2" max="3" width="13.88671875" style="47" customWidth="1"/>
    <col min="4" max="8" width="8.88671875" style="47" customWidth="1"/>
    <col min="9" max="9" width="8.44140625" style="47" customWidth="1"/>
    <col min="10" max="10" width="9.109375" style="47" customWidth="1"/>
    <col min="11" max="20" width="8.88671875" style="47"/>
    <col min="21" max="21" width="5.44140625" style="47" customWidth="1"/>
    <col min="22" max="49" width="8.88671875" style="49"/>
    <col min="50" max="16384" width="8.88671875" style="47"/>
  </cols>
  <sheetData>
    <row r="1" spans="1:14" ht="15.75" customHeight="1" thickTop="1" thickBot="1" x14ac:dyDescent="0.35">
      <c r="A1" s="352" t="s">
        <v>138</v>
      </c>
      <c r="B1" s="353"/>
      <c r="C1" s="353"/>
      <c r="D1" s="353"/>
      <c r="E1" s="353"/>
      <c r="F1" s="353"/>
      <c r="G1" s="353"/>
      <c r="H1" s="353"/>
      <c r="I1" s="353"/>
      <c r="J1" s="353"/>
      <c r="K1" s="354"/>
    </row>
    <row r="2" spans="1:14" ht="47.25" customHeight="1" thickBot="1" x14ac:dyDescent="0.35">
      <c r="A2" s="145" t="s">
        <v>93</v>
      </c>
      <c r="B2" s="146" t="s">
        <v>94</v>
      </c>
      <c r="C2" s="147" t="s">
        <v>139</v>
      </c>
      <c r="D2" s="148" t="s">
        <v>140</v>
      </c>
      <c r="E2" s="147" t="s">
        <v>16</v>
      </c>
      <c r="F2" s="149" t="s">
        <v>141</v>
      </c>
      <c r="G2" s="148" t="s">
        <v>142</v>
      </c>
      <c r="H2" s="147" t="s">
        <v>15</v>
      </c>
      <c r="I2" s="149" t="s">
        <v>87</v>
      </c>
      <c r="J2" s="150" t="s">
        <v>143</v>
      </c>
      <c r="K2" s="151" t="s">
        <v>144</v>
      </c>
      <c r="L2" s="152"/>
    </row>
    <row r="3" spans="1:14" x14ac:dyDescent="0.3">
      <c r="A3" s="334" t="s">
        <v>100</v>
      </c>
      <c r="B3" s="153">
        <v>2002</v>
      </c>
      <c r="C3" s="154">
        <v>31955.399999999998</v>
      </c>
      <c r="D3" s="155">
        <v>25254</v>
      </c>
      <c r="E3" s="57">
        <v>16612</v>
      </c>
      <c r="F3" s="58">
        <v>6301</v>
      </c>
      <c r="G3" s="155">
        <v>509</v>
      </c>
      <c r="H3" s="154">
        <v>5652.97</v>
      </c>
      <c r="I3" s="156">
        <v>86284.37</v>
      </c>
      <c r="J3" s="157">
        <v>37.034980958892092</v>
      </c>
      <c r="K3" s="158">
        <v>62.965019041107915</v>
      </c>
      <c r="M3" s="159"/>
      <c r="N3" s="159"/>
    </row>
    <row r="4" spans="1:14" x14ac:dyDescent="0.3">
      <c r="A4" s="305"/>
      <c r="B4" s="160">
        <v>2003</v>
      </c>
      <c r="C4" s="161"/>
      <c r="D4" s="156"/>
      <c r="E4" s="82"/>
      <c r="F4" s="83"/>
      <c r="G4" s="156"/>
      <c r="H4" s="161"/>
      <c r="I4" s="156"/>
      <c r="J4" s="157"/>
      <c r="K4" s="158"/>
      <c r="M4" s="159"/>
      <c r="N4" s="159"/>
    </row>
    <row r="5" spans="1:14" x14ac:dyDescent="0.3">
      <c r="A5" s="305"/>
      <c r="B5" s="160">
        <v>2004</v>
      </c>
      <c r="C5" s="161"/>
      <c r="D5" s="156"/>
      <c r="E5" s="82"/>
      <c r="F5" s="83"/>
      <c r="G5" s="156"/>
      <c r="H5" s="161"/>
      <c r="I5" s="156"/>
      <c r="J5" s="157"/>
      <c r="K5" s="158"/>
      <c r="M5" s="159"/>
      <c r="N5" s="159"/>
    </row>
    <row r="6" spans="1:14" x14ac:dyDescent="0.3">
      <c r="A6" s="305"/>
      <c r="B6" s="162">
        <v>2005</v>
      </c>
      <c r="C6" s="163">
        <v>32566.799999999999</v>
      </c>
      <c r="D6" s="164">
        <v>24696</v>
      </c>
      <c r="E6" s="61">
        <v>16743</v>
      </c>
      <c r="F6" s="62">
        <v>6556</v>
      </c>
      <c r="G6" s="164">
        <v>562</v>
      </c>
      <c r="H6" s="163">
        <v>6143.46</v>
      </c>
      <c r="I6" s="164">
        <v>87267.260000000009</v>
      </c>
      <c r="J6" s="165">
        <v>37.318462846203715</v>
      </c>
      <c r="K6" s="166">
        <v>62.681537153796285</v>
      </c>
      <c r="M6" s="159"/>
      <c r="N6" s="159"/>
    </row>
    <row r="7" spans="1:14" x14ac:dyDescent="0.3">
      <c r="A7" s="305"/>
      <c r="B7" s="162">
        <v>2006</v>
      </c>
      <c r="C7" s="163">
        <v>32957.760000000002</v>
      </c>
      <c r="D7" s="164">
        <v>25071</v>
      </c>
      <c r="E7" s="61">
        <v>18402</v>
      </c>
      <c r="F7" s="62">
        <v>6048</v>
      </c>
      <c r="G7" s="164">
        <v>470</v>
      </c>
      <c r="H7" s="163">
        <v>7485</v>
      </c>
      <c r="I7" s="164">
        <v>90433.760000000009</v>
      </c>
      <c r="J7" s="165">
        <v>36.444089021622013</v>
      </c>
      <c r="K7" s="166">
        <v>63.55591097837798</v>
      </c>
      <c r="M7" s="159"/>
      <c r="N7" s="159"/>
    </row>
    <row r="8" spans="1:14" x14ac:dyDescent="0.3">
      <c r="A8" s="305"/>
      <c r="B8" s="162">
        <v>2007</v>
      </c>
      <c r="C8" s="163"/>
      <c r="D8" s="164"/>
      <c r="E8" s="61"/>
      <c r="F8" s="62"/>
      <c r="G8" s="164"/>
      <c r="H8" s="163"/>
      <c r="I8" s="164"/>
      <c r="J8" s="165"/>
      <c r="K8" s="166"/>
      <c r="M8" s="159"/>
      <c r="N8" s="159"/>
    </row>
    <row r="9" spans="1:14" x14ac:dyDescent="0.3">
      <c r="A9" s="305"/>
      <c r="B9" s="162">
        <v>2008</v>
      </c>
      <c r="C9" s="163"/>
      <c r="D9" s="164"/>
      <c r="E9" s="61"/>
      <c r="F9" s="62"/>
      <c r="G9" s="164"/>
      <c r="H9" s="163"/>
      <c r="I9" s="164"/>
      <c r="J9" s="165"/>
      <c r="K9" s="166"/>
      <c r="M9" s="159"/>
      <c r="N9" s="159"/>
    </row>
    <row r="10" spans="1:14" ht="16.5" customHeight="1" x14ac:dyDescent="0.3">
      <c r="A10" s="305"/>
      <c r="B10" s="162">
        <v>2009</v>
      </c>
      <c r="C10" s="163">
        <v>27020.639999999999</v>
      </c>
      <c r="D10" s="164">
        <v>24615</v>
      </c>
      <c r="E10" s="163">
        <v>20386</v>
      </c>
      <c r="F10" s="164">
        <v>6716</v>
      </c>
      <c r="G10" s="164">
        <v>1102</v>
      </c>
      <c r="H10" s="163">
        <v>8877</v>
      </c>
      <c r="I10" s="164">
        <v>88716.64</v>
      </c>
      <c r="J10" s="165">
        <v>30.457240039749024</v>
      </c>
      <c r="K10" s="166">
        <v>69.542759960250976</v>
      </c>
      <c r="M10" s="159"/>
      <c r="N10" s="159"/>
    </row>
    <row r="11" spans="1:14" ht="15.75" customHeight="1" x14ac:dyDescent="0.3">
      <c r="A11" s="305"/>
      <c r="B11" s="162">
        <v>2010</v>
      </c>
      <c r="C11" s="163">
        <v>27402.240000000002</v>
      </c>
      <c r="D11" s="164">
        <v>23418</v>
      </c>
      <c r="E11" s="61">
        <v>21291</v>
      </c>
      <c r="F11" s="62">
        <v>6448</v>
      </c>
      <c r="G11" s="164">
        <v>1143</v>
      </c>
      <c r="H11" s="61">
        <v>9599</v>
      </c>
      <c r="I11" s="164">
        <v>89301.24</v>
      </c>
      <c r="J11" s="165">
        <v>30.685173016634483</v>
      </c>
      <c r="K11" s="166">
        <v>69.314826983365506</v>
      </c>
      <c r="M11" s="159"/>
      <c r="N11" s="159"/>
    </row>
    <row r="12" spans="1:14" x14ac:dyDescent="0.3">
      <c r="A12" s="305"/>
      <c r="B12" s="167">
        <v>2011</v>
      </c>
      <c r="C12" s="168">
        <v>26800.81</v>
      </c>
      <c r="D12" s="169">
        <v>22438</v>
      </c>
      <c r="E12" s="170">
        <v>22899</v>
      </c>
      <c r="F12" s="171">
        <v>6832</v>
      </c>
      <c r="G12" s="169">
        <v>1190</v>
      </c>
      <c r="H12" s="170">
        <v>9207</v>
      </c>
      <c r="I12" s="169">
        <v>89366.81</v>
      </c>
      <c r="J12" s="172">
        <v>29.989668423881305</v>
      </c>
      <c r="K12" s="173">
        <v>70.010331576118702</v>
      </c>
      <c r="M12" s="159"/>
      <c r="N12" s="159"/>
    </row>
    <row r="13" spans="1:14" x14ac:dyDescent="0.3">
      <c r="A13" s="305"/>
      <c r="B13" s="162">
        <v>2012</v>
      </c>
      <c r="C13" s="163">
        <v>25734.400000000001</v>
      </c>
      <c r="D13" s="164">
        <v>22286</v>
      </c>
      <c r="E13" s="61">
        <v>22414</v>
      </c>
      <c r="F13" s="62">
        <v>7787</v>
      </c>
      <c r="G13" s="164">
        <v>1476</v>
      </c>
      <c r="H13" s="61">
        <v>11009</v>
      </c>
      <c r="I13" s="164">
        <v>90706.4</v>
      </c>
      <c r="J13" s="165">
        <v>28.371096196078781</v>
      </c>
      <c r="K13" s="166">
        <v>71.628903803921219</v>
      </c>
      <c r="M13" s="159"/>
      <c r="N13" s="159"/>
    </row>
    <row r="14" spans="1:14" x14ac:dyDescent="0.3">
      <c r="A14" s="305"/>
      <c r="B14" s="162">
        <v>2013</v>
      </c>
      <c r="C14" s="163">
        <v>26815.32</v>
      </c>
      <c r="D14" s="164">
        <v>23300</v>
      </c>
      <c r="E14" s="61">
        <v>25949</v>
      </c>
      <c r="F14" s="62">
        <v>9086</v>
      </c>
      <c r="G14" s="164">
        <v>1542</v>
      </c>
      <c r="H14" s="61">
        <v>10348</v>
      </c>
      <c r="I14" s="164">
        <v>97040.320000000007</v>
      </c>
      <c r="J14" s="172">
        <v>27.63317350973286</v>
      </c>
      <c r="K14" s="173">
        <v>72.36682649026713</v>
      </c>
      <c r="M14" s="159"/>
      <c r="N14" s="159"/>
    </row>
    <row r="15" spans="1:14" x14ac:dyDescent="0.3">
      <c r="A15" s="305"/>
      <c r="B15" s="162">
        <v>2014</v>
      </c>
      <c r="C15" s="163">
        <v>25835</v>
      </c>
      <c r="D15" s="164">
        <v>23038</v>
      </c>
      <c r="E15" s="61">
        <v>24914</v>
      </c>
      <c r="F15" s="62">
        <v>10731</v>
      </c>
      <c r="G15" s="164">
        <v>1638</v>
      </c>
      <c r="H15" s="61">
        <v>10277</v>
      </c>
      <c r="I15" s="164">
        <v>96433</v>
      </c>
      <c r="J15" s="172">
        <v>26.790621467754818</v>
      </c>
      <c r="K15" s="173">
        <v>73.209378532245182</v>
      </c>
      <c r="M15" s="159"/>
      <c r="N15" s="159"/>
    </row>
    <row r="16" spans="1:14" x14ac:dyDescent="0.3">
      <c r="A16" s="305"/>
      <c r="B16" s="162">
        <v>2015</v>
      </c>
      <c r="C16" s="163">
        <v>24987.89559388777</v>
      </c>
      <c r="D16" s="164">
        <v>23092</v>
      </c>
      <c r="E16" s="61">
        <v>25435</v>
      </c>
      <c r="F16" s="62">
        <v>10942</v>
      </c>
      <c r="G16" s="164">
        <v>1648</v>
      </c>
      <c r="H16" s="61">
        <v>10506</v>
      </c>
      <c r="I16" s="164">
        <v>96610.895593887777</v>
      </c>
      <c r="J16" s="172">
        <v>25.864469468253915</v>
      </c>
      <c r="K16" s="173">
        <v>74.13553053174607</v>
      </c>
      <c r="M16" s="159"/>
      <c r="N16" s="159"/>
    </row>
    <row r="17" spans="1:14" x14ac:dyDescent="0.3">
      <c r="A17" s="305"/>
      <c r="B17" s="162">
        <v>2016</v>
      </c>
      <c r="C17" s="163">
        <v>25085.442334180578</v>
      </c>
      <c r="D17" s="164">
        <v>22640</v>
      </c>
      <c r="E17" s="61">
        <v>28533</v>
      </c>
      <c r="F17" s="62">
        <v>13183</v>
      </c>
      <c r="G17" s="164">
        <v>1781</v>
      </c>
      <c r="H17" s="61">
        <v>11773</v>
      </c>
      <c r="I17" s="164">
        <v>102995.44233418058</v>
      </c>
      <c r="J17" s="172">
        <v>24.355876110311726</v>
      </c>
      <c r="K17" s="173">
        <v>75.644123889688274</v>
      </c>
      <c r="M17" s="159"/>
      <c r="N17" s="159"/>
    </row>
    <row r="18" spans="1:14" x14ac:dyDescent="0.3">
      <c r="A18" s="305"/>
      <c r="B18" s="162">
        <v>2017</v>
      </c>
      <c r="C18" s="163">
        <v>23778.519401306723</v>
      </c>
      <c r="D18" s="164">
        <v>21727</v>
      </c>
      <c r="E18" s="61">
        <v>28669</v>
      </c>
      <c r="F18" s="62">
        <v>14437</v>
      </c>
      <c r="G18" s="164">
        <v>1892</v>
      </c>
      <c r="H18" s="61">
        <v>11821</v>
      </c>
      <c r="I18" s="164">
        <v>102324.51940130672</v>
      </c>
      <c r="J18" s="165">
        <v>23.238339686746734</v>
      </c>
      <c r="K18" s="166">
        <v>76.761660313253259</v>
      </c>
      <c r="M18" s="159"/>
      <c r="N18" s="159"/>
    </row>
    <row r="19" spans="1:14" x14ac:dyDescent="0.3">
      <c r="A19" s="305"/>
      <c r="B19" s="162">
        <v>2018</v>
      </c>
      <c r="C19" s="163">
        <v>23376.59964180028</v>
      </c>
      <c r="D19" s="164">
        <v>21210</v>
      </c>
      <c r="E19" s="61">
        <v>28527</v>
      </c>
      <c r="F19" s="62">
        <v>18100</v>
      </c>
      <c r="G19" s="164">
        <v>2131.6666666666665</v>
      </c>
      <c r="H19" s="163">
        <v>12733.666666666666</v>
      </c>
      <c r="I19" s="164">
        <v>106078.93297513362</v>
      </c>
      <c r="J19" s="165">
        <v>22.036986031222693</v>
      </c>
      <c r="K19" s="166">
        <v>77.963013968777304</v>
      </c>
      <c r="M19" s="159"/>
      <c r="N19" s="159"/>
    </row>
    <row r="20" spans="1:14" x14ac:dyDescent="0.3">
      <c r="A20" s="305"/>
      <c r="B20" s="174">
        <v>2019</v>
      </c>
      <c r="C20" s="163">
        <v>22622.604743738892</v>
      </c>
      <c r="D20" s="164">
        <v>22669</v>
      </c>
      <c r="E20" s="61">
        <v>28709</v>
      </c>
      <c r="F20" s="62">
        <v>18983</v>
      </c>
      <c r="G20" s="164">
        <v>2477</v>
      </c>
      <c r="H20" s="163">
        <v>14463</v>
      </c>
      <c r="I20" s="164">
        <v>109923.60474373889</v>
      </c>
      <c r="J20" s="165">
        <v>20.580297376963021</v>
      </c>
      <c r="K20" s="166">
        <v>79.419702623036983</v>
      </c>
      <c r="M20" s="159"/>
      <c r="N20" s="159"/>
    </row>
    <row r="21" spans="1:14" x14ac:dyDescent="0.3">
      <c r="A21" s="305"/>
      <c r="B21" s="174" t="s">
        <v>213</v>
      </c>
      <c r="C21" s="163">
        <v>23318.713700475251</v>
      </c>
      <c r="D21" s="164">
        <v>21701</v>
      </c>
      <c r="E21" s="61">
        <v>14699</v>
      </c>
      <c r="F21" s="62">
        <v>14874</v>
      </c>
      <c r="G21" s="164">
        <v>1954</v>
      </c>
      <c r="H21" s="163">
        <v>13352</v>
      </c>
      <c r="I21" s="164">
        <v>89898.713700475259</v>
      </c>
      <c r="J21" s="165">
        <v>25.9388735840744</v>
      </c>
      <c r="K21" s="166">
        <v>74.0611264159256</v>
      </c>
      <c r="M21" s="159"/>
      <c r="N21" s="159"/>
    </row>
    <row r="22" spans="1:14" x14ac:dyDescent="0.3">
      <c r="A22" s="305"/>
      <c r="B22" s="174" t="s">
        <v>214</v>
      </c>
      <c r="C22" s="163">
        <v>10888.839527684035</v>
      </c>
      <c r="D22" s="164">
        <v>4964</v>
      </c>
      <c r="E22" s="61">
        <v>3339</v>
      </c>
      <c r="F22" s="62">
        <v>3799.2649999999999</v>
      </c>
      <c r="G22" s="164">
        <v>606</v>
      </c>
      <c r="H22" s="163">
        <v>3471</v>
      </c>
      <c r="I22" s="164">
        <v>27068.104527684034</v>
      </c>
      <c r="J22" s="165">
        <v>40.227565681769192</v>
      </c>
      <c r="K22" s="166">
        <v>59.772434318230808</v>
      </c>
      <c r="M22" s="159"/>
      <c r="N22" s="159"/>
    </row>
    <row r="23" spans="1:14" ht="15" thickBot="1" x14ac:dyDescent="0.35">
      <c r="A23" s="305"/>
      <c r="B23" s="235" t="s">
        <v>225</v>
      </c>
      <c r="C23" s="236">
        <v>14099</v>
      </c>
      <c r="D23" s="237">
        <v>662</v>
      </c>
      <c r="E23" s="236">
        <v>15681</v>
      </c>
      <c r="F23" s="237">
        <v>10551</v>
      </c>
      <c r="G23" s="237">
        <v>1409</v>
      </c>
      <c r="H23" s="236">
        <v>9235</v>
      </c>
      <c r="I23" s="237">
        <v>51637</v>
      </c>
      <c r="J23" s="238">
        <v>27.304064914692955</v>
      </c>
      <c r="K23" s="239">
        <v>72.695935085307056</v>
      </c>
    </row>
    <row r="24" spans="1:14" ht="15" thickBot="1" x14ac:dyDescent="0.35">
      <c r="A24" s="306"/>
      <c r="B24" s="77" t="s">
        <v>240</v>
      </c>
      <c r="C24" s="175">
        <v>0.44120868460416707</v>
      </c>
      <c r="D24" s="175">
        <v>2.621366912172329E-2</v>
      </c>
      <c r="E24" s="175">
        <v>0.94395617625812667</v>
      </c>
      <c r="F24" s="175">
        <v>1.674496111728297</v>
      </c>
      <c r="G24" s="175">
        <v>2.7681728880157173</v>
      </c>
      <c r="H24" s="175">
        <v>1.6336545214285587</v>
      </c>
      <c r="I24" s="175">
        <v>0.59845137653551861</v>
      </c>
      <c r="J24" s="176"/>
      <c r="K24" s="177"/>
      <c r="M24" s="159"/>
      <c r="N24" s="159"/>
    </row>
    <row r="25" spans="1:14" x14ac:dyDescent="0.3">
      <c r="A25" s="334" t="s">
        <v>101</v>
      </c>
      <c r="B25" s="160">
        <v>2002</v>
      </c>
      <c r="C25" s="161">
        <v>17559.96</v>
      </c>
      <c r="D25" s="156">
        <v>11415</v>
      </c>
      <c r="E25" s="82">
        <v>6287</v>
      </c>
      <c r="F25" s="83">
        <v>2408</v>
      </c>
      <c r="G25" s="156">
        <v>184</v>
      </c>
      <c r="H25" s="161">
        <v>3173.7899999999995</v>
      </c>
      <c r="I25" s="169">
        <v>41027.75</v>
      </c>
      <c r="J25" s="157">
        <v>42.800202302100402</v>
      </c>
      <c r="K25" s="158">
        <v>57.199797697899591</v>
      </c>
      <c r="M25" s="159"/>
      <c r="N25" s="159"/>
    </row>
    <row r="26" spans="1:14" x14ac:dyDescent="0.3">
      <c r="A26" s="305"/>
      <c r="B26" s="160">
        <v>2003</v>
      </c>
      <c r="C26" s="161"/>
      <c r="D26" s="156"/>
      <c r="E26" s="82"/>
      <c r="F26" s="83"/>
      <c r="G26" s="156"/>
      <c r="H26" s="161"/>
      <c r="I26" s="169"/>
      <c r="J26" s="157"/>
      <c r="K26" s="158"/>
      <c r="M26" s="159"/>
      <c r="N26" s="159"/>
    </row>
    <row r="27" spans="1:14" x14ac:dyDescent="0.3">
      <c r="A27" s="305"/>
      <c r="B27" s="160">
        <v>2004</v>
      </c>
      <c r="C27" s="161"/>
      <c r="D27" s="156"/>
      <c r="E27" s="82"/>
      <c r="F27" s="83"/>
      <c r="G27" s="156"/>
      <c r="H27" s="161"/>
      <c r="I27" s="169"/>
      <c r="J27" s="157"/>
      <c r="K27" s="158"/>
      <c r="M27" s="159"/>
      <c r="N27" s="159"/>
    </row>
    <row r="28" spans="1:14" x14ac:dyDescent="0.3">
      <c r="A28" s="305"/>
      <c r="B28" s="162">
        <v>2005</v>
      </c>
      <c r="C28" s="163">
        <v>16158.54</v>
      </c>
      <c r="D28" s="164">
        <v>11655</v>
      </c>
      <c r="E28" s="61">
        <v>6429</v>
      </c>
      <c r="F28" s="62">
        <v>2451</v>
      </c>
      <c r="G28" s="164">
        <v>234</v>
      </c>
      <c r="H28" s="163">
        <v>3890.52</v>
      </c>
      <c r="I28" s="169">
        <v>40818.06</v>
      </c>
      <c r="J28" s="157">
        <v>39.586741751077838</v>
      </c>
      <c r="K28" s="158">
        <v>60.413258248922162</v>
      </c>
      <c r="M28" s="159"/>
      <c r="N28" s="159"/>
    </row>
    <row r="29" spans="1:14" x14ac:dyDescent="0.3">
      <c r="A29" s="305"/>
      <c r="B29" s="162">
        <v>2006</v>
      </c>
      <c r="C29" s="163">
        <v>18540.939999999999</v>
      </c>
      <c r="D29" s="164">
        <v>13079</v>
      </c>
      <c r="E29" s="61">
        <v>7087</v>
      </c>
      <c r="F29" s="62">
        <v>2801</v>
      </c>
      <c r="G29" s="164">
        <v>139</v>
      </c>
      <c r="H29" s="163">
        <v>3528</v>
      </c>
      <c r="I29" s="169">
        <v>45174.94</v>
      </c>
      <c r="J29" s="157">
        <v>41.042533758760932</v>
      </c>
      <c r="K29" s="158">
        <v>58.957466241239068</v>
      </c>
      <c r="M29" s="159"/>
      <c r="N29" s="159"/>
    </row>
    <row r="30" spans="1:14" x14ac:dyDescent="0.3">
      <c r="A30" s="305"/>
      <c r="B30" s="162">
        <v>2007</v>
      </c>
      <c r="C30" s="163"/>
      <c r="D30" s="164"/>
      <c r="E30" s="61"/>
      <c r="F30" s="62"/>
      <c r="G30" s="164"/>
      <c r="H30" s="163"/>
      <c r="I30" s="169"/>
      <c r="J30" s="157"/>
      <c r="K30" s="158"/>
      <c r="M30" s="159"/>
      <c r="N30" s="159"/>
    </row>
    <row r="31" spans="1:14" x14ac:dyDescent="0.3">
      <c r="A31" s="305"/>
      <c r="B31" s="162">
        <v>2008</v>
      </c>
      <c r="C31" s="163"/>
      <c r="D31" s="164"/>
      <c r="E31" s="61"/>
      <c r="F31" s="62"/>
      <c r="G31" s="164"/>
      <c r="H31" s="163"/>
      <c r="I31" s="169"/>
      <c r="J31" s="157"/>
      <c r="K31" s="158"/>
      <c r="M31" s="159"/>
      <c r="N31" s="159"/>
    </row>
    <row r="32" spans="1:14" x14ac:dyDescent="0.3">
      <c r="A32" s="305"/>
      <c r="B32" s="162">
        <v>2009</v>
      </c>
      <c r="C32" s="163">
        <v>15451.62</v>
      </c>
      <c r="D32" s="164">
        <v>15379</v>
      </c>
      <c r="E32" s="163">
        <v>9906</v>
      </c>
      <c r="F32" s="164">
        <v>3450</v>
      </c>
      <c r="G32" s="164">
        <v>466</v>
      </c>
      <c r="H32" s="163">
        <v>5320</v>
      </c>
      <c r="I32" s="169">
        <v>49972.62</v>
      </c>
      <c r="J32" s="157">
        <v>30.920171886124841</v>
      </c>
      <c r="K32" s="158">
        <v>69.079828113875152</v>
      </c>
      <c r="M32" s="159"/>
      <c r="N32" s="159"/>
    </row>
    <row r="33" spans="1:14" x14ac:dyDescent="0.3">
      <c r="A33" s="305"/>
      <c r="B33" s="162">
        <v>2010</v>
      </c>
      <c r="C33" s="163">
        <v>15385.919999999998</v>
      </c>
      <c r="D33" s="164">
        <v>13851</v>
      </c>
      <c r="E33" s="61">
        <v>9266</v>
      </c>
      <c r="F33" s="62">
        <v>2947</v>
      </c>
      <c r="G33" s="164">
        <v>321</v>
      </c>
      <c r="H33" s="163">
        <v>5583</v>
      </c>
      <c r="I33" s="169">
        <v>47353.919999999998</v>
      </c>
      <c r="J33" s="157">
        <v>32.491333346848577</v>
      </c>
      <c r="K33" s="158">
        <v>67.508666653151423</v>
      </c>
      <c r="M33" s="159"/>
      <c r="N33" s="159"/>
    </row>
    <row r="34" spans="1:14" x14ac:dyDescent="0.3">
      <c r="A34" s="305"/>
      <c r="B34" s="167">
        <v>2011</v>
      </c>
      <c r="C34" s="168">
        <v>14594.999999999998</v>
      </c>
      <c r="D34" s="169">
        <v>14809</v>
      </c>
      <c r="E34" s="170">
        <v>11523</v>
      </c>
      <c r="F34" s="171">
        <v>2695</v>
      </c>
      <c r="G34" s="169">
        <v>368</v>
      </c>
      <c r="H34" s="168">
        <v>5063</v>
      </c>
      <c r="I34" s="169">
        <v>49053</v>
      </c>
      <c r="J34" s="172">
        <v>29.753531894073753</v>
      </c>
      <c r="K34" s="173">
        <v>70.24646810592624</v>
      </c>
      <c r="M34" s="159"/>
      <c r="N34" s="159"/>
    </row>
    <row r="35" spans="1:14" x14ac:dyDescent="0.3">
      <c r="A35" s="305"/>
      <c r="B35" s="162">
        <v>2012</v>
      </c>
      <c r="C35" s="163">
        <v>13325.929999999998</v>
      </c>
      <c r="D35" s="164">
        <v>14060</v>
      </c>
      <c r="E35" s="61">
        <v>8847</v>
      </c>
      <c r="F35" s="62">
        <v>3394</v>
      </c>
      <c r="G35" s="164">
        <v>456</v>
      </c>
      <c r="H35" s="163">
        <v>6212</v>
      </c>
      <c r="I35" s="164">
        <v>46294.93</v>
      </c>
      <c r="J35" s="165">
        <v>28.784858298738108</v>
      </c>
      <c r="K35" s="166">
        <v>71.215141701261885</v>
      </c>
      <c r="M35" s="159"/>
      <c r="N35" s="159"/>
    </row>
    <row r="36" spans="1:14" x14ac:dyDescent="0.3">
      <c r="A36" s="305"/>
      <c r="B36" s="162">
        <v>2013</v>
      </c>
      <c r="C36" s="163">
        <v>14226.080000000002</v>
      </c>
      <c r="D36" s="164">
        <v>13743</v>
      </c>
      <c r="E36" s="61">
        <v>10281</v>
      </c>
      <c r="F36" s="62">
        <v>4530</v>
      </c>
      <c r="G36" s="164">
        <v>410</v>
      </c>
      <c r="H36" s="163">
        <v>5454</v>
      </c>
      <c r="I36" s="164">
        <v>48644.08</v>
      </c>
      <c r="J36" s="165">
        <v>29.245244231158246</v>
      </c>
      <c r="K36" s="166">
        <v>70.754755768841761</v>
      </c>
      <c r="M36" s="159"/>
      <c r="N36" s="159"/>
    </row>
    <row r="37" spans="1:14" x14ac:dyDescent="0.3">
      <c r="A37" s="305"/>
      <c r="B37" s="162">
        <v>2014</v>
      </c>
      <c r="C37" s="163">
        <v>14009.81</v>
      </c>
      <c r="D37" s="164">
        <v>13649</v>
      </c>
      <c r="E37" s="61">
        <v>9921</v>
      </c>
      <c r="F37" s="62">
        <v>5019</v>
      </c>
      <c r="G37" s="164">
        <v>411</v>
      </c>
      <c r="H37" s="163">
        <v>5846</v>
      </c>
      <c r="I37" s="164">
        <v>48855.81</v>
      </c>
      <c r="J37" s="165">
        <v>28.675832004422812</v>
      </c>
      <c r="K37" s="166">
        <v>71.324167995577199</v>
      </c>
      <c r="M37" s="159"/>
      <c r="N37" s="159"/>
    </row>
    <row r="38" spans="1:14" x14ac:dyDescent="0.3">
      <c r="A38" s="305"/>
      <c r="B38" s="162">
        <v>2015</v>
      </c>
      <c r="C38" s="163">
        <v>14271.535166883974</v>
      </c>
      <c r="D38" s="164">
        <v>13728</v>
      </c>
      <c r="E38" s="61">
        <v>9073</v>
      </c>
      <c r="F38" s="62">
        <v>4731</v>
      </c>
      <c r="G38" s="164">
        <v>486</v>
      </c>
      <c r="H38" s="163">
        <v>6146</v>
      </c>
      <c r="I38" s="164">
        <v>48435.535166883972</v>
      </c>
      <c r="J38" s="165">
        <v>29.465009765478168</v>
      </c>
      <c r="K38" s="166">
        <v>70.534990234521828</v>
      </c>
      <c r="M38" s="159"/>
      <c r="N38" s="159"/>
    </row>
    <row r="39" spans="1:14" x14ac:dyDescent="0.3">
      <c r="A39" s="305"/>
      <c r="B39" s="162">
        <v>2016</v>
      </c>
      <c r="C39" s="163">
        <v>14826.979089981871</v>
      </c>
      <c r="D39" s="164">
        <v>13707</v>
      </c>
      <c r="E39" s="61">
        <v>9244</v>
      </c>
      <c r="F39" s="62">
        <v>4743</v>
      </c>
      <c r="G39" s="164">
        <v>525</v>
      </c>
      <c r="H39" s="163">
        <v>6354</v>
      </c>
      <c r="I39" s="164">
        <v>49399.979089981869</v>
      </c>
      <c r="J39" s="165">
        <v>30.014140416890839</v>
      </c>
      <c r="K39" s="166">
        <v>69.985859583109161</v>
      </c>
      <c r="M39" s="159"/>
      <c r="N39" s="159"/>
    </row>
    <row r="40" spans="1:14" x14ac:dyDescent="0.3">
      <c r="A40" s="305"/>
      <c r="B40" s="162">
        <v>2017</v>
      </c>
      <c r="C40" s="163">
        <v>14343.056603011748</v>
      </c>
      <c r="D40" s="164">
        <v>12427</v>
      </c>
      <c r="E40" s="61">
        <v>9887</v>
      </c>
      <c r="F40" s="62">
        <v>5291</v>
      </c>
      <c r="G40" s="164">
        <v>557</v>
      </c>
      <c r="H40" s="61">
        <v>6176</v>
      </c>
      <c r="I40" s="164">
        <v>48681.056603011748</v>
      </c>
      <c r="J40" s="165">
        <v>29.463322293880505</v>
      </c>
      <c r="K40" s="166">
        <v>70.536677706119505</v>
      </c>
      <c r="M40" s="159"/>
      <c r="N40" s="159"/>
    </row>
    <row r="41" spans="1:14" x14ac:dyDescent="0.3">
      <c r="A41" s="305"/>
      <c r="B41" s="162">
        <v>2018</v>
      </c>
      <c r="C41" s="163">
        <v>15013.019341797974</v>
      </c>
      <c r="D41" s="164">
        <v>12124</v>
      </c>
      <c r="E41" s="61">
        <v>10996</v>
      </c>
      <c r="F41" s="62">
        <v>5535</v>
      </c>
      <c r="G41" s="164">
        <v>578</v>
      </c>
      <c r="H41" s="61">
        <v>5890</v>
      </c>
      <c r="I41" s="164">
        <v>50136.019341797975</v>
      </c>
      <c r="J41" s="165">
        <v>29.944577848209313</v>
      </c>
      <c r="K41" s="166">
        <v>70.05542215179068</v>
      </c>
      <c r="M41" s="159"/>
      <c r="N41" s="159"/>
    </row>
    <row r="42" spans="1:14" x14ac:dyDescent="0.3">
      <c r="A42" s="305"/>
      <c r="B42" s="174">
        <v>2019</v>
      </c>
      <c r="C42" s="163">
        <v>15225.73270771627</v>
      </c>
      <c r="D42" s="164">
        <v>11817</v>
      </c>
      <c r="E42" s="61">
        <v>10019</v>
      </c>
      <c r="F42" s="62">
        <v>5664</v>
      </c>
      <c r="G42" s="164">
        <v>651</v>
      </c>
      <c r="H42" s="61">
        <v>6650</v>
      </c>
      <c r="I42" s="164">
        <v>50026.73270771627</v>
      </c>
      <c r="J42" s="165">
        <v>30.435193112996977</v>
      </c>
      <c r="K42" s="166">
        <v>69.564806887003016</v>
      </c>
    </row>
    <row r="43" spans="1:14" x14ac:dyDescent="0.3">
      <c r="A43" s="305"/>
      <c r="B43" s="174" t="s">
        <v>213</v>
      </c>
      <c r="C43" s="163">
        <v>15154.97084719116</v>
      </c>
      <c r="D43" s="164">
        <v>11252</v>
      </c>
      <c r="E43" s="61">
        <v>4201</v>
      </c>
      <c r="F43" s="62">
        <v>4048</v>
      </c>
      <c r="G43" s="164">
        <v>502</v>
      </c>
      <c r="H43" s="61">
        <v>6567</v>
      </c>
      <c r="I43" s="164">
        <v>41724.970847191158</v>
      </c>
      <c r="J43" s="165">
        <v>36.321105897696185</v>
      </c>
      <c r="K43" s="166">
        <v>63.678894102303815</v>
      </c>
    </row>
    <row r="44" spans="1:14" x14ac:dyDescent="0.3">
      <c r="A44" s="305"/>
      <c r="B44" s="174" t="s">
        <v>214</v>
      </c>
      <c r="C44" s="163">
        <v>6336.8879731079824</v>
      </c>
      <c r="D44" s="164">
        <v>3234</v>
      </c>
      <c r="E44" s="61">
        <v>1431</v>
      </c>
      <c r="F44" s="62">
        <v>2006.4</v>
      </c>
      <c r="G44" s="164">
        <v>345</v>
      </c>
      <c r="H44" s="61">
        <v>2502</v>
      </c>
      <c r="I44" s="164">
        <v>15855.287973107983</v>
      </c>
      <c r="J44" s="165">
        <v>39.96703171746816</v>
      </c>
      <c r="K44" s="166">
        <v>60.03296828253184</v>
      </c>
    </row>
    <row r="45" spans="1:14" ht="14.4" customHeight="1" thickBot="1" x14ac:dyDescent="0.35">
      <c r="A45" s="305"/>
      <c r="B45" s="235" t="s">
        <v>225</v>
      </c>
      <c r="C45" s="236">
        <v>8615</v>
      </c>
      <c r="D45" s="237">
        <v>711</v>
      </c>
      <c r="E45" s="236">
        <v>7645</v>
      </c>
      <c r="F45" s="237">
        <v>3693</v>
      </c>
      <c r="G45" s="237">
        <v>583</v>
      </c>
      <c r="H45" s="236">
        <v>6433</v>
      </c>
      <c r="I45" s="237">
        <v>27680</v>
      </c>
      <c r="J45" s="238">
        <v>31.1235549132948</v>
      </c>
      <c r="K45" s="239">
        <v>68.876445086705203</v>
      </c>
    </row>
    <row r="46" spans="1:14" ht="15" thickBot="1" x14ac:dyDescent="0.35">
      <c r="A46" s="307"/>
      <c r="B46" s="91" t="s">
        <v>240</v>
      </c>
      <c r="C46" s="178">
        <v>0.49060476219763599</v>
      </c>
      <c r="D46" s="178">
        <v>6.2286465177398158E-2</v>
      </c>
      <c r="E46" s="178">
        <v>1.2160012724669953</v>
      </c>
      <c r="F46" s="178">
        <v>1.5336378737541527</v>
      </c>
      <c r="G46" s="178">
        <v>3.1684782608695654</v>
      </c>
      <c r="H46" s="178">
        <v>2.0269141940708115</v>
      </c>
      <c r="I46" s="178">
        <v>0.67466531798599727</v>
      </c>
      <c r="J46" s="179"/>
      <c r="K46" s="180"/>
    </row>
    <row r="47" spans="1:14" ht="15" thickTop="1" x14ac:dyDescent="0.3"/>
    <row r="48" spans="1:14" x14ac:dyDescent="0.3">
      <c r="A48" s="181"/>
    </row>
    <row r="49" spans="2:8" x14ac:dyDescent="0.3">
      <c r="B49" s="182"/>
      <c r="D49" s="183"/>
      <c r="E49" s="183"/>
      <c r="F49" s="184"/>
      <c r="G49" s="183"/>
      <c r="H49" s="184"/>
    </row>
    <row r="50" spans="2:8" x14ac:dyDescent="0.3">
      <c r="B50" s="182"/>
      <c r="D50" s="183"/>
      <c r="E50" s="183"/>
      <c r="F50" s="184"/>
      <c r="G50" s="183"/>
      <c r="H50" s="184"/>
    </row>
    <row r="51" spans="2:8" x14ac:dyDescent="0.3">
      <c r="B51" s="182"/>
      <c r="D51" s="183"/>
      <c r="E51" s="183"/>
      <c r="F51" s="184"/>
      <c r="G51" s="183"/>
      <c r="H51" s="183"/>
    </row>
    <row r="52" spans="2:8" x14ac:dyDescent="0.3">
      <c r="B52" s="182"/>
      <c r="D52" s="183"/>
      <c r="E52" s="183"/>
      <c r="F52" s="183"/>
      <c r="G52" s="183"/>
      <c r="H52" s="183"/>
    </row>
    <row r="53" spans="2:8" x14ac:dyDescent="0.3">
      <c r="B53" s="182"/>
      <c r="D53" s="183"/>
      <c r="E53" s="183"/>
      <c r="F53" s="184"/>
      <c r="G53" s="183"/>
      <c r="H53" s="184"/>
    </row>
    <row r="54" spans="2:8" x14ac:dyDescent="0.3">
      <c r="B54" s="182"/>
      <c r="D54" s="183"/>
      <c r="E54" s="183"/>
      <c r="F54" s="184"/>
      <c r="G54" s="183"/>
      <c r="H54" s="184"/>
    </row>
    <row r="55" spans="2:8" x14ac:dyDescent="0.3">
      <c r="B55" s="182"/>
      <c r="D55" s="183"/>
      <c r="E55" s="183"/>
      <c r="F55" s="184"/>
      <c r="G55" s="183"/>
      <c r="H55" s="184"/>
    </row>
    <row r="56" spans="2:8" x14ac:dyDescent="0.3">
      <c r="B56" s="182"/>
      <c r="D56" s="183"/>
      <c r="E56" s="183"/>
      <c r="F56" s="184"/>
      <c r="G56" s="183"/>
      <c r="H56" s="184"/>
    </row>
    <row r="57" spans="2:8" x14ac:dyDescent="0.3">
      <c r="B57" s="182"/>
      <c r="D57" s="183"/>
      <c r="E57" s="183"/>
      <c r="F57" s="184"/>
      <c r="G57" s="183"/>
      <c r="H57" s="183"/>
    </row>
    <row r="58" spans="2:8" x14ac:dyDescent="0.3">
      <c r="B58" s="182"/>
      <c r="D58" s="183"/>
      <c r="E58" s="183"/>
      <c r="F58" s="183"/>
      <c r="G58" s="183"/>
      <c r="H58" s="183"/>
    </row>
    <row r="59" spans="2:8" x14ac:dyDescent="0.3">
      <c r="B59" s="182"/>
      <c r="D59" s="183"/>
      <c r="E59" s="183"/>
      <c r="F59" s="184"/>
      <c r="G59" s="183"/>
      <c r="H59" s="184"/>
    </row>
    <row r="60" spans="2:8" x14ac:dyDescent="0.3">
      <c r="B60" s="182"/>
      <c r="D60" s="183"/>
      <c r="E60" s="183"/>
      <c r="F60" s="184"/>
      <c r="G60" s="183"/>
      <c r="H60" s="184"/>
    </row>
    <row r="61" spans="2:8" x14ac:dyDescent="0.3">
      <c r="B61" s="182"/>
      <c r="D61" s="183"/>
      <c r="E61" s="183"/>
      <c r="F61" s="184"/>
      <c r="G61" s="183"/>
      <c r="H61" s="184"/>
    </row>
    <row r="62" spans="2:8" x14ac:dyDescent="0.3">
      <c r="B62" s="182"/>
      <c r="D62" s="183"/>
      <c r="E62" s="183"/>
      <c r="F62" s="184"/>
      <c r="G62" s="183"/>
      <c r="H62" s="184"/>
    </row>
    <row r="63" spans="2:8" x14ac:dyDescent="0.3">
      <c r="B63" s="182"/>
      <c r="D63" s="183"/>
      <c r="E63" s="183"/>
      <c r="F63" s="184"/>
      <c r="G63" s="183"/>
      <c r="H63" s="183"/>
    </row>
    <row r="64" spans="2:8" x14ac:dyDescent="0.3">
      <c r="B64" s="182"/>
      <c r="D64" s="183"/>
      <c r="E64" s="183"/>
      <c r="F64" s="183"/>
      <c r="G64" s="183"/>
      <c r="H64" s="183"/>
    </row>
    <row r="65" spans="2:10" x14ac:dyDescent="0.3">
      <c r="B65" s="182"/>
      <c r="D65" s="183"/>
      <c r="E65" s="183"/>
      <c r="F65" s="184"/>
      <c r="G65" s="183"/>
      <c r="H65" s="184"/>
    </row>
    <row r="66" spans="2:10" x14ac:dyDescent="0.3">
      <c r="B66" s="182"/>
      <c r="D66" s="183"/>
      <c r="E66" s="183"/>
      <c r="F66" s="184"/>
      <c r="G66" s="183"/>
      <c r="H66" s="184"/>
    </row>
    <row r="75" spans="2:10" x14ac:dyDescent="0.3">
      <c r="B75" s="185"/>
      <c r="C75" s="95"/>
      <c r="D75" s="95"/>
      <c r="E75" s="95"/>
      <c r="F75" s="95"/>
      <c r="G75" s="95"/>
      <c r="H75" s="95"/>
      <c r="I75" s="95"/>
      <c r="J75" s="95"/>
    </row>
    <row r="76" spans="2:10" x14ac:dyDescent="0.3">
      <c r="B76" s="185"/>
      <c r="C76" s="95"/>
      <c r="D76" s="95"/>
      <c r="E76" s="95"/>
      <c r="F76" s="95"/>
      <c r="G76" s="95"/>
      <c r="H76" s="95"/>
      <c r="I76" s="95"/>
      <c r="J76" s="95"/>
    </row>
    <row r="77" spans="2:10" x14ac:dyDescent="0.3">
      <c r="B77" s="185"/>
      <c r="C77" s="95"/>
      <c r="D77" s="95"/>
      <c r="E77" s="95"/>
      <c r="F77" s="95"/>
      <c r="G77" s="95"/>
      <c r="H77" s="95"/>
      <c r="I77" s="95"/>
      <c r="J77" s="95"/>
    </row>
    <row r="78" spans="2:10" x14ac:dyDescent="0.3">
      <c r="B78" s="185"/>
    </row>
    <row r="79" spans="2:10" x14ac:dyDescent="0.3">
      <c r="B79" s="185"/>
    </row>
    <row r="80" spans="2:10" x14ac:dyDescent="0.3">
      <c r="B80" s="185"/>
    </row>
    <row r="81" spans="2:2" x14ac:dyDescent="0.3">
      <c r="B81" s="185"/>
    </row>
    <row r="82" spans="2:2" x14ac:dyDescent="0.3">
      <c r="B82" s="185"/>
    </row>
  </sheetData>
  <mergeCells count="3">
    <mergeCell ref="A1:K1"/>
    <mergeCell ref="A3:A24"/>
    <mergeCell ref="A25:A46"/>
  </mergeCells>
  <pageMargins left="0.70866141732283472" right="0.70866141732283472" top="0.74803149606299213" bottom="0.74803149606299213" header="0.31496062992125984" footer="0.31496062992125984"/>
  <pageSetup paperSize="9" scale="64" orientation="landscape" r:id="rId1"/>
  <headerFooter>
    <oddHeader>&amp;C&amp;"Calibri,Regular"&amp;13SRAD Report No.2024 Transport Statistics Manchester 2018</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0B927-ECCB-4A99-8175-FF0AAE03C223}">
  <sheetPr>
    <pageSetUpPr fitToPage="1"/>
  </sheetPr>
  <dimension ref="A1:I54"/>
  <sheetViews>
    <sheetView zoomScaleNormal="100" workbookViewId="0">
      <pane xSplit="2" ySplit="4" topLeftCell="C5" activePane="bottomRight" state="frozen"/>
      <selection pane="topRight" activeCell="C1" sqref="C1"/>
      <selection pane="bottomLeft" activeCell="A5" sqref="A5"/>
      <selection pane="bottomRight"/>
    </sheetView>
  </sheetViews>
  <sheetFormatPr defaultColWidth="9.109375" defaultRowHeight="13.2" x14ac:dyDescent="0.25"/>
  <cols>
    <col min="1" max="1" width="21.44140625" style="187" bestFit="1" customWidth="1"/>
    <col min="2" max="7" width="9.109375" style="187"/>
    <col min="8" max="8" width="10.33203125" style="187" bestFit="1" customWidth="1"/>
    <col min="9" max="16384" width="9.109375" style="187"/>
  </cols>
  <sheetData>
    <row r="1" spans="1:8" ht="18" x14ac:dyDescent="0.35">
      <c r="A1" s="186" t="s">
        <v>145</v>
      </c>
    </row>
    <row r="2" spans="1:8" ht="13.8" thickBot="1" x14ac:dyDescent="0.3"/>
    <row r="3" spans="1:8" s="188" customFormat="1" ht="15" thickTop="1" x14ac:dyDescent="0.3">
      <c r="A3" s="337" t="s">
        <v>229</v>
      </c>
      <c r="B3" s="338"/>
      <c r="C3" s="338"/>
      <c r="D3" s="338"/>
      <c r="E3" s="338"/>
      <c r="F3" s="338"/>
      <c r="G3" s="338"/>
      <c r="H3" s="339"/>
    </row>
    <row r="4" spans="1:8" s="188" customFormat="1" ht="14.4" x14ac:dyDescent="0.3">
      <c r="A4" s="189" t="s">
        <v>102</v>
      </c>
      <c r="B4" s="190" t="s">
        <v>4</v>
      </c>
      <c r="C4" s="190" t="s">
        <v>139</v>
      </c>
      <c r="D4" s="190" t="s">
        <v>95</v>
      </c>
      <c r="E4" s="190" t="s">
        <v>96</v>
      </c>
      <c r="F4" s="190" t="s">
        <v>146</v>
      </c>
      <c r="G4" s="191" t="s">
        <v>147</v>
      </c>
      <c r="H4" s="192" t="s">
        <v>148</v>
      </c>
    </row>
    <row r="5" spans="1:8" s="188" customFormat="1" ht="14.4" x14ac:dyDescent="0.3">
      <c r="A5" s="189" t="s">
        <v>189</v>
      </c>
      <c r="B5" s="190">
        <v>85373</v>
      </c>
      <c r="C5" s="190" t="s">
        <v>21</v>
      </c>
      <c r="D5" s="190" t="s">
        <v>21</v>
      </c>
      <c r="E5" s="190" t="s">
        <v>21</v>
      </c>
      <c r="F5" s="190" t="s">
        <v>21</v>
      </c>
      <c r="G5" s="190" t="s">
        <v>21</v>
      </c>
      <c r="H5" s="192">
        <v>0</v>
      </c>
    </row>
    <row r="6" spans="1:8" s="188" customFormat="1" ht="14.4" x14ac:dyDescent="0.3">
      <c r="A6" s="189" t="s">
        <v>166</v>
      </c>
      <c r="B6" s="190">
        <v>85375</v>
      </c>
      <c r="C6" s="190">
        <v>49</v>
      </c>
      <c r="D6" s="190">
        <v>6</v>
      </c>
      <c r="E6" s="190">
        <v>5</v>
      </c>
      <c r="F6" s="190">
        <v>0</v>
      </c>
      <c r="G6" s="190">
        <v>17</v>
      </c>
      <c r="H6" s="192">
        <v>77</v>
      </c>
    </row>
    <row r="7" spans="1:8" s="188" customFormat="1" ht="14.4" x14ac:dyDescent="0.3">
      <c r="A7" s="189" t="s">
        <v>149</v>
      </c>
      <c r="B7" s="190">
        <v>85378</v>
      </c>
      <c r="C7" s="190">
        <v>28</v>
      </c>
      <c r="D7" s="190">
        <v>4</v>
      </c>
      <c r="E7" s="190">
        <v>0</v>
      </c>
      <c r="F7" s="190">
        <v>0</v>
      </c>
      <c r="G7" s="190">
        <v>0</v>
      </c>
      <c r="H7" s="192">
        <v>32</v>
      </c>
    </row>
    <row r="8" spans="1:8" s="188" customFormat="1" ht="14.4" x14ac:dyDescent="0.3">
      <c r="A8" s="189" t="s">
        <v>217</v>
      </c>
      <c r="B8" s="190">
        <v>85386</v>
      </c>
      <c r="C8" s="190">
        <v>7</v>
      </c>
      <c r="D8" s="190">
        <v>4</v>
      </c>
      <c r="E8" s="190">
        <v>0</v>
      </c>
      <c r="F8" s="190">
        <v>0</v>
      </c>
      <c r="G8" s="190">
        <v>0</v>
      </c>
      <c r="H8" s="192">
        <v>11</v>
      </c>
    </row>
    <row r="9" spans="1:8" s="188" customFormat="1" ht="14.4" x14ac:dyDescent="0.3">
      <c r="A9" s="193" t="s">
        <v>230</v>
      </c>
      <c r="B9" s="194"/>
      <c r="C9" s="194">
        <v>84</v>
      </c>
      <c r="D9" s="194">
        <v>14</v>
      </c>
      <c r="E9" s="194">
        <v>5</v>
      </c>
      <c r="F9" s="194">
        <v>0</v>
      </c>
      <c r="G9" s="194">
        <v>17</v>
      </c>
      <c r="H9" s="195">
        <v>120</v>
      </c>
    </row>
    <row r="10" spans="1:8" s="188" customFormat="1" ht="14.4" x14ac:dyDescent="0.3">
      <c r="A10" s="193" t="s">
        <v>151</v>
      </c>
      <c r="B10" s="194"/>
      <c r="C10" s="278">
        <v>0.7</v>
      </c>
      <c r="D10" s="278">
        <v>0.11666666666666667</v>
      </c>
      <c r="E10" s="278">
        <v>4.1666666666666664E-2</v>
      </c>
      <c r="F10" s="278">
        <v>0</v>
      </c>
      <c r="G10" s="279">
        <v>0.14166666666666666</v>
      </c>
      <c r="H10" s="280">
        <v>1</v>
      </c>
    </row>
    <row r="11" spans="1:8" s="188" customFormat="1" ht="14.4" x14ac:dyDescent="0.3">
      <c r="A11" s="189" t="s">
        <v>191</v>
      </c>
      <c r="B11" s="190"/>
      <c r="C11" s="190">
        <v>125</v>
      </c>
      <c r="D11" s="190">
        <v>10</v>
      </c>
      <c r="E11" s="190">
        <v>1</v>
      </c>
      <c r="F11" s="190">
        <v>0</v>
      </c>
      <c r="G11" s="191">
        <v>4</v>
      </c>
      <c r="H11" s="192">
        <v>140</v>
      </c>
    </row>
    <row r="12" spans="1:8" s="188" customFormat="1" ht="14.4" x14ac:dyDescent="0.3">
      <c r="A12" s="189" t="s">
        <v>190</v>
      </c>
      <c r="B12" s="190"/>
      <c r="C12" s="190">
        <v>111</v>
      </c>
      <c r="D12" s="190">
        <v>10</v>
      </c>
      <c r="E12" s="190">
        <v>6</v>
      </c>
      <c r="F12" s="190">
        <v>2</v>
      </c>
      <c r="G12" s="191">
        <v>14</v>
      </c>
      <c r="H12" s="192">
        <v>143</v>
      </c>
    </row>
    <row r="13" spans="1:8" s="188" customFormat="1" ht="14.4" x14ac:dyDescent="0.3">
      <c r="A13" s="189" t="s">
        <v>150</v>
      </c>
      <c r="B13" s="190"/>
      <c r="C13" s="190">
        <v>224</v>
      </c>
      <c r="D13" s="190">
        <v>30</v>
      </c>
      <c r="E13" s="190">
        <v>1</v>
      </c>
      <c r="F13" s="190">
        <v>6</v>
      </c>
      <c r="G13" s="191">
        <v>41</v>
      </c>
      <c r="H13" s="192">
        <v>302</v>
      </c>
    </row>
    <row r="14" spans="1:8" s="188" customFormat="1" ht="14.4" x14ac:dyDescent="0.3">
      <c r="A14" s="189" t="s">
        <v>152</v>
      </c>
      <c r="B14" s="190"/>
      <c r="C14" s="190">
        <v>230</v>
      </c>
      <c r="D14" s="190">
        <v>14</v>
      </c>
      <c r="E14" s="190">
        <v>4</v>
      </c>
      <c r="F14" s="190">
        <v>7</v>
      </c>
      <c r="G14" s="191">
        <v>29</v>
      </c>
      <c r="H14" s="192">
        <v>284</v>
      </c>
    </row>
    <row r="15" spans="1:8" ht="14.4" x14ac:dyDescent="0.3">
      <c r="A15" s="189" t="s">
        <v>153</v>
      </c>
      <c r="B15" s="190"/>
      <c r="C15" s="190">
        <v>289</v>
      </c>
      <c r="D15" s="190">
        <v>17</v>
      </c>
      <c r="E15" s="190">
        <v>6</v>
      </c>
      <c r="F15" s="190">
        <v>5</v>
      </c>
      <c r="G15" s="191">
        <v>38</v>
      </c>
      <c r="H15" s="192">
        <v>355</v>
      </c>
    </row>
    <row r="16" spans="1:8" s="188" customFormat="1" ht="14.4" x14ac:dyDescent="0.3">
      <c r="A16" s="189" t="s">
        <v>154</v>
      </c>
      <c r="B16" s="190"/>
      <c r="C16" s="190">
        <v>218</v>
      </c>
      <c r="D16" s="190">
        <v>7</v>
      </c>
      <c r="E16" s="190">
        <v>8</v>
      </c>
      <c r="F16" s="190">
        <v>5</v>
      </c>
      <c r="G16" s="191">
        <v>9</v>
      </c>
      <c r="H16" s="192">
        <v>247</v>
      </c>
    </row>
    <row r="17" spans="1:8" s="188" customFormat="1" ht="15" thickBot="1" x14ac:dyDescent="0.35">
      <c r="A17" s="274" t="s">
        <v>155</v>
      </c>
      <c r="B17" s="197"/>
      <c r="C17" s="275">
        <v>420</v>
      </c>
      <c r="D17" s="275">
        <v>22</v>
      </c>
      <c r="E17" s="275">
        <v>3</v>
      </c>
      <c r="F17" s="275">
        <v>4</v>
      </c>
      <c r="G17" s="276">
        <v>12</v>
      </c>
      <c r="H17" s="277">
        <v>449</v>
      </c>
    </row>
    <row r="18" spans="1:8" s="188" customFormat="1" ht="15.6" thickTop="1" thickBot="1" x14ac:dyDescent="0.35">
      <c r="A18" s="187"/>
      <c r="B18" s="187"/>
      <c r="C18" s="187"/>
      <c r="D18" s="187"/>
      <c r="E18" s="187"/>
      <c r="F18" s="187"/>
      <c r="G18" s="187"/>
      <c r="H18" s="187"/>
    </row>
    <row r="19" spans="1:8" s="188" customFormat="1" ht="15" thickTop="1" x14ac:dyDescent="0.3">
      <c r="A19" s="337" t="s">
        <v>231</v>
      </c>
      <c r="B19" s="338"/>
      <c r="C19" s="338"/>
      <c r="D19" s="338"/>
      <c r="E19" s="338"/>
      <c r="F19" s="338"/>
      <c r="G19" s="338"/>
      <c r="H19" s="339"/>
    </row>
    <row r="20" spans="1:8" s="188" customFormat="1" ht="14.4" x14ac:dyDescent="0.3">
      <c r="A20" s="189" t="s">
        <v>102</v>
      </c>
      <c r="B20" s="190" t="s">
        <v>4</v>
      </c>
      <c r="C20" s="190" t="s">
        <v>139</v>
      </c>
      <c r="D20" s="190" t="s">
        <v>95</v>
      </c>
      <c r="E20" s="190" t="s">
        <v>96</v>
      </c>
      <c r="F20" s="190" t="s">
        <v>146</v>
      </c>
      <c r="G20" s="191" t="s">
        <v>147</v>
      </c>
      <c r="H20" s="192" t="s">
        <v>148</v>
      </c>
    </row>
    <row r="21" spans="1:8" s="188" customFormat="1" ht="14.4" x14ac:dyDescent="0.3">
      <c r="A21" s="189" t="s">
        <v>189</v>
      </c>
      <c r="B21" s="190">
        <v>85373</v>
      </c>
      <c r="C21" s="190" t="s">
        <v>21</v>
      </c>
      <c r="D21" s="190" t="s">
        <v>21</v>
      </c>
      <c r="E21" s="190" t="s">
        <v>21</v>
      </c>
      <c r="F21" s="190" t="s">
        <v>21</v>
      </c>
      <c r="G21" s="191" t="s">
        <v>21</v>
      </c>
      <c r="H21" s="192">
        <v>0</v>
      </c>
    </row>
    <row r="22" spans="1:8" ht="14.4" x14ac:dyDescent="0.3">
      <c r="A22" s="189" t="s">
        <v>166</v>
      </c>
      <c r="B22" s="190">
        <v>85375</v>
      </c>
      <c r="C22" s="190">
        <v>6</v>
      </c>
      <c r="D22" s="190">
        <v>4</v>
      </c>
      <c r="E22" s="190">
        <v>0</v>
      </c>
      <c r="F22" s="190">
        <v>1</v>
      </c>
      <c r="G22" s="191">
        <v>6</v>
      </c>
      <c r="H22" s="192">
        <v>17</v>
      </c>
    </row>
    <row r="23" spans="1:8" ht="14.4" x14ac:dyDescent="0.3">
      <c r="A23" s="189" t="s">
        <v>149</v>
      </c>
      <c r="B23" s="190">
        <v>85378</v>
      </c>
      <c r="C23" s="190">
        <v>13</v>
      </c>
      <c r="D23" s="190">
        <v>1</v>
      </c>
      <c r="E23" s="190">
        <v>0</v>
      </c>
      <c r="F23" s="190">
        <v>0</v>
      </c>
      <c r="G23" s="191">
        <v>0</v>
      </c>
      <c r="H23" s="192">
        <v>14</v>
      </c>
    </row>
    <row r="24" spans="1:8" ht="14.4" x14ac:dyDescent="0.3">
      <c r="A24" s="189" t="s">
        <v>217</v>
      </c>
      <c r="B24" s="190">
        <v>85386</v>
      </c>
      <c r="C24" s="190">
        <v>3</v>
      </c>
      <c r="D24" s="190">
        <v>4</v>
      </c>
      <c r="E24" s="190">
        <v>1</v>
      </c>
      <c r="F24" s="190">
        <v>0</v>
      </c>
      <c r="G24" s="191">
        <v>0</v>
      </c>
      <c r="H24" s="192">
        <v>8</v>
      </c>
    </row>
    <row r="25" spans="1:8" ht="14.4" x14ac:dyDescent="0.3">
      <c r="A25" s="193" t="s">
        <v>230</v>
      </c>
      <c r="B25" s="194"/>
      <c r="C25" s="194">
        <v>22</v>
      </c>
      <c r="D25" s="194">
        <v>9</v>
      </c>
      <c r="E25" s="194">
        <v>1</v>
      </c>
      <c r="F25" s="194">
        <v>1</v>
      </c>
      <c r="G25" s="196">
        <v>6</v>
      </c>
      <c r="H25" s="195">
        <v>39</v>
      </c>
    </row>
    <row r="26" spans="1:8" s="188" customFormat="1" ht="14.4" x14ac:dyDescent="0.3">
      <c r="A26" s="193" t="s">
        <v>151</v>
      </c>
      <c r="B26" s="194"/>
      <c r="C26" s="278">
        <v>0.5641025641025641</v>
      </c>
      <c r="D26" s="278">
        <v>0.23076923076923078</v>
      </c>
      <c r="E26" s="278">
        <v>2.564102564102564E-2</v>
      </c>
      <c r="F26" s="278">
        <v>2.564102564102564E-2</v>
      </c>
      <c r="G26" s="279">
        <v>0.15384615384615385</v>
      </c>
      <c r="H26" s="280">
        <v>1</v>
      </c>
    </row>
    <row r="27" spans="1:8" ht="14.4" x14ac:dyDescent="0.3">
      <c r="A27" s="189" t="s">
        <v>191</v>
      </c>
      <c r="B27" s="190"/>
      <c r="C27" s="190">
        <v>38</v>
      </c>
      <c r="D27" s="190">
        <v>8</v>
      </c>
      <c r="E27" s="190">
        <v>1</v>
      </c>
      <c r="F27" s="190">
        <v>0</v>
      </c>
      <c r="G27" s="191">
        <v>2</v>
      </c>
      <c r="H27" s="192">
        <v>49</v>
      </c>
    </row>
    <row r="28" spans="1:8" ht="14.4" x14ac:dyDescent="0.3">
      <c r="A28" s="189" t="s">
        <v>190</v>
      </c>
      <c r="B28" s="190"/>
      <c r="C28" s="190">
        <v>22</v>
      </c>
      <c r="D28" s="190">
        <v>13</v>
      </c>
      <c r="E28" s="190">
        <v>3</v>
      </c>
      <c r="F28" s="190">
        <v>0</v>
      </c>
      <c r="G28" s="191">
        <v>0</v>
      </c>
      <c r="H28" s="192">
        <v>38</v>
      </c>
    </row>
    <row r="29" spans="1:8" ht="14.4" x14ac:dyDescent="0.3">
      <c r="A29" s="189" t="s">
        <v>150</v>
      </c>
      <c r="B29" s="190"/>
      <c r="C29" s="190">
        <v>57</v>
      </c>
      <c r="D29" s="190">
        <v>12</v>
      </c>
      <c r="E29" s="190">
        <v>3</v>
      </c>
      <c r="F29" s="190">
        <v>0</v>
      </c>
      <c r="G29" s="191">
        <v>1</v>
      </c>
      <c r="H29" s="192">
        <v>73</v>
      </c>
    </row>
    <row r="30" spans="1:8" ht="14.4" x14ac:dyDescent="0.3">
      <c r="A30" s="189" t="s">
        <v>152</v>
      </c>
      <c r="B30" s="190"/>
      <c r="C30" s="190">
        <v>82</v>
      </c>
      <c r="D30" s="190">
        <v>4</v>
      </c>
      <c r="E30" s="190">
        <v>0</v>
      </c>
      <c r="F30" s="190">
        <v>0</v>
      </c>
      <c r="G30" s="191">
        <v>1</v>
      </c>
      <c r="H30" s="192">
        <v>87</v>
      </c>
    </row>
    <row r="31" spans="1:8" ht="14.4" x14ac:dyDescent="0.3">
      <c r="A31" s="189" t="s">
        <v>153</v>
      </c>
      <c r="B31" s="190"/>
      <c r="C31" s="190">
        <v>74</v>
      </c>
      <c r="D31" s="190">
        <v>14</v>
      </c>
      <c r="E31" s="190">
        <v>1</v>
      </c>
      <c r="F31" s="190">
        <v>0</v>
      </c>
      <c r="G31" s="191">
        <v>0</v>
      </c>
      <c r="H31" s="192">
        <v>89</v>
      </c>
    </row>
    <row r="32" spans="1:8" ht="14.4" x14ac:dyDescent="0.3">
      <c r="A32" s="189" t="s">
        <v>154</v>
      </c>
      <c r="B32" s="190"/>
      <c r="C32" s="190">
        <v>60</v>
      </c>
      <c r="D32" s="190">
        <v>12</v>
      </c>
      <c r="E32" s="190">
        <v>0</v>
      </c>
      <c r="F32" s="190">
        <v>0</v>
      </c>
      <c r="G32" s="191">
        <v>4</v>
      </c>
      <c r="H32" s="192">
        <v>76</v>
      </c>
    </row>
    <row r="33" spans="1:9" ht="15" thickBot="1" x14ac:dyDescent="0.35">
      <c r="A33" s="274" t="s">
        <v>155</v>
      </c>
      <c r="B33" s="197"/>
      <c r="C33" s="275">
        <v>71</v>
      </c>
      <c r="D33" s="275">
        <v>17</v>
      </c>
      <c r="E33" s="275">
        <v>1</v>
      </c>
      <c r="F33" s="275">
        <v>0</v>
      </c>
      <c r="G33" s="276">
        <v>3</v>
      </c>
      <c r="H33" s="277">
        <v>89</v>
      </c>
    </row>
    <row r="34" spans="1:9" ht="14.4" thickTop="1" thickBot="1" x14ac:dyDescent="0.3">
      <c r="A34" s="198"/>
      <c r="B34" s="198"/>
      <c r="C34" s="198"/>
      <c r="D34" s="198"/>
      <c r="E34" s="198"/>
      <c r="F34" s="198"/>
      <c r="G34" s="198"/>
      <c r="H34" s="198"/>
    </row>
    <row r="35" spans="1:9" ht="15" thickTop="1" x14ac:dyDescent="0.3">
      <c r="A35" s="337" t="s">
        <v>232</v>
      </c>
      <c r="B35" s="338"/>
      <c r="C35" s="338"/>
      <c r="D35" s="338"/>
      <c r="E35" s="338"/>
      <c r="F35" s="338"/>
      <c r="G35" s="338"/>
      <c r="H35" s="339"/>
    </row>
    <row r="36" spans="1:9" ht="14.4" x14ac:dyDescent="0.3">
      <c r="A36" s="189" t="s">
        <v>102</v>
      </c>
      <c r="B36" s="190" t="s">
        <v>4</v>
      </c>
      <c r="C36" s="190" t="s">
        <v>139</v>
      </c>
      <c r="D36" s="190" t="s">
        <v>95</v>
      </c>
      <c r="E36" s="190" t="s">
        <v>96</v>
      </c>
      <c r="F36" s="190" t="s">
        <v>146</v>
      </c>
      <c r="G36" s="191" t="s">
        <v>147</v>
      </c>
      <c r="H36" s="192" t="s">
        <v>148</v>
      </c>
    </row>
    <row r="37" spans="1:9" ht="14.4" x14ac:dyDescent="0.3">
      <c r="A37" s="189" t="s">
        <v>189</v>
      </c>
      <c r="B37" s="190">
        <v>85373</v>
      </c>
      <c r="C37" s="190" t="s">
        <v>21</v>
      </c>
      <c r="D37" s="190" t="s">
        <v>21</v>
      </c>
      <c r="E37" s="190" t="s">
        <v>21</v>
      </c>
      <c r="F37" s="190" t="s">
        <v>21</v>
      </c>
      <c r="G37" s="191" t="s">
        <v>21</v>
      </c>
      <c r="H37" s="192">
        <v>0</v>
      </c>
    </row>
    <row r="38" spans="1:9" ht="14.4" x14ac:dyDescent="0.3">
      <c r="A38" s="189" t="s">
        <v>166</v>
      </c>
      <c r="B38" s="190">
        <v>85375</v>
      </c>
      <c r="C38" s="190">
        <v>9</v>
      </c>
      <c r="D38" s="190">
        <v>3</v>
      </c>
      <c r="E38" s="190">
        <v>2</v>
      </c>
      <c r="F38" s="190">
        <v>0</v>
      </c>
      <c r="G38" s="191">
        <v>1</v>
      </c>
      <c r="H38" s="192">
        <v>15</v>
      </c>
    </row>
    <row r="39" spans="1:9" ht="14.4" x14ac:dyDescent="0.3">
      <c r="A39" s="189" t="s">
        <v>149</v>
      </c>
      <c r="B39" s="190">
        <v>85378</v>
      </c>
      <c r="C39" s="190">
        <v>11</v>
      </c>
      <c r="D39" s="190">
        <v>0</v>
      </c>
      <c r="E39" s="190">
        <v>0</v>
      </c>
      <c r="F39" s="190">
        <v>0</v>
      </c>
      <c r="G39" s="191">
        <v>1</v>
      </c>
      <c r="H39" s="192">
        <v>12</v>
      </c>
    </row>
    <row r="40" spans="1:9" ht="14.4" x14ac:dyDescent="0.3">
      <c r="A40" s="189" t="s">
        <v>217</v>
      </c>
      <c r="B40" s="190">
        <v>85386</v>
      </c>
      <c r="C40" s="190">
        <v>5</v>
      </c>
      <c r="D40" s="190">
        <v>0</v>
      </c>
      <c r="E40" s="190">
        <v>1</v>
      </c>
      <c r="F40" s="190">
        <v>0</v>
      </c>
      <c r="G40" s="191">
        <v>2</v>
      </c>
      <c r="H40" s="192">
        <v>8</v>
      </c>
    </row>
    <row r="41" spans="1:9" ht="14.4" x14ac:dyDescent="0.3">
      <c r="A41" s="193" t="s">
        <v>230</v>
      </c>
      <c r="B41" s="194"/>
      <c r="C41" s="194">
        <v>25</v>
      </c>
      <c r="D41" s="194">
        <v>3</v>
      </c>
      <c r="E41" s="194">
        <v>3</v>
      </c>
      <c r="F41" s="194">
        <v>0</v>
      </c>
      <c r="G41" s="196">
        <v>4</v>
      </c>
      <c r="H41" s="195">
        <v>35</v>
      </c>
    </row>
    <row r="42" spans="1:9" ht="14.4" x14ac:dyDescent="0.3">
      <c r="A42" s="193" t="s">
        <v>151</v>
      </c>
      <c r="B42" s="194"/>
      <c r="C42" s="278">
        <v>0.7142857142857143</v>
      </c>
      <c r="D42" s="278">
        <v>8.5714285714285715E-2</v>
      </c>
      <c r="E42" s="278">
        <v>8.5714285714285715E-2</v>
      </c>
      <c r="F42" s="278">
        <v>0</v>
      </c>
      <c r="G42" s="279">
        <v>0.11428571428571428</v>
      </c>
      <c r="H42" s="280">
        <v>1</v>
      </c>
    </row>
    <row r="43" spans="1:9" ht="14.4" x14ac:dyDescent="0.3">
      <c r="A43" s="189" t="s">
        <v>191</v>
      </c>
      <c r="B43" s="190"/>
      <c r="C43" s="190">
        <v>29</v>
      </c>
      <c r="D43" s="190">
        <v>6</v>
      </c>
      <c r="E43" s="190">
        <v>2</v>
      </c>
      <c r="F43" s="190">
        <v>0</v>
      </c>
      <c r="G43" s="191">
        <v>1</v>
      </c>
      <c r="H43" s="192">
        <v>38</v>
      </c>
    </row>
    <row r="44" spans="1:9" ht="14.4" x14ac:dyDescent="0.3">
      <c r="A44" s="189" t="s">
        <v>190</v>
      </c>
      <c r="B44" s="190"/>
      <c r="C44" s="190">
        <v>23</v>
      </c>
      <c r="D44" s="190">
        <v>2</v>
      </c>
      <c r="E44" s="190">
        <v>0</v>
      </c>
      <c r="F44" s="190">
        <v>0</v>
      </c>
      <c r="G44" s="191">
        <v>3</v>
      </c>
      <c r="H44" s="192">
        <v>28</v>
      </c>
      <c r="I44" s="201"/>
    </row>
    <row r="45" spans="1:9" ht="14.4" x14ac:dyDescent="0.3">
      <c r="A45" s="189" t="s">
        <v>150</v>
      </c>
      <c r="B45" s="190"/>
      <c r="C45" s="190">
        <v>72</v>
      </c>
      <c r="D45" s="190">
        <v>4</v>
      </c>
      <c r="E45" s="190">
        <v>1</v>
      </c>
      <c r="F45" s="190">
        <v>1</v>
      </c>
      <c r="G45" s="191">
        <v>2</v>
      </c>
      <c r="H45" s="192">
        <v>80</v>
      </c>
      <c r="I45" s="201"/>
    </row>
    <row r="46" spans="1:9" ht="14.4" x14ac:dyDescent="0.3">
      <c r="A46" s="189" t="s">
        <v>152</v>
      </c>
      <c r="B46" s="190"/>
      <c r="C46" s="190">
        <v>17</v>
      </c>
      <c r="D46" s="190">
        <v>5</v>
      </c>
      <c r="E46" s="190">
        <v>1</v>
      </c>
      <c r="F46" s="190">
        <v>0</v>
      </c>
      <c r="G46" s="191">
        <v>5</v>
      </c>
      <c r="H46" s="192">
        <v>28</v>
      </c>
    </row>
    <row r="47" spans="1:9" ht="14.4" x14ac:dyDescent="0.3">
      <c r="A47" s="189" t="s">
        <v>153</v>
      </c>
      <c r="B47" s="190"/>
      <c r="C47" s="190">
        <v>40</v>
      </c>
      <c r="D47" s="190">
        <v>5</v>
      </c>
      <c r="E47" s="190">
        <v>1</v>
      </c>
      <c r="F47" s="190">
        <v>0</v>
      </c>
      <c r="G47" s="191">
        <v>3</v>
      </c>
      <c r="H47" s="192">
        <v>49</v>
      </c>
    </row>
    <row r="48" spans="1:9" ht="14.4" x14ac:dyDescent="0.3">
      <c r="A48" s="189" t="s">
        <v>154</v>
      </c>
      <c r="B48" s="190"/>
      <c r="C48" s="190">
        <v>35</v>
      </c>
      <c r="D48" s="190">
        <v>5</v>
      </c>
      <c r="E48" s="190">
        <v>1</v>
      </c>
      <c r="F48" s="190">
        <v>1</v>
      </c>
      <c r="G48" s="191">
        <v>4</v>
      </c>
      <c r="H48" s="192">
        <v>46</v>
      </c>
    </row>
    <row r="49" spans="1:8" ht="15" thickBot="1" x14ac:dyDescent="0.35">
      <c r="A49" s="274" t="s">
        <v>155</v>
      </c>
      <c r="B49" s="197"/>
      <c r="C49" s="275">
        <v>68</v>
      </c>
      <c r="D49" s="275">
        <v>5</v>
      </c>
      <c r="E49" s="275">
        <v>0</v>
      </c>
      <c r="F49" s="275">
        <v>0</v>
      </c>
      <c r="G49" s="276">
        <v>4</v>
      </c>
      <c r="H49" s="277">
        <v>73</v>
      </c>
    </row>
    <row r="50" spans="1:8" ht="14.4" thickTop="1" x14ac:dyDescent="0.3">
      <c r="A50" s="199" t="s">
        <v>156</v>
      </c>
      <c r="B50" s="200"/>
      <c r="C50" s="200"/>
      <c r="D50" s="200"/>
      <c r="E50" s="200"/>
      <c r="F50" s="200"/>
      <c r="G50" s="200"/>
      <c r="H50" s="200"/>
    </row>
    <row r="51" spans="1:8" ht="13.8" x14ac:dyDescent="0.3">
      <c r="A51" s="340" t="s">
        <v>157</v>
      </c>
      <c r="B51" s="340"/>
      <c r="C51" s="340"/>
      <c r="D51" s="340"/>
      <c r="E51" s="340"/>
      <c r="F51" s="340"/>
      <c r="G51" s="340"/>
      <c r="H51" s="340"/>
    </row>
    <row r="52" spans="1:8" ht="13.8" x14ac:dyDescent="0.3">
      <c r="A52" s="340" t="s">
        <v>158</v>
      </c>
      <c r="B52" s="340"/>
      <c r="C52" s="340"/>
      <c r="D52" s="340"/>
      <c r="E52" s="340"/>
      <c r="F52" s="340"/>
      <c r="G52" s="340"/>
      <c r="H52" s="340"/>
    </row>
    <row r="53" spans="1:8" x14ac:dyDescent="0.25">
      <c r="A53" s="335" t="s">
        <v>159</v>
      </c>
      <c r="B53" s="336"/>
      <c r="C53" s="336"/>
      <c r="D53" s="336"/>
      <c r="E53" s="336"/>
      <c r="F53" s="336"/>
      <c r="G53" s="336"/>
      <c r="H53" s="336"/>
    </row>
    <row r="54" spans="1:8" x14ac:dyDescent="0.25">
      <c r="A54" s="336"/>
      <c r="B54" s="336"/>
      <c r="C54" s="336"/>
      <c r="D54" s="336"/>
      <c r="E54" s="336"/>
      <c r="F54" s="336"/>
      <c r="G54" s="336"/>
      <c r="H54" s="336"/>
    </row>
  </sheetData>
  <mergeCells count="6">
    <mergeCell ref="A53:H54"/>
    <mergeCell ref="A3:H3"/>
    <mergeCell ref="A19:H19"/>
    <mergeCell ref="A35:H35"/>
    <mergeCell ref="A51:H51"/>
    <mergeCell ref="A52:H52"/>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No.2024 Transport Statistics Manchester 2018</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F1118-769A-404B-99DE-B8D788417FD2}">
  <sheetPr>
    <pageSetUpPr fitToPage="1"/>
  </sheetPr>
  <dimension ref="A1:H65"/>
  <sheetViews>
    <sheetView zoomScaleNormal="100" workbookViewId="0">
      <pane xSplit="2" ySplit="5" topLeftCell="C6" activePane="bottomRight" state="frozen"/>
      <selection pane="topRight" activeCell="C1" sqref="C1"/>
      <selection pane="bottomLeft" activeCell="A6" sqref="A6"/>
      <selection pane="bottomRight" activeCell="C6" sqref="C6"/>
    </sheetView>
  </sheetViews>
  <sheetFormatPr defaultColWidth="9.109375" defaultRowHeight="14.4" x14ac:dyDescent="0.3"/>
  <cols>
    <col min="1" max="1" width="8" style="44" customWidth="1"/>
    <col min="2" max="2" width="42" style="44" customWidth="1"/>
    <col min="3" max="3" width="10.5546875" style="44" customWidth="1"/>
    <col min="4" max="4" width="11.109375" style="44" customWidth="1"/>
    <col min="5" max="5" width="10.5546875" style="44" customWidth="1"/>
    <col min="6" max="6" width="11.109375" style="44" customWidth="1"/>
    <col min="7" max="7" width="10.5546875" style="44" customWidth="1"/>
    <col min="8" max="8" width="11.109375" style="44" bestFit="1" customWidth="1"/>
    <col min="9" max="16384" width="9.109375" style="44"/>
  </cols>
  <sheetData>
    <row r="1" spans="1:8" ht="18" x14ac:dyDescent="0.35">
      <c r="A1" s="202" t="s">
        <v>160</v>
      </c>
    </row>
    <row r="2" spans="1:8" ht="7.5" customHeight="1" thickBot="1" x14ac:dyDescent="0.35"/>
    <row r="3" spans="1:8" ht="18" customHeight="1" thickTop="1" x14ac:dyDescent="0.3">
      <c r="A3" s="343" t="s">
        <v>233</v>
      </c>
      <c r="B3" s="344"/>
      <c r="C3" s="344"/>
      <c r="D3" s="344"/>
      <c r="E3" s="344"/>
      <c r="F3" s="344"/>
      <c r="G3" s="344"/>
      <c r="H3" s="345"/>
    </row>
    <row r="4" spans="1:8" x14ac:dyDescent="0.3">
      <c r="A4" s="203" t="s">
        <v>161</v>
      </c>
      <c r="B4" s="28" t="s">
        <v>5</v>
      </c>
      <c r="C4" s="341" t="s">
        <v>100</v>
      </c>
      <c r="D4" s="341"/>
      <c r="E4" s="341" t="s">
        <v>101</v>
      </c>
      <c r="F4" s="341"/>
      <c r="G4" s="341" t="s">
        <v>162</v>
      </c>
      <c r="H4" s="342"/>
    </row>
    <row r="5" spans="1:8" x14ac:dyDescent="0.3">
      <c r="A5" s="203"/>
      <c r="B5" s="28"/>
      <c r="C5" s="204" t="s">
        <v>163</v>
      </c>
      <c r="D5" s="204" t="s">
        <v>164</v>
      </c>
      <c r="E5" s="204" t="s">
        <v>163</v>
      </c>
      <c r="F5" s="204" t="s">
        <v>164</v>
      </c>
      <c r="G5" s="204" t="s">
        <v>163</v>
      </c>
      <c r="H5" s="205" t="s">
        <v>164</v>
      </c>
    </row>
    <row r="6" spans="1:8" x14ac:dyDescent="0.3">
      <c r="A6" s="206">
        <v>85374</v>
      </c>
      <c r="B6" s="18" t="s">
        <v>165</v>
      </c>
      <c r="C6" s="18">
        <v>307</v>
      </c>
      <c r="D6" s="18">
        <v>4</v>
      </c>
      <c r="E6" s="18">
        <v>88</v>
      </c>
      <c r="F6" s="18">
        <v>1</v>
      </c>
      <c r="G6" s="18">
        <v>147</v>
      </c>
      <c r="H6" s="207">
        <v>3</v>
      </c>
    </row>
    <row r="7" spans="1:8" x14ac:dyDescent="0.3">
      <c r="A7" s="206">
        <v>85375</v>
      </c>
      <c r="B7" s="18" t="s">
        <v>166</v>
      </c>
      <c r="C7" s="18">
        <v>173</v>
      </c>
      <c r="D7" s="18">
        <v>13</v>
      </c>
      <c r="E7" s="18">
        <v>68</v>
      </c>
      <c r="F7" s="18">
        <v>2</v>
      </c>
      <c r="G7" s="18">
        <v>108</v>
      </c>
      <c r="H7" s="207">
        <v>10</v>
      </c>
    </row>
    <row r="8" spans="1:8" x14ac:dyDescent="0.3">
      <c r="A8" s="206">
        <v>85376</v>
      </c>
      <c r="B8" s="18" t="s">
        <v>167</v>
      </c>
      <c r="C8" s="18">
        <v>0</v>
      </c>
      <c r="D8" s="18">
        <v>0</v>
      </c>
      <c r="E8" s="18">
        <v>0</v>
      </c>
      <c r="F8" s="18">
        <v>0</v>
      </c>
      <c r="G8" s="18">
        <v>0</v>
      </c>
      <c r="H8" s="207">
        <v>0</v>
      </c>
    </row>
    <row r="9" spans="1:8" x14ac:dyDescent="0.3">
      <c r="A9" s="206">
        <v>85377</v>
      </c>
      <c r="B9" s="18" t="s">
        <v>168</v>
      </c>
      <c r="C9" s="18">
        <v>0</v>
      </c>
      <c r="D9" s="18">
        <v>0</v>
      </c>
      <c r="E9" s="18">
        <v>0</v>
      </c>
      <c r="F9" s="18">
        <v>0</v>
      </c>
      <c r="G9" s="18">
        <v>0</v>
      </c>
      <c r="H9" s="207">
        <v>0</v>
      </c>
    </row>
    <row r="10" spans="1:8" x14ac:dyDescent="0.3">
      <c r="A10" s="206">
        <v>85378</v>
      </c>
      <c r="B10" s="18" t="s">
        <v>149</v>
      </c>
      <c r="C10" s="18">
        <v>4</v>
      </c>
      <c r="D10" s="18">
        <v>0</v>
      </c>
      <c r="E10" s="18">
        <v>8</v>
      </c>
      <c r="F10" s="18">
        <v>0</v>
      </c>
      <c r="G10" s="18">
        <v>24</v>
      </c>
      <c r="H10" s="207">
        <v>1</v>
      </c>
    </row>
    <row r="11" spans="1:8" x14ac:dyDescent="0.3">
      <c r="A11" s="206">
        <v>85379</v>
      </c>
      <c r="B11" s="18" t="s">
        <v>169</v>
      </c>
      <c r="C11" s="18">
        <v>336</v>
      </c>
      <c r="D11" s="18">
        <v>16</v>
      </c>
      <c r="E11" s="18">
        <v>135</v>
      </c>
      <c r="F11" s="18">
        <v>4</v>
      </c>
      <c r="G11" s="18">
        <v>375</v>
      </c>
      <c r="H11" s="207">
        <v>11</v>
      </c>
    </row>
    <row r="12" spans="1:8" x14ac:dyDescent="0.3">
      <c r="A12" s="206">
        <v>85386</v>
      </c>
      <c r="B12" s="18" t="s">
        <v>217</v>
      </c>
      <c r="C12" s="18">
        <v>12</v>
      </c>
      <c r="D12" s="18">
        <v>0</v>
      </c>
      <c r="E12" s="18">
        <v>14</v>
      </c>
      <c r="F12" s="18">
        <v>0</v>
      </c>
      <c r="G12" s="18">
        <v>35</v>
      </c>
      <c r="H12" s="207">
        <v>2</v>
      </c>
    </row>
    <row r="13" spans="1:8" x14ac:dyDescent="0.3">
      <c r="A13" s="206">
        <v>85387</v>
      </c>
      <c r="B13" s="18" t="s">
        <v>218</v>
      </c>
      <c r="C13" s="18">
        <v>26</v>
      </c>
      <c r="D13" s="18">
        <v>1</v>
      </c>
      <c r="E13" s="18">
        <v>22</v>
      </c>
      <c r="F13" s="18">
        <v>0</v>
      </c>
      <c r="G13" s="18">
        <v>40</v>
      </c>
      <c r="H13" s="207">
        <v>0</v>
      </c>
    </row>
    <row r="14" spans="1:8" x14ac:dyDescent="0.3">
      <c r="A14" s="206">
        <v>85388</v>
      </c>
      <c r="B14" s="18" t="s">
        <v>219</v>
      </c>
      <c r="C14" s="18">
        <v>12</v>
      </c>
      <c r="D14" s="18">
        <v>0</v>
      </c>
      <c r="E14" s="18">
        <v>8</v>
      </c>
      <c r="F14" s="18">
        <v>1</v>
      </c>
      <c r="G14" s="18">
        <v>15</v>
      </c>
      <c r="H14" s="207">
        <v>0</v>
      </c>
    </row>
    <row r="15" spans="1:8" x14ac:dyDescent="0.3">
      <c r="A15" s="206"/>
      <c r="B15" s="28" t="s">
        <v>234</v>
      </c>
      <c r="C15" s="28">
        <v>870</v>
      </c>
      <c r="D15" s="28">
        <v>34</v>
      </c>
      <c r="E15" s="28">
        <v>343</v>
      </c>
      <c r="F15" s="28">
        <v>8</v>
      </c>
      <c r="G15" s="28">
        <v>744</v>
      </c>
      <c r="H15" s="233">
        <v>27</v>
      </c>
    </row>
    <row r="16" spans="1:8" x14ac:dyDescent="0.3">
      <c r="A16" s="206"/>
      <c r="B16" s="18" t="s">
        <v>192</v>
      </c>
      <c r="C16" s="18">
        <v>381</v>
      </c>
      <c r="D16" s="18">
        <v>8</v>
      </c>
      <c r="E16" s="18">
        <v>185</v>
      </c>
      <c r="F16" s="18">
        <v>6</v>
      </c>
      <c r="G16" s="18">
        <v>463</v>
      </c>
      <c r="H16" s="207">
        <v>23</v>
      </c>
    </row>
    <row r="17" spans="1:8" x14ac:dyDescent="0.3">
      <c r="A17" s="206"/>
      <c r="B17" s="18" t="s">
        <v>193</v>
      </c>
      <c r="C17" s="18">
        <v>1406</v>
      </c>
      <c r="D17" s="18">
        <v>30</v>
      </c>
      <c r="E17" s="18">
        <v>417</v>
      </c>
      <c r="F17" s="18">
        <v>5</v>
      </c>
      <c r="G17" s="18">
        <v>1018</v>
      </c>
      <c r="H17" s="207">
        <v>30</v>
      </c>
    </row>
    <row r="18" spans="1:8" x14ac:dyDescent="0.3">
      <c r="A18" s="206"/>
      <c r="B18" s="18" t="s">
        <v>170</v>
      </c>
      <c r="C18" s="18">
        <v>2456</v>
      </c>
      <c r="D18" s="18">
        <v>49</v>
      </c>
      <c r="E18" s="18">
        <v>604</v>
      </c>
      <c r="F18" s="18">
        <v>5</v>
      </c>
      <c r="G18" s="18">
        <v>1157</v>
      </c>
      <c r="H18" s="207">
        <v>25</v>
      </c>
    </row>
    <row r="19" spans="1:8" x14ac:dyDescent="0.3">
      <c r="A19" s="206"/>
      <c r="B19" s="18" t="s">
        <v>171</v>
      </c>
      <c r="C19" s="18">
        <v>2510</v>
      </c>
      <c r="D19" s="18">
        <v>46</v>
      </c>
      <c r="E19" s="18">
        <v>642</v>
      </c>
      <c r="F19" s="18">
        <v>6</v>
      </c>
      <c r="G19" s="18">
        <v>1104</v>
      </c>
      <c r="H19" s="207">
        <v>25</v>
      </c>
    </row>
    <row r="20" spans="1:8" x14ac:dyDescent="0.3">
      <c r="A20" s="206"/>
      <c r="B20" s="18" t="s">
        <v>172</v>
      </c>
      <c r="C20" s="18">
        <v>3179</v>
      </c>
      <c r="D20" s="18">
        <v>55</v>
      </c>
      <c r="E20" s="18">
        <v>650</v>
      </c>
      <c r="F20" s="18">
        <v>8</v>
      </c>
      <c r="G20" s="18">
        <v>1249</v>
      </c>
      <c r="H20" s="207">
        <v>17</v>
      </c>
    </row>
    <row r="21" spans="1:8" x14ac:dyDescent="0.3">
      <c r="A21" s="206"/>
      <c r="B21" s="18" t="s">
        <v>173</v>
      </c>
      <c r="C21" s="18">
        <v>2920</v>
      </c>
      <c r="D21" s="18">
        <v>37</v>
      </c>
      <c r="E21" s="18">
        <v>572</v>
      </c>
      <c r="F21" s="18">
        <v>9</v>
      </c>
      <c r="G21" s="18">
        <v>1181</v>
      </c>
      <c r="H21" s="207">
        <v>16</v>
      </c>
    </row>
    <row r="22" spans="1:8" x14ac:dyDescent="0.3">
      <c r="A22" s="206"/>
      <c r="B22" s="18" t="s">
        <v>174</v>
      </c>
      <c r="C22" s="18">
        <v>2871</v>
      </c>
      <c r="D22" s="18">
        <v>39</v>
      </c>
      <c r="E22" s="18">
        <v>512</v>
      </c>
      <c r="F22" s="18">
        <v>7</v>
      </c>
      <c r="G22" s="18">
        <v>978</v>
      </c>
      <c r="H22" s="207">
        <v>19</v>
      </c>
    </row>
    <row r="23" spans="1:8" x14ac:dyDescent="0.3">
      <c r="A23" s="208">
        <v>85383</v>
      </c>
      <c r="B23" s="28" t="s">
        <v>235</v>
      </c>
      <c r="C23" s="28">
        <v>526</v>
      </c>
      <c r="D23" s="28">
        <v>18</v>
      </c>
      <c r="E23" s="28">
        <v>65</v>
      </c>
      <c r="F23" s="28">
        <v>6</v>
      </c>
      <c r="G23" s="28">
        <v>25</v>
      </c>
      <c r="H23" s="233">
        <v>1</v>
      </c>
    </row>
    <row r="24" spans="1:8" x14ac:dyDescent="0.3">
      <c r="A24" s="206">
        <v>85383</v>
      </c>
      <c r="B24" s="18" t="s">
        <v>194</v>
      </c>
      <c r="C24" s="18">
        <v>174</v>
      </c>
      <c r="D24" s="18">
        <v>4</v>
      </c>
      <c r="E24" s="18">
        <v>15</v>
      </c>
      <c r="F24" s="18">
        <v>0</v>
      </c>
      <c r="G24" s="18">
        <v>18</v>
      </c>
      <c r="H24" s="207">
        <v>0</v>
      </c>
    </row>
    <row r="25" spans="1:8" x14ac:dyDescent="0.3">
      <c r="A25" s="206">
        <v>85383</v>
      </c>
      <c r="B25" s="18" t="s">
        <v>195</v>
      </c>
      <c r="C25" s="18">
        <v>858</v>
      </c>
      <c r="D25" s="18">
        <v>12</v>
      </c>
      <c r="E25" s="18">
        <v>117</v>
      </c>
      <c r="F25" s="18">
        <v>0</v>
      </c>
      <c r="G25" s="18">
        <v>63</v>
      </c>
      <c r="H25" s="207">
        <v>0</v>
      </c>
    </row>
    <row r="26" spans="1:8" x14ac:dyDescent="0.3">
      <c r="A26" s="206">
        <v>85383</v>
      </c>
      <c r="B26" s="18" t="s">
        <v>175</v>
      </c>
      <c r="C26" s="18">
        <v>2286</v>
      </c>
      <c r="D26" s="18">
        <v>39</v>
      </c>
      <c r="E26" s="18">
        <v>559</v>
      </c>
      <c r="F26" s="18">
        <v>0</v>
      </c>
      <c r="G26" s="18">
        <v>3039</v>
      </c>
      <c r="H26" s="207">
        <v>0</v>
      </c>
    </row>
    <row r="27" spans="1:8" x14ac:dyDescent="0.3">
      <c r="A27" s="206">
        <v>85383</v>
      </c>
      <c r="B27" s="18" t="s">
        <v>176</v>
      </c>
      <c r="C27" s="18">
        <v>2324</v>
      </c>
      <c r="D27" s="18">
        <v>29</v>
      </c>
      <c r="E27" s="18">
        <v>601</v>
      </c>
      <c r="F27" s="18">
        <v>1</v>
      </c>
      <c r="G27" s="18">
        <v>3128</v>
      </c>
      <c r="H27" s="207">
        <v>1</v>
      </c>
    </row>
    <row r="28" spans="1:8" x14ac:dyDescent="0.3">
      <c r="A28" s="206">
        <v>85383</v>
      </c>
      <c r="B28" s="18" t="s">
        <v>177</v>
      </c>
      <c r="C28" s="18">
        <v>2299</v>
      </c>
      <c r="D28" s="18">
        <v>37</v>
      </c>
      <c r="E28" s="18">
        <v>653</v>
      </c>
      <c r="F28" s="18">
        <v>0</v>
      </c>
      <c r="G28" s="18">
        <v>184</v>
      </c>
      <c r="H28" s="207">
        <v>0</v>
      </c>
    </row>
    <row r="29" spans="1:8" x14ac:dyDescent="0.3">
      <c r="A29" s="206">
        <v>85383</v>
      </c>
      <c r="B29" s="18" t="s">
        <v>178</v>
      </c>
      <c r="C29" s="18">
        <v>2055</v>
      </c>
      <c r="D29" s="18">
        <v>24</v>
      </c>
      <c r="E29" s="18">
        <v>541</v>
      </c>
      <c r="F29" s="18">
        <v>3</v>
      </c>
      <c r="G29" s="18">
        <v>223</v>
      </c>
      <c r="H29" s="207">
        <v>0</v>
      </c>
    </row>
    <row r="30" spans="1:8" x14ac:dyDescent="0.3">
      <c r="A30" s="208">
        <v>85370</v>
      </c>
      <c r="B30" s="28" t="s">
        <v>236</v>
      </c>
      <c r="C30" s="349" t="s">
        <v>221</v>
      </c>
      <c r="D30" s="350"/>
      <c r="E30" s="350"/>
      <c r="F30" s="350"/>
      <c r="G30" s="350"/>
      <c r="H30" s="351"/>
    </row>
    <row r="31" spans="1:8" x14ac:dyDescent="0.3">
      <c r="A31" s="206">
        <v>85370</v>
      </c>
      <c r="B31" s="18" t="s">
        <v>196</v>
      </c>
      <c r="C31" s="346" t="s">
        <v>197</v>
      </c>
      <c r="D31" s="347"/>
      <c r="E31" s="347"/>
      <c r="F31" s="347"/>
      <c r="G31" s="347"/>
      <c r="H31" s="348"/>
    </row>
    <row r="32" spans="1:8" x14ac:dyDescent="0.3">
      <c r="A32" s="206">
        <v>85370</v>
      </c>
      <c r="B32" s="18" t="s">
        <v>198</v>
      </c>
      <c r="C32" s="18">
        <v>443</v>
      </c>
      <c r="D32" s="18">
        <v>0</v>
      </c>
      <c r="E32" s="18">
        <v>141</v>
      </c>
      <c r="F32" s="18">
        <v>0</v>
      </c>
      <c r="G32" s="18">
        <v>37</v>
      </c>
      <c r="H32" s="207">
        <v>0</v>
      </c>
    </row>
    <row r="33" spans="1:8" x14ac:dyDescent="0.3">
      <c r="A33" s="206">
        <v>85370</v>
      </c>
      <c r="B33" s="18" t="s">
        <v>179</v>
      </c>
      <c r="C33" s="18">
        <v>1060</v>
      </c>
      <c r="D33" s="18">
        <v>0</v>
      </c>
      <c r="E33" s="18">
        <v>407</v>
      </c>
      <c r="F33" s="18">
        <v>0</v>
      </c>
      <c r="G33" s="18">
        <v>138</v>
      </c>
      <c r="H33" s="207">
        <v>0</v>
      </c>
    </row>
    <row r="34" spans="1:8" x14ac:dyDescent="0.3">
      <c r="A34" s="206">
        <v>85370</v>
      </c>
      <c r="B34" s="18" t="s">
        <v>180</v>
      </c>
      <c r="C34" s="18">
        <v>1143</v>
      </c>
      <c r="D34" s="18">
        <v>0</v>
      </c>
      <c r="E34" s="18">
        <v>335</v>
      </c>
      <c r="F34" s="18">
        <v>0</v>
      </c>
      <c r="G34" s="18">
        <v>94</v>
      </c>
      <c r="H34" s="207">
        <v>0</v>
      </c>
    </row>
    <row r="35" spans="1:8" x14ac:dyDescent="0.3">
      <c r="A35" s="206">
        <v>85370</v>
      </c>
      <c r="B35" s="18" t="s">
        <v>181</v>
      </c>
      <c r="C35" s="18">
        <v>2113</v>
      </c>
      <c r="D35" s="18">
        <v>2</v>
      </c>
      <c r="E35" s="18">
        <v>578</v>
      </c>
      <c r="F35" s="18">
        <v>0</v>
      </c>
      <c r="G35" s="18">
        <v>180</v>
      </c>
      <c r="H35" s="207">
        <v>0</v>
      </c>
    </row>
    <row r="36" spans="1:8" ht="15" thickBot="1" x14ac:dyDescent="0.35">
      <c r="A36" s="206">
        <v>85370</v>
      </c>
      <c r="B36" s="18" t="s">
        <v>182</v>
      </c>
      <c r="C36" s="18">
        <v>1633</v>
      </c>
      <c r="D36" s="18">
        <v>3</v>
      </c>
      <c r="E36" s="18">
        <v>323</v>
      </c>
      <c r="F36" s="18">
        <v>0</v>
      </c>
      <c r="G36" s="18">
        <v>106</v>
      </c>
      <c r="H36" s="207">
        <v>1</v>
      </c>
    </row>
    <row r="37" spans="1:8" ht="15.6" thickTop="1" thickBot="1" x14ac:dyDescent="0.35">
      <c r="A37" s="209" t="s">
        <v>183</v>
      </c>
      <c r="B37" s="210"/>
      <c r="C37" s="211"/>
      <c r="D37" s="211"/>
      <c r="E37" s="211"/>
      <c r="F37" s="211"/>
      <c r="G37" s="211"/>
      <c r="H37" s="211"/>
    </row>
    <row r="38" spans="1:8" ht="15" thickTop="1" x14ac:dyDescent="0.3">
      <c r="A38" s="343" t="s">
        <v>237</v>
      </c>
      <c r="B38" s="344"/>
      <c r="C38" s="344"/>
      <c r="D38" s="344"/>
      <c r="E38" s="344"/>
      <c r="F38" s="344"/>
      <c r="G38" s="344"/>
      <c r="H38" s="345"/>
    </row>
    <row r="39" spans="1:8" x14ac:dyDescent="0.3">
      <c r="A39" s="203" t="s">
        <v>161</v>
      </c>
      <c r="B39" s="28" t="s">
        <v>5</v>
      </c>
      <c r="C39" s="341" t="s">
        <v>100</v>
      </c>
      <c r="D39" s="341"/>
      <c r="E39" s="341" t="s">
        <v>101</v>
      </c>
      <c r="F39" s="341"/>
      <c r="G39" s="341" t="s">
        <v>162</v>
      </c>
      <c r="H39" s="342"/>
    </row>
    <row r="40" spans="1:8" x14ac:dyDescent="0.3">
      <c r="A40" s="203"/>
      <c r="B40" s="28"/>
      <c r="C40" s="204" t="s">
        <v>163</v>
      </c>
      <c r="D40" s="204" t="s">
        <v>164</v>
      </c>
      <c r="E40" s="204" t="s">
        <v>163</v>
      </c>
      <c r="F40" s="204" t="s">
        <v>164</v>
      </c>
      <c r="G40" s="204" t="s">
        <v>163</v>
      </c>
      <c r="H40" s="205" t="s">
        <v>164</v>
      </c>
    </row>
    <row r="41" spans="1:8" x14ac:dyDescent="0.3">
      <c r="A41" s="206">
        <v>85374</v>
      </c>
      <c r="B41" s="18" t="s">
        <v>165</v>
      </c>
      <c r="C41" s="18">
        <v>38</v>
      </c>
      <c r="D41" s="18">
        <v>2</v>
      </c>
      <c r="E41" s="18">
        <v>45</v>
      </c>
      <c r="F41" s="18">
        <v>1</v>
      </c>
      <c r="G41" s="18">
        <v>286</v>
      </c>
      <c r="H41" s="207">
        <v>6</v>
      </c>
    </row>
    <row r="42" spans="1:8" x14ac:dyDescent="0.3">
      <c r="A42" s="206">
        <v>85375</v>
      </c>
      <c r="B42" s="18" t="s">
        <v>166</v>
      </c>
      <c r="C42" s="18">
        <v>36</v>
      </c>
      <c r="D42" s="18">
        <v>4</v>
      </c>
      <c r="E42" s="18">
        <v>34</v>
      </c>
      <c r="F42" s="18">
        <v>3</v>
      </c>
      <c r="G42" s="18">
        <v>210</v>
      </c>
      <c r="H42" s="207">
        <v>10</v>
      </c>
    </row>
    <row r="43" spans="1:8" x14ac:dyDescent="0.3">
      <c r="A43" s="206">
        <v>85376</v>
      </c>
      <c r="B43" s="18" t="s">
        <v>167</v>
      </c>
      <c r="C43" s="18">
        <v>0</v>
      </c>
      <c r="D43" s="18">
        <v>0</v>
      </c>
      <c r="E43" s="18">
        <v>0</v>
      </c>
      <c r="F43" s="18">
        <v>0</v>
      </c>
      <c r="G43" s="18">
        <v>0</v>
      </c>
      <c r="H43" s="207">
        <v>0</v>
      </c>
    </row>
    <row r="44" spans="1:8" x14ac:dyDescent="0.3">
      <c r="A44" s="206">
        <v>85377</v>
      </c>
      <c r="B44" s="18" t="s">
        <v>168</v>
      </c>
      <c r="C44" s="18">
        <v>0</v>
      </c>
      <c r="D44" s="18">
        <v>0</v>
      </c>
      <c r="E44" s="18">
        <v>0</v>
      </c>
      <c r="F44" s="18">
        <v>0</v>
      </c>
      <c r="G44" s="18">
        <v>0</v>
      </c>
      <c r="H44" s="207">
        <v>0</v>
      </c>
    </row>
    <row r="45" spans="1:8" x14ac:dyDescent="0.3">
      <c r="A45" s="206">
        <v>85378</v>
      </c>
      <c r="B45" s="18" t="s">
        <v>149</v>
      </c>
      <c r="C45" s="18">
        <v>37</v>
      </c>
      <c r="D45" s="18">
        <v>0</v>
      </c>
      <c r="E45" s="18">
        <v>16</v>
      </c>
      <c r="F45" s="18">
        <v>0</v>
      </c>
      <c r="G45" s="18">
        <v>15</v>
      </c>
      <c r="H45" s="207">
        <v>0</v>
      </c>
    </row>
    <row r="46" spans="1:8" x14ac:dyDescent="0.3">
      <c r="A46" s="206">
        <v>85379</v>
      </c>
      <c r="B46" s="18" t="s">
        <v>169</v>
      </c>
      <c r="C46" s="18">
        <v>275</v>
      </c>
      <c r="D46" s="18">
        <v>9</v>
      </c>
      <c r="E46" s="18">
        <v>188</v>
      </c>
      <c r="F46" s="18">
        <v>3</v>
      </c>
      <c r="G46" s="18">
        <v>514</v>
      </c>
      <c r="H46" s="207">
        <v>18</v>
      </c>
    </row>
    <row r="47" spans="1:8" x14ac:dyDescent="0.3">
      <c r="A47" s="206">
        <v>85386</v>
      </c>
      <c r="B47" s="18" t="s">
        <v>217</v>
      </c>
      <c r="C47" s="18">
        <v>49</v>
      </c>
      <c r="D47" s="18">
        <v>1</v>
      </c>
      <c r="E47" s="18">
        <v>21</v>
      </c>
      <c r="F47" s="18">
        <v>0</v>
      </c>
      <c r="G47" s="18">
        <v>28</v>
      </c>
      <c r="H47" s="207">
        <v>0</v>
      </c>
    </row>
    <row r="48" spans="1:8" x14ac:dyDescent="0.3">
      <c r="A48" s="206">
        <v>85387</v>
      </c>
      <c r="B48" s="18" t="s">
        <v>218</v>
      </c>
      <c r="C48" s="18">
        <v>12</v>
      </c>
      <c r="D48" s="18">
        <v>0</v>
      </c>
      <c r="E48" s="18">
        <v>14</v>
      </c>
      <c r="F48" s="18">
        <v>0</v>
      </c>
      <c r="G48" s="18">
        <v>28</v>
      </c>
      <c r="H48" s="207">
        <v>1</v>
      </c>
    </row>
    <row r="49" spans="1:8" x14ac:dyDescent="0.3">
      <c r="A49" s="206">
        <v>85388</v>
      </c>
      <c r="B49" s="18" t="s">
        <v>219</v>
      </c>
      <c r="C49" s="18">
        <v>20</v>
      </c>
      <c r="D49" s="18">
        <v>0</v>
      </c>
      <c r="E49" s="18">
        <v>9</v>
      </c>
      <c r="F49" s="18">
        <v>0</v>
      </c>
      <c r="G49" s="18">
        <v>8</v>
      </c>
      <c r="H49" s="207">
        <v>0</v>
      </c>
    </row>
    <row r="50" spans="1:8" x14ac:dyDescent="0.3">
      <c r="A50" s="203"/>
      <c r="B50" s="28" t="s">
        <v>238</v>
      </c>
      <c r="C50" s="28">
        <v>467</v>
      </c>
      <c r="D50" s="28">
        <v>16</v>
      </c>
      <c r="E50" s="28">
        <v>327</v>
      </c>
      <c r="F50" s="28">
        <v>7</v>
      </c>
      <c r="G50" s="28">
        <v>1089</v>
      </c>
      <c r="H50" s="233">
        <v>35</v>
      </c>
    </row>
    <row r="51" spans="1:8" x14ac:dyDescent="0.3">
      <c r="A51" s="203"/>
      <c r="B51" s="18" t="s">
        <v>192</v>
      </c>
      <c r="C51" s="18">
        <v>211</v>
      </c>
      <c r="D51" s="18">
        <v>2</v>
      </c>
      <c r="E51" s="18">
        <v>122</v>
      </c>
      <c r="F51" s="18">
        <v>2</v>
      </c>
      <c r="G51" s="18">
        <v>506</v>
      </c>
      <c r="H51" s="207">
        <v>26</v>
      </c>
    </row>
    <row r="52" spans="1:8" x14ac:dyDescent="0.3">
      <c r="A52" s="203"/>
      <c r="B52" s="18" t="s">
        <v>193</v>
      </c>
      <c r="C52" s="18">
        <v>691</v>
      </c>
      <c r="D52" s="18">
        <v>18</v>
      </c>
      <c r="E52" s="18">
        <v>410</v>
      </c>
      <c r="F52" s="18">
        <v>5</v>
      </c>
      <c r="G52" s="18">
        <v>1384</v>
      </c>
      <c r="H52" s="207">
        <v>38</v>
      </c>
    </row>
    <row r="53" spans="1:8" x14ac:dyDescent="0.3">
      <c r="A53" s="203"/>
      <c r="B53" s="18" t="s">
        <v>170</v>
      </c>
      <c r="C53" s="18">
        <v>1136</v>
      </c>
      <c r="D53" s="18">
        <v>26</v>
      </c>
      <c r="E53" s="18">
        <v>564</v>
      </c>
      <c r="F53" s="18">
        <v>5</v>
      </c>
      <c r="G53" s="18">
        <v>2609</v>
      </c>
      <c r="H53" s="207">
        <v>46</v>
      </c>
    </row>
    <row r="54" spans="1:8" x14ac:dyDescent="0.3">
      <c r="A54" s="203"/>
      <c r="B54" s="18" t="s">
        <v>171</v>
      </c>
      <c r="C54" s="18">
        <v>1222</v>
      </c>
      <c r="D54" s="18">
        <v>25</v>
      </c>
      <c r="E54" s="18">
        <v>648</v>
      </c>
      <c r="F54" s="18">
        <v>3</v>
      </c>
      <c r="G54" s="18">
        <v>2613</v>
      </c>
      <c r="H54" s="207">
        <v>44</v>
      </c>
    </row>
    <row r="55" spans="1:8" x14ac:dyDescent="0.3">
      <c r="A55" s="203"/>
      <c r="B55" s="18" t="s">
        <v>172</v>
      </c>
      <c r="C55" s="18">
        <v>1383</v>
      </c>
      <c r="D55" s="18">
        <v>24</v>
      </c>
      <c r="E55" s="18">
        <v>586</v>
      </c>
      <c r="F55" s="18">
        <v>9</v>
      </c>
      <c r="G55" s="18">
        <v>2910</v>
      </c>
      <c r="H55" s="207">
        <v>43</v>
      </c>
    </row>
    <row r="56" spans="1:8" x14ac:dyDescent="0.3">
      <c r="A56" s="203"/>
      <c r="B56" s="18" t="s">
        <v>173</v>
      </c>
      <c r="C56" s="18">
        <v>1017</v>
      </c>
      <c r="D56" s="18">
        <v>14</v>
      </c>
      <c r="E56" s="18">
        <v>397</v>
      </c>
      <c r="F56" s="18">
        <v>6</v>
      </c>
      <c r="G56" s="18">
        <v>2567</v>
      </c>
      <c r="H56" s="207">
        <v>38</v>
      </c>
    </row>
    <row r="57" spans="1:8" x14ac:dyDescent="0.3">
      <c r="A57" s="203"/>
      <c r="B57" s="18" t="s">
        <v>174</v>
      </c>
      <c r="C57" s="18">
        <v>1017</v>
      </c>
      <c r="D57" s="18">
        <v>14</v>
      </c>
      <c r="E57" s="18">
        <v>431</v>
      </c>
      <c r="F57" s="18">
        <v>5</v>
      </c>
      <c r="G57" s="18">
        <v>2235</v>
      </c>
      <c r="H57" s="207">
        <v>30</v>
      </c>
    </row>
    <row r="58" spans="1:8" x14ac:dyDescent="0.3">
      <c r="A58" s="208">
        <v>85383</v>
      </c>
      <c r="B58" s="28" t="s">
        <v>239</v>
      </c>
      <c r="C58" s="28">
        <v>18</v>
      </c>
      <c r="D58" s="204">
        <v>0</v>
      </c>
      <c r="E58" s="28">
        <v>44</v>
      </c>
      <c r="F58" s="204">
        <v>0</v>
      </c>
      <c r="G58" s="28">
        <v>486</v>
      </c>
      <c r="H58" s="234">
        <v>1</v>
      </c>
    </row>
    <row r="59" spans="1:8" x14ac:dyDescent="0.3">
      <c r="A59" s="206">
        <v>85383</v>
      </c>
      <c r="B59" s="18" t="s">
        <v>199</v>
      </c>
      <c r="C59" s="18">
        <v>9</v>
      </c>
      <c r="D59" s="212" t="s">
        <v>58</v>
      </c>
      <c r="E59" s="18">
        <v>13</v>
      </c>
      <c r="F59" s="212" t="s">
        <v>58</v>
      </c>
      <c r="G59" s="18">
        <v>151</v>
      </c>
      <c r="H59" s="213" t="s">
        <v>58</v>
      </c>
    </row>
    <row r="60" spans="1:8" x14ac:dyDescent="0.3">
      <c r="A60" s="206">
        <v>85383</v>
      </c>
      <c r="B60" s="18" t="s">
        <v>200</v>
      </c>
      <c r="C60" s="18">
        <v>66</v>
      </c>
      <c r="D60" s="212" t="s">
        <v>58</v>
      </c>
      <c r="E60" s="18">
        <v>69</v>
      </c>
      <c r="F60" s="212" t="s">
        <v>58</v>
      </c>
      <c r="G60" s="18">
        <v>737</v>
      </c>
      <c r="H60" s="213" t="s">
        <v>58</v>
      </c>
    </row>
    <row r="61" spans="1:8" x14ac:dyDescent="0.3">
      <c r="A61" s="206">
        <v>85383</v>
      </c>
      <c r="B61" s="18" t="s">
        <v>184</v>
      </c>
      <c r="C61" s="18">
        <v>148</v>
      </c>
      <c r="D61" s="212" t="s">
        <v>58</v>
      </c>
      <c r="E61" s="18">
        <v>600</v>
      </c>
      <c r="F61" s="212" t="s">
        <v>58</v>
      </c>
      <c r="G61" s="18">
        <v>2054</v>
      </c>
      <c r="H61" s="213" t="s">
        <v>58</v>
      </c>
    </row>
    <row r="62" spans="1:8" x14ac:dyDescent="0.3">
      <c r="A62" s="206">
        <v>85383</v>
      </c>
      <c r="B62" s="18" t="s">
        <v>185</v>
      </c>
      <c r="C62" s="18">
        <v>246</v>
      </c>
      <c r="D62" s="212" t="s">
        <v>58</v>
      </c>
      <c r="E62" s="18">
        <v>559</v>
      </c>
      <c r="F62" s="212" t="s">
        <v>58</v>
      </c>
      <c r="G62" s="18">
        <v>2067</v>
      </c>
      <c r="H62" s="213" t="s">
        <v>58</v>
      </c>
    </row>
    <row r="63" spans="1:8" x14ac:dyDescent="0.3">
      <c r="A63" s="206">
        <v>85383</v>
      </c>
      <c r="B63" s="214" t="s">
        <v>186</v>
      </c>
      <c r="C63" s="214">
        <v>208</v>
      </c>
      <c r="D63" s="215" t="s">
        <v>58</v>
      </c>
      <c r="E63" s="214">
        <v>557</v>
      </c>
      <c r="F63" s="215" t="s">
        <v>58</v>
      </c>
      <c r="G63" s="214">
        <v>2070</v>
      </c>
      <c r="H63" s="216" t="s">
        <v>58</v>
      </c>
    </row>
    <row r="64" spans="1:8" ht="15" thickBot="1" x14ac:dyDescent="0.35">
      <c r="A64" s="217">
        <v>85383</v>
      </c>
      <c r="B64" s="218" t="s">
        <v>187</v>
      </c>
      <c r="C64" s="218">
        <v>170</v>
      </c>
      <c r="D64" s="219" t="s">
        <v>58</v>
      </c>
      <c r="E64" s="218">
        <v>440</v>
      </c>
      <c r="F64" s="219" t="s">
        <v>58</v>
      </c>
      <c r="G64" s="218">
        <v>1995</v>
      </c>
      <c r="H64" s="220" t="s">
        <v>58</v>
      </c>
    </row>
    <row r="65" spans="1:1" ht="15" thickTop="1" x14ac:dyDescent="0.3">
      <c r="A65" s="209" t="s">
        <v>188</v>
      </c>
    </row>
  </sheetData>
  <mergeCells count="10">
    <mergeCell ref="C39:D39"/>
    <mergeCell ref="E39:F39"/>
    <mergeCell ref="G39:H39"/>
    <mergeCell ref="A3:H3"/>
    <mergeCell ref="C4:D4"/>
    <mergeCell ref="E4:F4"/>
    <mergeCell ref="G4:H4"/>
    <mergeCell ref="A38:H38"/>
    <mergeCell ref="C31:H31"/>
    <mergeCell ref="C30:H30"/>
  </mergeCells>
  <pageMargins left="0.70866141732283472" right="0.70866141732283472" top="0.74803149606299213" bottom="0.74803149606299213" header="0.31496062992125984" footer="0.31496062992125984"/>
  <pageSetup paperSize="9" scale="77" orientation="portrait" r:id="rId1"/>
  <headerFooter>
    <oddHeader>&amp;C&amp;"Calibri,Regular"&amp;13SRAD Report No.2024 Transport Statistics Manchester 2018</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01F1F-E252-4153-94AC-DD32D14F79E8}">
  <sheetPr>
    <pageSetUpPr fitToPage="1"/>
  </sheetPr>
  <dimension ref="A1"/>
  <sheetViews>
    <sheetView zoomScale="75" zoomScaleNormal="75" workbookViewId="0"/>
  </sheetViews>
  <sheetFormatPr defaultColWidth="9.109375" defaultRowHeight="14.4" x14ac:dyDescent="0.3"/>
  <cols>
    <col min="1" max="16384" width="9.109375" style="9"/>
  </cols>
  <sheetData/>
  <pageMargins left="0.70866141732283472" right="0.70866141732283472" top="0.74803149606299213" bottom="0.74803149606299213" header="0.31496062992125984" footer="0.31496062992125984"/>
  <pageSetup paperSize="9" scale="86" orientation="landscape" r:id="rId1"/>
  <headerFooter>
    <oddHeader>&amp;C&amp;"Calibri,Regular"&amp;14SRAD Report No.2024 Transport Statistics Manchester 2018</oddHeader>
  </headerFooter>
  <rowBreaks count="1" manualBreakCount="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6A4B5-CC53-43C6-B463-A1D050448432}">
  <sheetPr>
    <pageSetUpPr fitToPage="1"/>
  </sheetPr>
  <dimension ref="A1"/>
  <sheetViews>
    <sheetView topLeftCell="A3" zoomScale="75" zoomScaleNormal="75" zoomScalePageLayoutView="50" workbookViewId="0"/>
  </sheetViews>
  <sheetFormatPr defaultColWidth="9.109375" defaultRowHeight="14.4" x14ac:dyDescent="0.3"/>
  <cols>
    <col min="1" max="16384" width="9.109375" style="9"/>
  </cols>
  <sheetData/>
  <pageMargins left="0.70866141732283472" right="0.70866141732283472" top="0.74803149606299213" bottom="0.74803149606299213" header="0.31496062992125984" footer="0.31496062992125984"/>
  <pageSetup paperSize="9" scale="78" orientation="landscape" r:id="rId1"/>
  <headerFooter>
    <oddHeader>&amp;C&amp;"Calibri,Regular"&amp;13SRAD Report No.2024 Transport Statistics Manchester 2018</oddHeader>
  </headerFooter>
  <rowBreaks count="1" manualBreakCount="1">
    <brk id="4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30844-4CC0-4F53-9BDB-0AA47DCD3307}">
  <sheetPr>
    <pageSetUpPr fitToPage="1"/>
  </sheetPr>
  <dimension ref="A1:U77"/>
  <sheetViews>
    <sheetView zoomScale="75" zoomScaleNormal="75" zoomScalePageLayoutView="75" workbookViewId="0">
      <pane xSplit="2" ySplit="2" topLeftCell="C3" activePane="bottomRight" state="frozen"/>
      <selection pane="topRight" activeCell="C1" sqref="C1"/>
      <selection pane="bottomLeft" activeCell="A3" sqref="A3"/>
      <selection pane="bottomRight" activeCell="C3" sqref="C3"/>
    </sheetView>
  </sheetViews>
  <sheetFormatPr defaultColWidth="9.109375" defaultRowHeight="14.4" x14ac:dyDescent="0.3"/>
  <cols>
    <col min="1" max="1" width="7.6640625" style="42" customWidth="1"/>
    <col min="2" max="2" width="35.44140625" style="10" customWidth="1"/>
    <col min="3" max="3" width="7" style="10" bestFit="1" customWidth="1"/>
    <col min="4" max="4" width="6.44140625" style="10" customWidth="1"/>
    <col min="5" max="5" width="6.6640625" style="10" customWidth="1"/>
    <col min="6" max="6" width="8" style="10" customWidth="1"/>
    <col min="7" max="7" width="9" style="10" customWidth="1"/>
    <col min="8" max="8" width="10.5546875" style="10" customWidth="1"/>
    <col min="9" max="9" width="11.109375" style="10" bestFit="1" customWidth="1"/>
    <col min="10" max="10" width="10.33203125" style="10" customWidth="1"/>
    <col min="11" max="11" width="10" style="10" customWidth="1"/>
    <col min="12" max="12" width="8.33203125" style="10" customWidth="1"/>
    <col min="13" max="13" width="8.5546875" style="10" customWidth="1"/>
    <col min="14" max="14" width="11.33203125" style="10" bestFit="1" customWidth="1"/>
    <col min="15" max="15" width="13.109375" style="10" bestFit="1" customWidth="1"/>
    <col min="16" max="17" width="9.109375" style="10"/>
    <col min="18" max="20" width="9.109375" style="11"/>
    <col min="21" max="21" width="10.44140625" style="11" bestFit="1" customWidth="1"/>
    <col min="22" max="16384" width="9.109375" style="10"/>
  </cols>
  <sheetData>
    <row r="1" spans="1:21" ht="15" thickTop="1" x14ac:dyDescent="0.3">
      <c r="A1" s="293" t="s">
        <v>222</v>
      </c>
      <c r="B1" s="294"/>
      <c r="C1" s="294"/>
      <c r="D1" s="294"/>
      <c r="E1" s="294"/>
      <c r="F1" s="294"/>
      <c r="G1" s="294"/>
      <c r="H1" s="294"/>
      <c r="I1" s="294"/>
      <c r="J1" s="294"/>
      <c r="K1" s="294"/>
      <c r="L1" s="294"/>
      <c r="M1" s="294"/>
      <c r="N1" s="295"/>
      <c r="O1" s="296"/>
    </row>
    <row r="2" spans="1:21" ht="25.2" customHeight="1" x14ac:dyDescent="0.3">
      <c r="A2" s="12" t="s">
        <v>4</v>
      </c>
      <c r="B2" s="13" t="s">
        <v>5</v>
      </c>
      <c r="C2" s="14" t="s">
        <v>6</v>
      </c>
      <c r="D2" s="14" t="s">
        <v>7</v>
      </c>
      <c r="E2" s="14" t="s">
        <v>8</v>
      </c>
      <c r="F2" s="14" t="s">
        <v>9</v>
      </c>
      <c r="G2" s="15" t="s">
        <v>10</v>
      </c>
      <c r="H2" s="15" t="s">
        <v>11</v>
      </c>
      <c r="I2" s="15" t="s">
        <v>12</v>
      </c>
      <c r="J2" s="15" t="s">
        <v>13</v>
      </c>
      <c r="K2" s="15" t="s">
        <v>14</v>
      </c>
      <c r="L2" s="15" t="s">
        <v>15</v>
      </c>
      <c r="M2" s="15" t="s">
        <v>16</v>
      </c>
      <c r="N2" s="15" t="s">
        <v>17</v>
      </c>
      <c r="O2" s="16" t="s">
        <v>18</v>
      </c>
    </row>
    <row r="3" spans="1:21" ht="15.6" x14ac:dyDescent="0.3">
      <c r="A3" s="225">
        <v>85301</v>
      </c>
      <c r="B3" s="18" t="s">
        <v>19</v>
      </c>
      <c r="C3" s="19">
        <v>719</v>
      </c>
      <c r="D3" s="19">
        <v>80</v>
      </c>
      <c r="E3" s="19">
        <v>21</v>
      </c>
      <c r="F3" s="19">
        <v>15</v>
      </c>
      <c r="G3" s="19">
        <v>6</v>
      </c>
      <c r="H3" s="20">
        <v>1.3665644171779141</v>
      </c>
      <c r="I3" s="19">
        <v>983</v>
      </c>
      <c r="J3" s="19">
        <v>55</v>
      </c>
      <c r="K3" s="267">
        <v>345</v>
      </c>
      <c r="L3" s="19">
        <v>363</v>
      </c>
      <c r="M3" s="19"/>
      <c r="N3" s="19"/>
      <c r="O3" s="21">
        <v>1746</v>
      </c>
      <c r="Q3" s="22"/>
      <c r="R3" s="23">
        <v>1.4309954751131222</v>
      </c>
      <c r="S3" s="24">
        <v>1295.0509049773757</v>
      </c>
      <c r="T3" s="25">
        <v>-6.4431057935208091E-2</v>
      </c>
      <c r="U3" s="25">
        <v>-312.05090497737569</v>
      </c>
    </row>
    <row r="4" spans="1:21" ht="15.6" x14ac:dyDescent="0.3">
      <c r="A4" s="225">
        <v>85302</v>
      </c>
      <c r="B4" s="18" t="s">
        <v>20</v>
      </c>
      <c r="C4" s="19">
        <v>368</v>
      </c>
      <c r="D4" s="19">
        <v>40</v>
      </c>
      <c r="E4" s="19">
        <v>15</v>
      </c>
      <c r="F4" s="19">
        <v>23</v>
      </c>
      <c r="G4" s="19">
        <v>2</v>
      </c>
      <c r="H4" s="20">
        <v>1.3681318681318684</v>
      </c>
      <c r="I4" s="19">
        <v>503</v>
      </c>
      <c r="J4" s="19">
        <v>32</v>
      </c>
      <c r="K4" s="267">
        <v>666</v>
      </c>
      <c r="L4" s="19">
        <v>804</v>
      </c>
      <c r="M4" s="19"/>
      <c r="N4" s="19"/>
      <c r="O4" s="21">
        <v>2005</v>
      </c>
      <c r="Q4" s="22"/>
      <c r="R4" s="23">
        <v>1.4444444444444444</v>
      </c>
      <c r="S4" s="24">
        <v>834.88888888888891</v>
      </c>
      <c r="T4" s="25">
        <v>-7.6312576312576041E-2</v>
      </c>
      <c r="U4" s="25">
        <v>-331.88888888888891</v>
      </c>
    </row>
    <row r="5" spans="1:21" ht="15.6" x14ac:dyDescent="0.3">
      <c r="A5" s="225">
        <v>85303</v>
      </c>
      <c r="B5" s="18" t="s">
        <v>91</v>
      </c>
      <c r="C5" s="19" t="s">
        <v>21</v>
      </c>
      <c r="D5" s="19" t="s">
        <v>21</v>
      </c>
      <c r="E5" s="19" t="s">
        <v>21</v>
      </c>
      <c r="F5" s="19" t="s">
        <v>21</v>
      </c>
      <c r="G5" s="19" t="s">
        <v>21</v>
      </c>
      <c r="H5" s="20" t="s">
        <v>21</v>
      </c>
      <c r="I5" s="19" t="s">
        <v>21</v>
      </c>
      <c r="J5" s="19">
        <v>4</v>
      </c>
      <c r="K5" s="267"/>
      <c r="L5" s="19">
        <v>336</v>
      </c>
      <c r="M5" s="19"/>
      <c r="N5" s="19"/>
      <c r="O5" s="21">
        <v>340</v>
      </c>
      <c r="Q5" s="22"/>
      <c r="R5" s="23"/>
      <c r="S5" s="24" t="s">
        <v>21</v>
      </c>
      <c r="T5" s="25" t="e">
        <v>#VALUE!</v>
      </c>
      <c r="U5" s="25" t="e">
        <v>#VALUE!</v>
      </c>
    </row>
    <row r="6" spans="1:21" ht="15.6" x14ac:dyDescent="0.3">
      <c r="A6" s="225">
        <v>85304</v>
      </c>
      <c r="B6" s="18" t="s">
        <v>22</v>
      </c>
      <c r="C6" s="19">
        <v>655</v>
      </c>
      <c r="D6" s="19">
        <v>69</v>
      </c>
      <c r="E6" s="19">
        <v>35</v>
      </c>
      <c r="F6" s="19">
        <v>79</v>
      </c>
      <c r="G6" s="19">
        <v>6</v>
      </c>
      <c r="H6" s="20">
        <v>1.2621562028548219</v>
      </c>
      <c r="I6" s="19">
        <v>827</v>
      </c>
      <c r="J6" s="19">
        <v>26</v>
      </c>
      <c r="K6" s="267">
        <v>2324</v>
      </c>
      <c r="L6" s="19">
        <v>439</v>
      </c>
      <c r="M6" s="19"/>
      <c r="N6" s="19"/>
      <c r="O6" s="21">
        <v>3616</v>
      </c>
      <c r="Q6" s="22"/>
      <c r="R6" s="23">
        <v>1.2686890574214518</v>
      </c>
      <c r="S6" s="24">
        <v>1195.1050920910075</v>
      </c>
      <c r="T6" s="25">
        <v>-6.5328545666298865E-3</v>
      </c>
      <c r="U6" s="25">
        <v>-368.10509209100746</v>
      </c>
    </row>
    <row r="7" spans="1:21" ht="15.6" x14ac:dyDescent="0.3">
      <c r="A7" s="225">
        <v>85305</v>
      </c>
      <c r="B7" s="18" t="s">
        <v>23</v>
      </c>
      <c r="C7" s="19">
        <v>214</v>
      </c>
      <c r="D7" s="19">
        <v>34</v>
      </c>
      <c r="E7" s="19">
        <v>14</v>
      </c>
      <c r="F7" s="19" t="s">
        <v>21</v>
      </c>
      <c r="G7" s="19">
        <v>2</v>
      </c>
      <c r="H7" s="26">
        <v>1.2621562028548219</v>
      </c>
      <c r="I7" s="19">
        <v>270</v>
      </c>
      <c r="J7" s="19">
        <v>11</v>
      </c>
      <c r="K7" s="267"/>
      <c r="L7" s="19">
        <v>163</v>
      </c>
      <c r="M7" s="19"/>
      <c r="N7" s="19"/>
      <c r="O7" s="21">
        <v>444</v>
      </c>
      <c r="Q7" s="22"/>
      <c r="R7" s="23">
        <v>1.2810081961347051</v>
      </c>
      <c r="S7" s="24">
        <v>385.58346703654621</v>
      </c>
      <c r="T7" s="25">
        <v>-1.8851993279883184E-2</v>
      </c>
      <c r="U7" s="25">
        <v>-115.58346703654621</v>
      </c>
    </row>
    <row r="8" spans="1:21" ht="15.6" x14ac:dyDescent="0.3">
      <c r="A8" s="225">
        <v>85306</v>
      </c>
      <c r="B8" s="18" t="s">
        <v>24</v>
      </c>
      <c r="C8" s="19">
        <v>52</v>
      </c>
      <c r="D8" s="19">
        <v>29</v>
      </c>
      <c r="E8" s="19">
        <v>16</v>
      </c>
      <c r="F8" s="19">
        <v>87</v>
      </c>
      <c r="G8" s="19">
        <v>1</v>
      </c>
      <c r="H8" s="26">
        <v>1.2621562028548219</v>
      </c>
      <c r="I8" s="19">
        <v>66</v>
      </c>
      <c r="J8" s="19">
        <v>22</v>
      </c>
      <c r="K8" s="267">
        <v>1473</v>
      </c>
      <c r="L8" s="19">
        <v>351</v>
      </c>
      <c r="M8" s="19"/>
      <c r="N8" s="19"/>
      <c r="O8" s="21">
        <v>1912</v>
      </c>
      <c r="Q8" s="22"/>
      <c r="R8" s="23">
        <v>1.2810081961347051</v>
      </c>
      <c r="S8" s="24">
        <v>89.67057372942935</v>
      </c>
      <c r="T8" s="25">
        <v>-1.8851993279883184E-2</v>
      </c>
      <c r="U8" s="25">
        <v>-23.67057372942935</v>
      </c>
    </row>
    <row r="9" spans="1:21" ht="15.6" x14ac:dyDescent="0.3">
      <c r="A9" s="225">
        <v>85307</v>
      </c>
      <c r="B9" s="18" t="s">
        <v>25</v>
      </c>
      <c r="C9" s="19">
        <v>8</v>
      </c>
      <c r="D9" s="19" t="s">
        <v>21</v>
      </c>
      <c r="E9" s="19" t="s">
        <v>21</v>
      </c>
      <c r="F9" s="19" t="s">
        <v>21</v>
      </c>
      <c r="G9" s="19" t="s">
        <v>21</v>
      </c>
      <c r="H9" s="26">
        <v>1.2621562028548219</v>
      </c>
      <c r="I9" s="19">
        <v>10</v>
      </c>
      <c r="J9" s="19">
        <v>1</v>
      </c>
      <c r="K9" s="267"/>
      <c r="L9" s="19">
        <v>8</v>
      </c>
      <c r="M9" s="19"/>
      <c r="N9" s="19"/>
      <c r="O9" s="21">
        <v>19</v>
      </c>
      <c r="Q9" s="22"/>
      <c r="R9" s="23">
        <v>1.2810081961347051</v>
      </c>
      <c r="S9" s="24">
        <v>12.81008196134705</v>
      </c>
      <c r="T9" s="25">
        <v>-1.8851993279883184E-2</v>
      </c>
      <c r="U9" s="25">
        <v>-2.8100819613470502</v>
      </c>
    </row>
    <row r="10" spans="1:21" ht="15.6" x14ac:dyDescent="0.3">
      <c r="A10" s="225">
        <v>85308</v>
      </c>
      <c r="B10" s="18" t="s">
        <v>26</v>
      </c>
      <c r="C10" s="19">
        <v>3</v>
      </c>
      <c r="D10" s="19" t="s">
        <v>21</v>
      </c>
      <c r="E10" s="19">
        <v>1</v>
      </c>
      <c r="F10" s="19" t="s">
        <v>21</v>
      </c>
      <c r="G10" s="19" t="s">
        <v>21</v>
      </c>
      <c r="H10" s="26">
        <v>1.2621562028548219</v>
      </c>
      <c r="I10" s="19">
        <v>4</v>
      </c>
      <c r="J10" s="19"/>
      <c r="K10" s="267"/>
      <c r="L10" s="19">
        <v>39</v>
      </c>
      <c r="M10" s="19"/>
      <c r="N10" s="19"/>
      <c r="O10" s="21">
        <v>43</v>
      </c>
      <c r="Q10" s="22"/>
      <c r="R10" s="23">
        <v>1.2810081961347051</v>
      </c>
      <c r="S10" s="24">
        <v>2.5620163922694101</v>
      </c>
      <c r="T10" s="25">
        <v>-1.8851993279883184E-2</v>
      </c>
      <c r="U10" s="25">
        <v>1.4379836077305899</v>
      </c>
    </row>
    <row r="11" spans="1:21" ht="15.6" x14ac:dyDescent="0.3">
      <c r="A11" s="225">
        <v>85309</v>
      </c>
      <c r="B11" s="18" t="s">
        <v>27</v>
      </c>
      <c r="C11" s="19">
        <v>477</v>
      </c>
      <c r="D11" s="19">
        <v>61</v>
      </c>
      <c r="E11" s="19">
        <v>13</v>
      </c>
      <c r="F11" s="19">
        <v>4</v>
      </c>
      <c r="G11" s="19">
        <v>2</v>
      </c>
      <c r="H11" s="20">
        <v>1.3185654008438819</v>
      </c>
      <c r="I11" s="19">
        <v>629</v>
      </c>
      <c r="J11" s="19">
        <v>32</v>
      </c>
      <c r="K11" s="267"/>
      <c r="L11" s="19">
        <v>468</v>
      </c>
      <c r="M11" s="19"/>
      <c r="N11" s="19"/>
      <c r="O11" s="21">
        <v>1129</v>
      </c>
      <c r="P11" s="22"/>
      <c r="Q11" s="22"/>
      <c r="R11" s="23">
        <v>1.2828467153284671</v>
      </c>
      <c r="S11" s="24">
        <v>711.97992700729924</v>
      </c>
      <c r="T11" s="25">
        <v>3.5718685515414794E-2</v>
      </c>
      <c r="U11" s="25">
        <v>-82.979927007299239</v>
      </c>
    </row>
    <row r="12" spans="1:21" ht="15.6" x14ac:dyDescent="0.3">
      <c r="A12" s="225">
        <v>85310</v>
      </c>
      <c r="B12" s="18" t="s">
        <v>28</v>
      </c>
      <c r="C12" s="19" t="s">
        <v>21</v>
      </c>
      <c r="D12" s="19" t="s">
        <v>21</v>
      </c>
      <c r="E12" s="19" t="s">
        <v>21</v>
      </c>
      <c r="F12" s="19" t="s">
        <v>21</v>
      </c>
      <c r="G12" s="19" t="s">
        <v>21</v>
      </c>
      <c r="H12" s="20" t="s">
        <v>21</v>
      </c>
      <c r="I12" s="19" t="s">
        <v>21</v>
      </c>
      <c r="J12" s="19">
        <v>2</v>
      </c>
      <c r="K12" s="267"/>
      <c r="L12" s="19">
        <v>11</v>
      </c>
      <c r="M12" s="19"/>
      <c r="N12" s="19"/>
      <c r="O12" s="21">
        <v>13</v>
      </c>
      <c r="Q12" s="22"/>
      <c r="R12" s="23" t="s">
        <v>21</v>
      </c>
      <c r="S12" s="24" t="s">
        <v>21</v>
      </c>
      <c r="T12" s="25" t="e">
        <v>#VALUE!</v>
      </c>
      <c r="U12" s="25" t="e">
        <v>#VALUE!</v>
      </c>
    </row>
    <row r="13" spans="1:21" ht="15.6" x14ac:dyDescent="0.3">
      <c r="A13" s="225">
        <v>85311</v>
      </c>
      <c r="B13" s="18" t="s">
        <v>29</v>
      </c>
      <c r="C13" s="19">
        <v>332</v>
      </c>
      <c r="D13" s="19">
        <v>50</v>
      </c>
      <c r="E13" s="19">
        <v>9</v>
      </c>
      <c r="F13" s="19" t="s">
        <v>21</v>
      </c>
      <c r="G13" s="19">
        <v>1</v>
      </c>
      <c r="H13" s="26">
        <v>1.2621562028548219</v>
      </c>
      <c r="I13" s="19">
        <v>419</v>
      </c>
      <c r="J13" s="19">
        <v>6</v>
      </c>
      <c r="K13" s="267"/>
      <c r="L13" s="19">
        <v>67</v>
      </c>
      <c r="M13" s="19"/>
      <c r="N13" s="19"/>
      <c r="O13" s="21">
        <v>492</v>
      </c>
      <c r="Q13" s="22"/>
      <c r="R13" s="23">
        <v>1.2810081961347051</v>
      </c>
      <c r="S13" s="24">
        <v>543.14747516111493</v>
      </c>
      <c r="T13" s="25">
        <v>-1.8851993279883184E-2</v>
      </c>
      <c r="U13" s="25">
        <v>-124.14747516111493</v>
      </c>
    </row>
    <row r="14" spans="1:21" ht="15.6" x14ac:dyDescent="0.3">
      <c r="A14" s="225">
        <v>85312</v>
      </c>
      <c r="B14" s="18" t="s">
        <v>30</v>
      </c>
      <c r="C14" s="19">
        <v>624</v>
      </c>
      <c r="D14" s="19">
        <v>68</v>
      </c>
      <c r="E14" s="19">
        <v>15</v>
      </c>
      <c r="F14" s="19" t="s">
        <v>21</v>
      </c>
      <c r="G14" s="19">
        <v>1</v>
      </c>
      <c r="H14" s="26">
        <v>1.2621562028548219</v>
      </c>
      <c r="I14" s="19">
        <v>788</v>
      </c>
      <c r="J14" s="19">
        <v>15</v>
      </c>
      <c r="K14" s="267"/>
      <c r="L14" s="19">
        <v>112</v>
      </c>
      <c r="M14" s="19"/>
      <c r="N14" s="19"/>
      <c r="O14" s="21">
        <v>915</v>
      </c>
      <c r="Q14" s="22"/>
      <c r="R14" s="23">
        <v>1.2810081961347051</v>
      </c>
      <c r="S14" s="24">
        <v>1045.3026880459192</v>
      </c>
      <c r="T14" s="25">
        <v>-1.8851993279883184E-2</v>
      </c>
      <c r="U14" s="25">
        <v>-257.30268804591924</v>
      </c>
    </row>
    <row r="15" spans="1:21" ht="15.6" x14ac:dyDescent="0.3">
      <c r="A15" s="225">
        <v>85313</v>
      </c>
      <c r="B15" s="18" t="s">
        <v>31</v>
      </c>
      <c r="C15" s="19">
        <v>56</v>
      </c>
      <c r="D15" s="19">
        <v>7</v>
      </c>
      <c r="E15" s="19">
        <v>1</v>
      </c>
      <c r="F15" s="19" t="s">
        <v>21</v>
      </c>
      <c r="G15" s="19">
        <v>1</v>
      </c>
      <c r="H15" s="26">
        <v>1.2621562028548219</v>
      </c>
      <c r="I15" s="19">
        <v>71</v>
      </c>
      <c r="J15" s="19">
        <v>4</v>
      </c>
      <c r="K15" s="267"/>
      <c r="L15" s="19">
        <v>73</v>
      </c>
      <c r="M15" s="19"/>
      <c r="N15" s="19"/>
      <c r="O15" s="21">
        <v>148</v>
      </c>
      <c r="Q15" s="22"/>
      <c r="R15" s="23">
        <v>1.2810081961347051</v>
      </c>
      <c r="S15" s="24">
        <v>56.36436062992702</v>
      </c>
      <c r="T15" s="25">
        <v>-1.8851993279883184E-2</v>
      </c>
      <c r="U15" s="25">
        <v>14.63563937007298</v>
      </c>
    </row>
    <row r="16" spans="1:21" ht="15.6" x14ac:dyDescent="0.3">
      <c r="A16" s="225">
        <v>85314</v>
      </c>
      <c r="B16" s="18" t="s">
        <v>32</v>
      </c>
      <c r="C16" s="19" t="s">
        <v>21</v>
      </c>
      <c r="D16" s="19" t="s">
        <v>21</v>
      </c>
      <c r="E16" s="19" t="s">
        <v>21</v>
      </c>
      <c r="F16" s="19" t="s">
        <v>21</v>
      </c>
      <c r="G16" s="19" t="s">
        <v>21</v>
      </c>
      <c r="H16" s="20" t="s">
        <v>21</v>
      </c>
      <c r="I16" s="19" t="s">
        <v>21</v>
      </c>
      <c r="J16" s="19">
        <v>2</v>
      </c>
      <c r="K16" s="267"/>
      <c r="L16" s="19">
        <v>60</v>
      </c>
      <c r="M16" s="19"/>
      <c r="N16" s="19"/>
      <c r="O16" s="21">
        <v>62</v>
      </c>
      <c r="Q16" s="22"/>
      <c r="R16" s="23" t="s">
        <v>21</v>
      </c>
      <c r="S16" s="24" t="s">
        <v>21</v>
      </c>
      <c r="T16" s="25" t="e">
        <v>#VALUE!</v>
      </c>
      <c r="U16" s="25" t="e">
        <v>#VALUE!</v>
      </c>
    </row>
    <row r="17" spans="1:21" ht="15.6" x14ac:dyDescent="0.3">
      <c r="A17" s="225">
        <v>85315</v>
      </c>
      <c r="B17" s="18" t="s">
        <v>33</v>
      </c>
      <c r="C17" s="19">
        <v>574</v>
      </c>
      <c r="D17" s="19">
        <v>85</v>
      </c>
      <c r="E17" s="19">
        <v>18</v>
      </c>
      <c r="F17" s="19">
        <v>18</v>
      </c>
      <c r="G17" s="19">
        <v>4</v>
      </c>
      <c r="H17" s="26">
        <v>1.2621562028548219</v>
      </c>
      <c r="I17" s="19">
        <v>724</v>
      </c>
      <c r="J17" s="19">
        <v>14</v>
      </c>
      <c r="K17" s="267">
        <v>22</v>
      </c>
      <c r="L17" s="19">
        <v>123</v>
      </c>
      <c r="M17" s="19"/>
      <c r="N17" s="19"/>
      <c r="O17" s="21">
        <v>883</v>
      </c>
      <c r="Q17" s="22"/>
      <c r="R17" s="23">
        <v>1.2810081961347051</v>
      </c>
      <c r="S17" s="24">
        <v>983.81429463145355</v>
      </c>
      <c r="T17" s="25">
        <v>-1.8851993279883184E-2</v>
      </c>
      <c r="U17" s="25">
        <v>-259.81429463145355</v>
      </c>
    </row>
    <row r="18" spans="1:21" ht="15.6" x14ac:dyDescent="0.3">
      <c r="A18" s="225">
        <v>85316</v>
      </c>
      <c r="B18" s="18" t="s">
        <v>34</v>
      </c>
      <c r="C18" s="19">
        <v>489</v>
      </c>
      <c r="D18" s="19">
        <v>63</v>
      </c>
      <c r="E18" s="19">
        <v>29</v>
      </c>
      <c r="F18" s="19">
        <v>27</v>
      </c>
      <c r="G18" s="19">
        <v>7</v>
      </c>
      <c r="H18" s="26">
        <v>1.2621562028548219</v>
      </c>
      <c r="I18" s="19">
        <v>617</v>
      </c>
      <c r="J18" s="19">
        <v>18</v>
      </c>
      <c r="K18" s="267">
        <v>867</v>
      </c>
      <c r="L18" s="19">
        <v>125</v>
      </c>
      <c r="M18" s="19"/>
      <c r="N18" s="19"/>
      <c r="O18" s="21">
        <v>1627</v>
      </c>
      <c r="Q18" s="22"/>
      <c r="R18" s="23">
        <v>1.2810081961347051</v>
      </c>
      <c r="S18" s="24">
        <v>794.2250816035172</v>
      </c>
      <c r="T18" s="25">
        <v>-1.8851993279883184E-2</v>
      </c>
      <c r="U18" s="25">
        <v>-177.2250816035172</v>
      </c>
    </row>
    <row r="19" spans="1:21" ht="15.6" x14ac:dyDescent="0.3">
      <c r="A19" s="225">
        <v>85317</v>
      </c>
      <c r="B19" s="18" t="s">
        <v>35</v>
      </c>
      <c r="C19" s="19">
        <v>783</v>
      </c>
      <c r="D19" s="19">
        <v>73</v>
      </c>
      <c r="E19" s="19">
        <v>15</v>
      </c>
      <c r="F19" s="19">
        <v>75</v>
      </c>
      <c r="G19" s="19">
        <v>6</v>
      </c>
      <c r="H19" s="20">
        <v>1.3720930232558142</v>
      </c>
      <c r="I19" s="19">
        <v>1074</v>
      </c>
      <c r="J19" s="19">
        <v>64</v>
      </c>
      <c r="K19" s="267">
        <v>2253</v>
      </c>
      <c r="L19" s="19">
        <v>257</v>
      </c>
      <c r="M19" s="19"/>
      <c r="N19" s="19"/>
      <c r="O19" s="21">
        <v>3648</v>
      </c>
      <c r="Q19" s="22"/>
      <c r="R19" s="23">
        <v>1.3855898653998417</v>
      </c>
      <c r="S19" s="24">
        <v>1783.2541567695964</v>
      </c>
      <c r="T19" s="25">
        <v>-1.3496842144027577E-2</v>
      </c>
      <c r="U19" s="25">
        <v>-709.25415676959642</v>
      </c>
    </row>
    <row r="20" spans="1:21" ht="15.6" x14ac:dyDescent="0.3">
      <c r="A20" s="225">
        <v>85318</v>
      </c>
      <c r="B20" s="18" t="s">
        <v>36</v>
      </c>
      <c r="C20" s="19">
        <v>673</v>
      </c>
      <c r="D20" s="19">
        <v>65</v>
      </c>
      <c r="E20" s="19">
        <v>19</v>
      </c>
      <c r="F20" s="19">
        <v>2</v>
      </c>
      <c r="G20" s="19">
        <v>5</v>
      </c>
      <c r="H20" s="20">
        <v>1.1106128550074741</v>
      </c>
      <c r="I20" s="19">
        <v>747</v>
      </c>
      <c r="J20" s="19">
        <v>80</v>
      </c>
      <c r="K20" s="267">
        <v>534</v>
      </c>
      <c r="L20" s="19">
        <v>144</v>
      </c>
      <c r="M20" s="19"/>
      <c r="N20" s="19"/>
      <c r="O20" s="21">
        <v>1505</v>
      </c>
      <c r="Q20" s="22"/>
      <c r="R20" s="23">
        <v>1.2491467576791808</v>
      </c>
      <c r="S20" s="24">
        <v>1110.4914675767918</v>
      </c>
      <c r="T20" s="25">
        <v>-0.13853390267170673</v>
      </c>
      <c r="U20" s="25">
        <v>-363.49146757679182</v>
      </c>
    </row>
    <row r="21" spans="1:21" ht="15.6" x14ac:dyDescent="0.3">
      <c r="A21" s="225">
        <v>85319</v>
      </c>
      <c r="B21" s="18" t="s">
        <v>37</v>
      </c>
      <c r="C21" s="19">
        <v>110</v>
      </c>
      <c r="D21" s="19">
        <v>32</v>
      </c>
      <c r="E21" s="19">
        <v>17</v>
      </c>
      <c r="F21" s="19">
        <v>201</v>
      </c>
      <c r="G21" s="19">
        <v>1</v>
      </c>
      <c r="H21" s="20">
        <v>1.3238095238095238</v>
      </c>
      <c r="I21" s="19">
        <v>146</v>
      </c>
      <c r="J21" s="19">
        <v>340</v>
      </c>
      <c r="K21" s="267">
        <v>2501</v>
      </c>
      <c r="L21" s="19">
        <v>583</v>
      </c>
      <c r="M21" s="19"/>
      <c r="N21" s="19"/>
      <c r="O21" s="21">
        <v>3570</v>
      </c>
      <c r="Q21" s="22"/>
      <c r="R21" s="23">
        <v>1.2011494252873562</v>
      </c>
      <c r="S21" s="24">
        <v>215.00574712643677</v>
      </c>
      <c r="T21" s="25">
        <v>0.12266009852216753</v>
      </c>
      <c r="U21" s="25">
        <v>-69.005747126436773</v>
      </c>
    </row>
    <row r="22" spans="1:21" ht="15.6" x14ac:dyDescent="0.3">
      <c r="A22" s="226">
        <v>85320</v>
      </c>
      <c r="B22" s="28" t="s">
        <v>38</v>
      </c>
      <c r="C22" s="19">
        <v>541</v>
      </c>
      <c r="D22" s="19">
        <v>52</v>
      </c>
      <c r="E22" s="19">
        <v>14</v>
      </c>
      <c r="F22" s="19">
        <v>1</v>
      </c>
      <c r="G22" s="19">
        <v>3</v>
      </c>
      <c r="H22" s="20">
        <v>1.25</v>
      </c>
      <c r="I22" s="19">
        <v>676</v>
      </c>
      <c r="J22" s="19">
        <v>6</v>
      </c>
      <c r="K22" s="267">
        <v>354</v>
      </c>
      <c r="L22" s="19">
        <v>27</v>
      </c>
      <c r="M22" s="19"/>
      <c r="N22" s="19"/>
      <c r="O22" s="21">
        <v>1063</v>
      </c>
      <c r="Q22" s="22"/>
      <c r="R22" s="23">
        <v>1.3157407407407407</v>
      </c>
      <c r="S22" s="24">
        <v>1502.5759259259257</v>
      </c>
      <c r="T22" s="25">
        <v>-6.5740740740740655E-2</v>
      </c>
      <c r="U22" s="25">
        <v>-826.57592592592573</v>
      </c>
    </row>
    <row r="23" spans="1:21" ht="15.6" x14ac:dyDescent="0.3">
      <c r="A23" s="226">
        <v>85321</v>
      </c>
      <c r="B23" s="28" t="s">
        <v>39</v>
      </c>
      <c r="C23" s="19">
        <v>1460</v>
      </c>
      <c r="D23" s="19">
        <v>106</v>
      </c>
      <c r="E23" s="19">
        <v>24</v>
      </c>
      <c r="F23" s="19">
        <v>17</v>
      </c>
      <c r="G23" s="19">
        <v>11</v>
      </c>
      <c r="H23" s="20">
        <v>1.2196969696969697</v>
      </c>
      <c r="I23" s="19">
        <v>1781</v>
      </c>
      <c r="J23" s="19">
        <v>87</v>
      </c>
      <c r="K23" s="267">
        <v>189</v>
      </c>
      <c r="L23" s="19">
        <v>234</v>
      </c>
      <c r="M23" s="19"/>
      <c r="N23" s="19"/>
      <c r="O23" s="21">
        <v>2291</v>
      </c>
      <c r="Q23" s="22"/>
      <c r="R23" s="23">
        <v>1.1996596710153149</v>
      </c>
      <c r="S23" s="24">
        <v>2141.392512762337</v>
      </c>
      <c r="T23" s="25">
        <v>2.0037298681654825E-2</v>
      </c>
      <c r="U23" s="25">
        <v>-360.39251276233699</v>
      </c>
    </row>
    <row r="24" spans="1:21" ht="15.6" x14ac:dyDescent="0.3">
      <c r="A24" s="226">
        <v>85322</v>
      </c>
      <c r="B24" s="28" t="s">
        <v>40</v>
      </c>
      <c r="C24" s="19">
        <v>56</v>
      </c>
      <c r="D24" s="19">
        <v>14</v>
      </c>
      <c r="E24" s="19">
        <v>6</v>
      </c>
      <c r="F24" s="19" t="s">
        <v>21</v>
      </c>
      <c r="G24" s="19" t="s">
        <v>21</v>
      </c>
      <c r="H24" s="26">
        <v>1.2621562028548219</v>
      </c>
      <c r="I24" s="19">
        <v>71</v>
      </c>
      <c r="J24" s="19"/>
      <c r="K24" s="267"/>
      <c r="L24" s="19">
        <v>9</v>
      </c>
      <c r="M24" s="19"/>
      <c r="N24" s="19"/>
      <c r="O24" s="21">
        <v>80</v>
      </c>
      <c r="Q24" s="22"/>
      <c r="R24" s="23">
        <v>1.2810081961347051</v>
      </c>
      <c r="S24" s="24">
        <v>57.645368826061727</v>
      </c>
      <c r="T24" s="25">
        <v>-1.8851993279883184E-2</v>
      </c>
      <c r="U24" s="25">
        <v>13.354631173938273</v>
      </c>
    </row>
    <row r="25" spans="1:21" ht="15.6" x14ac:dyDescent="0.3">
      <c r="A25" s="226">
        <v>85323</v>
      </c>
      <c r="B25" s="28" t="s">
        <v>41</v>
      </c>
      <c r="C25" s="19" t="s">
        <v>21</v>
      </c>
      <c r="D25" s="19" t="s">
        <v>21</v>
      </c>
      <c r="E25" s="19" t="s">
        <v>21</v>
      </c>
      <c r="F25" s="19" t="s">
        <v>21</v>
      </c>
      <c r="G25" s="19" t="s">
        <v>21</v>
      </c>
      <c r="H25" s="229" t="s">
        <v>21</v>
      </c>
      <c r="I25" s="19" t="s">
        <v>21</v>
      </c>
      <c r="J25" s="19">
        <v>14</v>
      </c>
      <c r="K25" s="267"/>
      <c r="L25" s="19">
        <v>105</v>
      </c>
      <c r="M25" s="19"/>
      <c r="N25" s="19"/>
      <c r="O25" s="21">
        <v>119</v>
      </c>
      <c r="Q25" s="22"/>
      <c r="R25" s="23">
        <v>1.2810081961347051</v>
      </c>
      <c r="S25" s="24">
        <v>24.339155726559397</v>
      </c>
      <c r="T25" s="25" t="e">
        <v>#VALUE!</v>
      </c>
      <c r="U25" s="25" t="e">
        <v>#VALUE!</v>
      </c>
    </row>
    <row r="26" spans="1:21" ht="15.6" x14ac:dyDescent="0.3">
      <c r="A26" s="226">
        <v>85324</v>
      </c>
      <c r="B26" s="28" t="s">
        <v>42</v>
      </c>
      <c r="C26" s="19">
        <v>1406</v>
      </c>
      <c r="D26" s="19">
        <v>160</v>
      </c>
      <c r="E26" s="19">
        <v>53</v>
      </c>
      <c r="F26" s="19">
        <v>10</v>
      </c>
      <c r="G26" s="19">
        <v>14</v>
      </c>
      <c r="H26" s="20">
        <v>1.2238912732474965</v>
      </c>
      <c r="I26" s="19">
        <v>1721</v>
      </c>
      <c r="J26" s="19">
        <v>210</v>
      </c>
      <c r="K26" s="267">
        <v>100</v>
      </c>
      <c r="L26" s="19">
        <v>440</v>
      </c>
      <c r="M26" s="19"/>
      <c r="N26" s="19"/>
      <c r="O26" s="21">
        <v>2471</v>
      </c>
      <c r="Q26" s="22"/>
      <c r="R26" s="23">
        <v>1.2455482661668229</v>
      </c>
      <c r="S26" s="24">
        <v>1365.1208997188378</v>
      </c>
      <c r="T26" s="25">
        <v>-2.1656992919326434E-2</v>
      </c>
      <c r="U26" s="25">
        <v>355.87910028116221</v>
      </c>
    </row>
    <row r="27" spans="1:21" ht="15.6" x14ac:dyDescent="0.3">
      <c r="A27" s="225">
        <v>85327</v>
      </c>
      <c r="B27" s="18" t="s">
        <v>43</v>
      </c>
      <c r="C27" s="19">
        <v>530</v>
      </c>
      <c r="D27" s="19">
        <v>74</v>
      </c>
      <c r="E27" s="19">
        <v>20</v>
      </c>
      <c r="F27" s="19">
        <v>74</v>
      </c>
      <c r="G27" s="19">
        <v>6</v>
      </c>
      <c r="H27" s="20">
        <v>1.3040152963671128</v>
      </c>
      <c r="I27" s="19">
        <v>691</v>
      </c>
      <c r="J27" s="19">
        <v>56</v>
      </c>
      <c r="K27" s="267">
        <v>2375</v>
      </c>
      <c r="L27" s="19">
        <v>392</v>
      </c>
      <c r="M27" s="19"/>
      <c r="N27" s="19"/>
      <c r="O27" s="21">
        <v>3514</v>
      </c>
      <c r="Q27" s="22"/>
      <c r="R27" s="23">
        <v>1.2941176470588236</v>
      </c>
      <c r="S27" s="24">
        <v>1063.7647058823529</v>
      </c>
      <c r="T27" s="25">
        <v>9.8976493082891803E-3</v>
      </c>
      <c r="U27" s="25">
        <v>-372.76470588235293</v>
      </c>
    </row>
    <row r="28" spans="1:21" ht="15.6" x14ac:dyDescent="0.3">
      <c r="A28" s="225">
        <v>85328</v>
      </c>
      <c r="B28" s="18" t="s">
        <v>44</v>
      </c>
      <c r="C28" s="19">
        <v>590</v>
      </c>
      <c r="D28" s="19">
        <v>69</v>
      </c>
      <c r="E28" s="19">
        <v>31</v>
      </c>
      <c r="F28" s="19">
        <v>23</v>
      </c>
      <c r="G28" s="19">
        <v>5</v>
      </c>
      <c r="H28" s="20">
        <v>1.2559726962457338</v>
      </c>
      <c r="I28" s="19">
        <v>741</v>
      </c>
      <c r="J28" s="19">
        <v>48</v>
      </c>
      <c r="K28" s="267">
        <v>564</v>
      </c>
      <c r="L28" s="19">
        <v>344</v>
      </c>
      <c r="M28" s="19"/>
      <c r="N28" s="19"/>
      <c r="O28" s="21">
        <v>1697</v>
      </c>
      <c r="Q28" s="22"/>
      <c r="R28" s="23">
        <v>1.317769130998703</v>
      </c>
      <c r="S28" s="24">
        <v>1038.402075226978</v>
      </c>
      <c r="T28" s="25">
        <v>-6.1796434752969143E-2</v>
      </c>
      <c r="U28" s="25">
        <v>-297.40207522697801</v>
      </c>
    </row>
    <row r="29" spans="1:21" ht="15.6" x14ac:dyDescent="0.3">
      <c r="A29" s="225">
        <v>85329</v>
      </c>
      <c r="B29" s="18" t="s">
        <v>45</v>
      </c>
      <c r="C29" s="19"/>
      <c r="D29" s="19"/>
      <c r="E29" s="19"/>
      <c r="F29" s="19"/>
      <c r="G29" s="19"/>
      <c r="H29" s="20" t="s">
        <v>21</v>
      </c>
      <c r="I29" s="19" t="s">
        <v>21</v>
      </c>
      <c r="J29" s="19"/>
      <c r="K29" s="267"/>
      <c r="L29" s="19"/>
      <c r="M29" s="19">
        <v>1014</v>
      </c>
      <c r="N29" s="19"/>
      <c r="O29" s="21">
        <v>1014</v>
      </c>
      <c r="Q29" s="22"/>
      <c r="R29" s="23" t="s">
        <v>21</v>
      </c>
      <c r="S29" s="24" t="s">
        <v>21</v>
      </c>
      <c r="T29" s="25" t="e">
        <v>#VALUE!</v>
      </c>
      <c r="U29" s="25" t="e">
        <v>#VALUE!</v>
      </c>
    </row>
    <row r="30" spans="1:21" ht="15.6" x14ac:dyDescent="0.3">
      <c r="A30" s="225">
        <v>85330</v>
      </c>
      <c r="B30" s="18" t="s">
        <v>46</v>
      </c>
      <c r="C30" s="19"/>
      <c r="D30" s="19"/>
      <c r="E30" s="19"/>
      <c r="F30" s="19"/>
      <c r="G30" s="19"/>
      <c r="H30" s="20" t="s">
        <v>21</v>
      </c>
      <c r="I30" s="19" t="s">
        <v>21</v>
      </c>
      <c r="J30" s="19"/>
      <c r="K30" s="267"/>
      <c r="L30" s="19"/>
      <c r="M30" s="19">
        <v>1031</v>
      </c>
      <c r="N30" s="19"/>
      <c r="O30" s="21">
        <v>1031</v>
      </c>
      <c r="Q30" s="22"/>
      <c r="R30" s="23" t="s">
        <v>21</v>
      </c>
      <c r="S30" s="24" t="s">
        <v>21</v>
      </c>
      <c r="T30" s="25" t="e">
        <v>#VALUE!</v>
      </c>
      <c r="U30" s="25" t="e">
        <v>#VALUE!</v>
      </c>
    </row>
    <row r="31" spans="1:21" ht="15.6" x14ac:dyDescent="0.3">
      <c r="A31" s="225">
        <v>85331</v>
      </c>
      <c r="B31" s="18" t="s">
        <v>47</v>
      </c>
      <c r="C31" s="19"/>
      <c r="D31" s="19"/>
      <c r="E31" s="19"/>
      <c r="F31" s="19"/>
      <c r="G31" s="19"/>
      <c r="H31" s="20" t="s">
        <v>21</v>
      </c>
      <c r="I31" s="19" t="s">
        <v>21</v>
      </c>
      <c r="J31" s="19"/>
      <c r="K31" s="267"/>
      <c r="L31" s="19"/>
      <c r="M31" s="19">
        <v>2763</v>
      </c>
      <c r="N31" s="19"/>
      <c r="O31" s="21">
        <v>2763</v>
      </c>
      <c r="Q31" s="22"/>
      <c r="R31" s="23" t="s">
        <v>21</v>
      </c>
      <c r="S31" s="24" t="s">
        <v>21</v>
      </c>
      <c r="T31" s="25" t="e">
        <v>#VALUE!</v>
      </c>
      <c r="U31" s="25" t="e">
        <v>#VALUE!</v>
      </c>
    </row>
    <row r="32" spans="1:21" ht="15.6" x14ac:dyDescent="0.3">
      <c r="A32" s="225">
        <v>85332</v>
      </c>
      <c r="B32" s="18" t="s">
        <v>48</v>
      </c>
      <c r="C32" s="19"/>
      <c r="D32" s="19"/>
      <c r="E32" s="19"/>
      <c r="F32" s="19"/>
      <c r="G32" s="19"/>
      <c r="H32" s="20" t="s">
        <v>21</v>
      </c>
      <c r="I32" s="19" t="s">
        <v>21</v>
      </c>
      <c r="J32" s="19"/>
      <c r="K32" s="267"/>
      <c r="L32" s="19"/>
      <c r="M32" s="19">
        <v>7951</v>
      </c>
      <c r="N32" s="19"/>
      <c r="O32" s="21">
        <v>7951</v>
      </c>
      <c r="Q32" s="22"/>
      <c r="R32" s="23" t="s">
        <v>21</v>
      </c>
      <c r="S32" s="24" t="s">
        <v>21</v>
      </c>
      <c r="T32" s="25" t="e">
        <v>#VALUE!</v>
      </c>
      <c r="U32" s="25" t="e">
        <v>#VALUE!</v>
      </c>
    </row>
    <row r="33" spans="1:21" ht="15.6" x14ac:dyDescent="0.3">
      <c r="A33" s="225">
        <v>85333</v>
      </c>
      <c r="B33" s="18" t="s">
        <v>49</v>
      </c>
      <c r="C33" s="19"/>
      <c r="D33" s="19"/>
      <c r="E33" s="19"/>
      <c r="F33" s="19"/>
      <c r="G33" s="19"/>
      <c r="H33" s="20" t="s">
        <v>21</v>
      </c>
      <c r="I33" s="19" t="s">
        <v>21</v>
      </c>
      <c r="J33" s="19"/>
      <c r="K33" s="267"/>
      <c r="L33" s="19"/>
      <c r="M33" s="19">
        <v>2922</v>
      </c>
      <c r="N33" s="19"/>
      <c r="O33" s="21">
        <v>2922</v>
      </c>
      <c r="Q33" s="22"/>
      <c r="R33" s="23" t="s">
        <v>21</v>
      </c>
      <c r="S33" s="24" t="s">
        <v>21</v>
      </c>
      <c r="T33" s="25" t="e">
        <v>#VALUE!</v>
      </c>
      <c r="U33" s="25" t="e">
        <v>#VALUE!</v>
      </c>
    </row>
    <row r="34" spans="1:21" ht="15.6" x14ac:dyDescent="0.3">
      <c r="A34" s="225">
        <v>85335</v>
      </c>
      <c r="B34" s="18" t="s">
        <v>50</v>
      </c>
      <c r="C34" s="19" t="s">
        <v>21</v>
      </c>
      <c r="D34" s="19" t="s">
        <v>21</v>
      </c>
      <c r="E34" s="19" t="s">
        <v>21</v>
      </c>
      <c r="F34" s="19" t="s">
        <v>21</v>
      </c>
      <c r="G34" s="19" t="s">
        <v>21</v>
      </c>
      <c r="H34" s="20" t="s">
        <v>21</v>
      </c>
      <c r="I34" s="19" t="s">
        <v>21</v>
      </c>
      <c r="J34" s="19">
        <v>4</v>
      </c>
      <c r="K34" s="267"/>
      <c r="L34" s="19">
        <v>213</v>
      </c>
      <c r="M34" s="19"/>
      <c r="N34" s="19"/>
      <c r="O34" s="21">
        <v>217</v>
      </c>
      <c r="Q34" s="22"/>
      <c r="R34" s="23" t="s">
        <v>21</v>
      </c>
      <c r="S34" s="24" t="s">
        <v>21</v>
      </c>
      <c r="T34" s="25" t="e">
        <v>#VALUE!</v>
      </c>
      <c r="U34" s="25" t="e">
        <v>#VALUE!</v>
      </c>
    </row>
    <row r="35" spans="1:21" ht="15.6" x14ac:dyDescent="0.3">
      <c r="A35" s="225">
        <v>85336</v>
      </c>
      <c r="B35" s="18" t="s">
        <v>51</v>
      </c>
      <c r="C35" s="19" t="s">
        <v>21</v>
      </c>
      <c r="D35" s="19" t="s">
        <v>21</v>
      </c>
      <c r="E35" s="19" t="s">
        <v>21</v>
      </c>
      <c r="F35" s="19" t="s">
        <v>21</v>
      </c>
      <c r="G35" s="19" t="s">
        <v>21</v>
      </c>
      <c r="H35" s="20" t="s">
        <v>21</v>
      </c>
      <c r="I35" s="19" t="s">
        <v>21</v>
      </c>
      <c r="J35" s="19">
        <v>22</v>
      </c>
      <c r="K35" s="267"/>
      <c r="L35" s="19">
        <v>386</v>
      </c>
      <c r="M35" s="19"/>
      <c r="N35" s="19"/>
      <c r="O35" s="21">
        <v>408</v>
      </c>
      <c r="Q35" s="22"/>
      <c r="R35" s="23" t="s">
        <v>21</v>
      </c>
      <c r="S35" s="24" t="s">
        <v>21</v>
      </c>
      <c r="T35" s="25" t="e">
        <v>#VALUE!</v>
      </c>
      <c r="U35" s="25" t="e">
        <v>#VALUE!</v>
      </c>
    </row>
    <row r="36" spans="1:21" ht="15.6" x14ac:dyDescent="0.3">
      <c r="A36" s="225">
        <v>85337</v>
      </c>
      <c r="B36" s="18" t="s">
        <v>52</v>
      </c>
      <c r="C36" s="19" t="s">
        <v>21</v>
      </c>
      <c r="D36" s="19" t="s">
        <v>21</v>
      </c>
      <c r="E36" s="19" t="s">
        <v>21</v>
      </c>
      <c r="F36" s="19" t="s">
        <v>21</v>
      </c>
      <c r="G36" s="19" t="s">
        <v>21</v>
      </c>
      <c r="H36" s="20" t="s">
        <v>21</v>
      </c>
      <c r="I36" s="19" t="s">
        <v>21</v>
      </c>
      <c r="J36" s="19">
        <v>3</v>
      </c>
      <c r="K36" s="267"/>
      <c r="L36" s="19">
        <v>32</v>
      </c>
      <c r="M36" s="19"/>
      <c r="N36" s="19"/>
      <c r="O36" s="21">
        <v>35</v>
      </c>
      <c r="Q36" s="22"/>
      <c r="R36" s="23" t="s">
        <v>21</v>
      </c>
      <c r="S36" s="24"/>
      <c r="T36" s="25" t="e">
        <v>#VALUE!</v>
      </c>
      <c r="U36" s="25" t="e">
        <v>#VALUE!</v>
      </c>
    </row>
    <row r="37" spans="1:21" ht="15.6" x14ac:dyDescent="0.3">
      <c r="A37" s="225">
        <v>85339</v>
      </c>
      <c r="B37" s="18" t="s">
        <v>53</v>
      </c>
      <c r="C37" s="19" t="s">
        <v>21</v>
      </c>
      <c r="D37" s="19" t="s">
        <v>21</v>
      </c>
      <c r="E37" s="19" t="s">
        <v>21</v>
      </c>
      <c r="F37" s="19" t="s">
        <v>21</v>
      </c>
      <c r="G37" s="19" t="s">
        <v>21</v>
      </c>
      <c r="H37" s="20" t="s">
        <v>21</v>
      </c>
      <c r="I37" s="19" t="s">
        <v>21</v>
      </c>
      <c r="J37" s="19">
        <v>25</v>
      </c>
      <c r="K37" s="267"/>
      <c r="L37" s="19">
        <v>65</v>
      </c>
      <c r="M37" s="19"/>
      <c r="N37" s="19"/>
      <c r="O37" s="21">
        <v>90</v>
      </c>
      <c r="Q37" s="22"/>
      <c r="R37" s="23" t="s">
        <v>21</v>
      </c>
      <c r="S37" s="24" t="s">
        <v>21</v>
      </c>
      <c r="T37" s="25" t="e">
        <v>#VALUE!</v>
      </c>
      <c r="U37" s="25" t="e">
        <v>#VALUE!</v>
      </c>
    </row>
    <row r="38" spans="1:21" ht="15.6" x14ac:dyDescent="0.3">
      <c r="A38" s="225">
        <v>85340</v>
      </c>
      <c r="B38" s="18" t="s">
        <v>54</v>
      </c>
      <c r="C38" s="19">
        <v>8</v>
      </c>
      <c r="D38" s="19">
        <v>1</v>
      </c>
      <c r="E38" s="19" t="s">
        <v>21</v>
      </c>
      <c r="F38" s="19" t="s">
        <v>21</v>
      </c>
      <c r="G38" s="19" t="s">
        <v>21</v>
      </c>
      <c r="H38" s="26">
        <v>1.2621562028548219</v>
      </c>
      <c r="I38" s="19">
        <v>10</v>
      </c>
      <c r="J38" s="19">
        <v>4</v>
      </c>
      <c r="K38" s="267"/>
      <c r="L38" s="19">
        <v>13</v>
      </c>
      <c r="M38" s="19"/>
      <c r="N38" s="19"/>
      <c r="O38" s="21">
        <v>27</v>
      </c>
      <c r="Q38" s="22"/>
      <c r="R38" s="23">
        <v>1.2810081961347051</v>
      </c>
      <c r="S38" s="24">
        <v>15.372098353616462</v>
      </c>
      <c r="T38" s="25">
        <v>-1.8851993279883184E-2</v>
      </c>
      <c r="U38" s="25">
        <v>-5.3720983536164617</v>
      </c>
    </row>
    <row r="39" spans="1:21" ht="15.6" x14ac:dyDescent="0.3">
      <c r="A39" s="226">
        <v>85341</v>
      </c>
      <c r="B39" s="28" t="s">
        <v>55</v>
      </c>
      <c r="C39" s="19" t="s">
        <v>21</v>
      </c>
      <c r="D39" s="19" t="s">
        <v>21</v>
      </c>
      <c r="E39" s="19" t="s">
        <v>21</v>
      </c>
      <c r="F39" s="19" t="s">
        <v>21</v>
      </c>
      <c r="G39" s="19" t="s">
        <v>21</v>
      </c>
      <c r="H39" s="20" t="s">
        <v>21</v>
      </c>
      <c r="I39" s="19" t="s">
        <v>21</v>
      </c>
      <c r="J39" s="19">
        <v>1</v>
      </c>
      <c r="K39" s="267"/>
      <c r="L39" s="19">
        <v>5</v>
      </c>
      <c r="M39" s="19"/>
      <c r="N39" s="19"/>
      <c r="O39" s="21">
        <v>6</v>
      </c>
      <c r="Q39" s="22"/>
      <c r="R39" s="23" t="s">
        <v>21</v>
      </c>
      <c r="S39" s="24" t="s">
        <v>21</v>
      </c>
      <c r="T39" s="25" t="e">
        <v>#VALUE!</v>
      </c>
      <c r="U39" s="25" t="e">
        <v>#VALUE!</v>
      </c>
    </row>
    <row r="40" spans="1:21" ht="15.6" x14ac:dyDescent="0.3">
      <c r="A40" s="225">
        <v>85342</v>
      </c>
      <c r="B40" s="18" t="s">
        <v>56</v>
      </c>
      <c r="C40" s="19" t="s">
        <v>21</v>
      </c>
      <c r="D40" s="19" t="s">
        <v>21</v>
      </c>
      <c r="E40" s="19" t="s">
        <v>21</v>
      </c>
      <c r="F40" s="19" t="s">
        <v>21</v>
      </c>
      <c r="G40" s="19" t="s">
        <v>21</v>
      </c>
      <c r="H40" s="20" t="s">
        <v>21</v>
      </c>
      <c r="I40" s="19" t="s">
        <v>21</v>
      </c>
      <c r="J40" s="19">
        <v>11</v>
      </c>
      <c r="K40" s="267"/>
      <c r="L40" s="19">
        <v>197</v>
      </c>
      <c r="M40" s="19"/>
      <c r="N40" s="19"/>
      <c r="O40" s="21">
        <v>208</v>
      </c>
      <c r="Q40" s="22"/>
      <c r="R40" s="23" t="s">
        <v>21</v>
      </c>
      <c r="S40" s="24" t="s">
        <v>21</v>
      </c>
      <c r="T40" s="25" t="e">
        <v>#VALUE!</v>
      </c>
      <c r="U40" s="25" t="e">
        <v>#VALUE!</v>
      </c>
    </row>
    <row r="41" spans="1:21" ht="15.6" x14ac:dyDescent="0.3">
      <c r="A41" s="225">
        <v>85344</v>
      </c>
      <c r="B41" s="18" t="s">
        <v>57</v>
      </c>
      <c r="C41" s="19">
        <v>190</v>
      </c>
      <c r="D41" s="19">
        <v>3</v>
      </c>
      <c r="E41" s="19" t="s">
        <v>21</v>
      </c>
      <c r="F41" s="19" t="s">
        <v>21</v>
      </c>
      <c r="G41" s="19" t="s">
        <v>21</v>
      </c>
      <c r="H41" s="20">
        <v>1.0631578947368421</v>
      </c>
      <c r="I41" s="19">
        <v>202</v>
      </c>
      <c r="J41" s="19"/>
      <c r="K41" s="267"/>
      <c r="L41" s="19"/>
      <c r="M41" s="19"/>
      <c r="N41" s="19"/>
      <c r="O41" s="21">
        <v>202</v>
      </c>
      <c r="Q41" s="22"/>
      <c r="R41" s="23">
        <v>1.0686274509803921</v>
      </c>
      <c r="S41" s="24">
        <v>218</v>
      </c>
      <c r="T41" s="25">
        <v>-5.4695562435500555E-3</v>
      </c>
      <c r="U41" s="25">
        <v>-16</v>
      </c>
    </row>
    <row r="42" spans="1:21" ht="15.6" x14ac:dyDescent="0.3">
      <c r="A42" s="225">
        <v>85349</v>
      </c>
      <c r="B42" s="18" t="s">
        <v>59</v>
      </c>
      <c r="C42" s="19">
        <v>297</v>
      </c>
      <c r="D42" s="19">
        <v>19</v>
      </c>
      <c r="E42" s="19">
        <v>7</v>
      </c>
      <c r="F42" s="19" t="s">
        <v>21</v>
      </c>
      <c r="G42" s="19">
        <v>1</v>
      </c>
      <c r="H42" s="20">
        <v>1.1851851851851851</v>
      </c>
      <c r="I42" s="19">
        <v>352</v>
      </c>
      <c r="J42" s="19">
        <v>2</v>
      </c>
      <c r="K42" s="267"/>
      <c r="L42" s="19">
        <v>61</v>
      </c>
      <c r="M42" s="19"/>
      <c r="N42" s="19"/>
      <c r="O42" s="21">
        <v>415</v>
      </c>
      <c r="Q42" s="22"/>
      <c r="R42" s="23">
        <v>1.3107344632768361</v>
      </c>
      <c r="S42" s="24">
        <v>927.99999999999989</v>
      </c>
      <c r="T42" s="25">
        <v>-0.12554927809165095</v>
      </c>
      <c r="U42" s="25">
        <v>-575.99999999999989</v>
      </c>
    </row>
    <row r="43" spans="1:21" ht="15.6" x14ac:dyDescent="0.3">
      <c r="A43" s="225">
        <v>85350</v>
      </c>
      <c r="B43" s="18" t="s">
        <v>60</v>
      </c>
      <c r="C43" s="19">
        <v>598</v>
      </c>
      <c r="D43" s="19">
        <v>90</v>
      </c>
      <c r="E43" s="19">
        <v>19</v>
      </c>
      <c r="F43" s="19">
        <v>5</v>
      </c>
      <c r="G43" s="19">
        <v>7</v>
      </c>
      <c r="H43" s="26">
        <v>1.2621562028548219</v>
      </c>
      <c r="I43" s="19">
        <v>755</v>
      </c>
      <c r="J43" s="19">
        <v>41</v>
      </c>
      <c r="K43" s="267">
        <v>104</v>
      </c>
      <c r="L43" s="19">
        <v>394</v>
      </c>
      <c r="M43" s="19"/>
      <c r="N43" s="19"/>
      <c r="O43" s="21">
        <v>1294</v>
      </c>
      <c r="Q43" s="22"/>
      <c r="R43" s="23">
        <v>1.2810081961347051</v>
      </c>
      <c r="S43" s="24">
        <v>333.06213099502332</v>
      </c>
      <c r="T43" s="25">
        <v>-1.8851993279883184E-2</v>
      </c>
      <c r="U43" s="25">
        <v>421.93786900497668</v>
      </c>
    </row>
    <row r="44" spans="1:21" ht="15.6" x14ac:dyDescent="0.3">
      <c r="A44" s="226">
        <v>85351</v>
      </c>
      <c r="B44" s="28" t="s">
        <v>61</v>
      </c>
      <c r="C44" s="19">
        <v>996</v>
      </c>
      <c r="D44" s="19">
        <v>117</v>
      </c>
      <c r="E44" s="19">
        <v>38</v>
      </c>
      <c r="F44" s="19">
        <v>1</v>
      </c>
      <c r="G44" s="19">
        <v>8</v>
      </c>
      <c r="H44" s="20">
        <v>1.2621562028548219</v>
      </c>
      <c r="I44" s="19">
        <v>1257</v>
      </c>
      <c r="J44" s="19">
        <v>59</v>
      </c>
      <c r="K44" s="267"/>
      <c r="L44" s="19">
        <v>406</v>
      </c>
      <c r="M44" s="19"/>
      <c r="N44" s="19"/>
      <c r="O44" s="21">
        <v>1722</v>
      </c>
      <c r="Q44" s="22"/>
      <c r="R44" s="23">
        <v>1.244122965641953</v>
      </c>
      <c r="S44" s="24">
        <v>1392.1735985533455</v>
      </c>
      <c r="T44" s="25">
        <v>1.8033237212868869E-2</v>
      </c>
      <c r="U44" s="25">
        <v>-135.17359855334553</v>
      </c>
    </row>
    <row r="45" spans="1:21" ht="15.6" x14ac:dyDescent="0.3">
      <c r="A45" s="225">
        <v>85353</v>
      </c>
      <c r="B45" s="18" t="s">
        <v>62</v>
      </c>
      <c r="C45" s="19" t="s">
        <v>21</v>
      </c>
      <c r="D45" s="19" t="s">
        <v>21</v>
      </c>
      <c r="E45" s="19" t="s">
        <v>21</v>
      </c>
      <c r="F45" s="19" t="s">
        <v>21</v>
      </c>
      <c r="G45" s="19" t="s">
        <v>21</v>
      </c>
      <c r="H45" s="20" t="s">
        <v>21</v>
      </c>
      <c r="I45" s="19" t="s">
        <v>21</v>
      </c>
      <c r="J45" s="19">
        <v>5</v>
      </c>
      <c r="K45" s="267"/>
      <c r="L45" s="19">
        <v>145</v>
      </c>
      <c r="M45" s="19"/>
      <c r="N45" s="19"/>
      <c r="O45" s="21">
        <v>150</v>
      </c>
      <c r="Q45" s="22"/>
      <c r="R45" s="23" t="s">
        <v>21</v>
      </c>
      <c r="S45" s="24" t="s">
        <v>21</v>
      </c>
      <c r="T45" s="25" t="e">
        <v>#VALUE!</v>
      </c>
      <c r="U45" s="25" t="e">
        <v>#VALUE!</v>
      </c>
    </row>
    <row r="46" spans="1:21" ht="15.6" x14ac:dyDescent="0.3">
      <c r="A46" s="225">
        <v>85357</v>
      </c>
      <c r="B46" s="18" t="s">
        <v>63</v>
      </c>
      <c r="C46" s="19" t="s">
        <v>21</v>
      </c>
      <c r="D46" s="19" t="s">
        <v>21</v>
      </c>
      <c r="E46" s="19" t="s">
        <v>21</v>
      </c>
      <c r="F46" s="19" t="s">
        <v>21</v>
      </c>
      <c r="G46" s="19" t="s">
        <v>21</v>
      </c>
      <c r="H46" s="20" t="s">
        <v>21</v>
      </c>
      <c r="I46" s="19" t="s">
        <v>21</v>
      </c>
      <c r="J46" s="19">
        <v>23</v>
      </c>
      <c r="K46" s="267"/>
      <c r="L46" s="19">
        <v>329</v>
      </c>
      <c r="M46" s="19"/>
      <c r="N46" s="19"/>
      <c r="O46" s="21">
        <v>352</v>
      </c>
      <c r="Q46" s="22"/>
      <c r="R46" s="23" t="s">
        <v>21</v>
      </c>
      <c r="S46" s="24" t="s">
        <v>21</v>
      </c>
      <c r="T46" s="25" t="e">
        <v>#VALUE!</v>
      </c>
      <c r="U46" s="25" t="e">
        <v>#VALUE!</v>
      </c>
    </row>
    <row r="47" spans="1:21" ht="15" customHeight="1" x14ac:dyDescent="0.3">
      <c r="A47" s="225">
        <v>85358</v>
      </c>
      <c r="B47" s="18" t="s">
        <v>64</v>
      </c>
      <c r="C47" s="19">
        <v>25</v>
      </c>
      <c r="D47" s="19">
        <v>10</v>
      </c>
      <c r="E47" s="19">
        <v>1</v>
      </c>
      <c r="F47" s="19" t="s">
        <v>21</v>
      </c>
      <c r="G47" s="19">
        <v>1</v>
      </c>
      <c r="H47" s="221">
        <v>1.2621562028548219</v>
      </c>
      <c r="I47" s="19">
        <v>32</v>
      </c>
      <c r="J47" s="19">
        <v>1</v>
      </c>
      <c r="K47" s="267"/>
      <c r="L47" s="19">
        <v>26</v>
      </c>
      <c r="M47" s="19"/>
      <c r="N47" s="19"/>
      <c r="O47" s="21">
        <v>59</v>
      </c>
      <c r="Q47" s="22"/>
      <c r="R47" s="29"/>
      <c r="S47" s="29"/>
      <c r="T47" s="25">
        <v>1.2621562028548219</v>
      </c>
      <c r="U47" s="25">
        <v>32</v>
      </c>
    </row>
    <row r="48" spans="1:21" ht="15.6" x14ac:dyDescent="0.3">
      <c r="A48" s="225">
        <v>85359</v>
      </c>
      <c r="B48" s="18" t="s">
        <v>65</v>
      </c>
      <c r="C48" s="19" t="s">
        <v>21</v>
      </c>
      <c r="D48" s="19" t="s">
        <v>21</v>
      </c>
      <c r="E48" s="19" t="s">
        <v>21</v>
      </c>
      <c r="F48" s="19" t="s">
        <v>21</v>
      </c>
      <c r="G48" s="19" t="s">
        <v>21</v>
      </c>
      <c r="H48" s="20" t="s">
        <v>21</v>
      </c>
      <c r="I48" s="19" t="s">
        <v>21</v>
      </c>
      <c r="J48" s="19">
        <v>2</v>
      </c>
      <c r="K48" s="267"/>
      <c r="L48" s="19">
        <v>33</v>
      </c>
      <c r="M48" s="19"/>
      <c r="N48" s="19"/>
      <c r="O48" s="21">
        <v>35</v>
      </c>
      <c r="Q48" s="22"/>
      <c r="R48" s="23" t="s">
        <v>21</v>
      </c>
      <c r="S48" s="24" t="s">
        <v>21</v>
      </c>
      <c r="T48" s="25" t="e">
        <v>#VALUE!</v>
      </c>
      <c r="U48" s="25" t="e">
        <v>#VALUE!</v>
      </c>
    </row>
    <row r="49" spans="1:21" ht="15.6" x14ac:dyDescent="0.3">
      <c r="A49" s="225">
        <v>85360</v>
      </c>
      <c r="B49" s="18" t="s">
        <v>66</v>
      </c>
      <c r="C49" s="19" t="s">
        <v>21</v>
      </c>
      <c r="D49" s="19" t="s">
        <v>21</v>
      </c>
      <c r="E49" s="19" t="s">
        <v>21</v>
      </c>
      <c r="F49" s="19" t="s">
        <v>21</v>
      </c>
      <c r="G49" s="19" t="s">
        <v>21</v>
      </c>
      <c r="H49" s="20" t="s">
        <v>21</v>
      </c>
      <c r="I49" s="19" t="s">
        <v>21</v>
      </c>
      <c r="J49" s="19"/>
      <c r="K49" s="267">
        <v>28</v>
      </c>
      <c r="L49" s="19"/>
      <c r="M49" s="19"/>
      <c r="N49" s="19"/>
      <c r="O49" s="21">
        <v>28</v>
      </c>
      <c r="P49" s="22"/>
      <c r="Q49" s="22"/>
      <c r="R49" s="23" t="s">
        <v>21</v>
      </c>
      <c r="S49" s="24" t="s">
        <v>21</v>
      </c>
      <c r="T49" s="25" t="e">
        <v>#VALUE!</v>
      </c>
      <c r="U49" s="25" t="e">
        <v>#VALUE!</v>
      </c>
    </row>
    <row r="50" spans="1:21" ht="15.75" customHeight="1" x14ac:dyDescent="0.3">
      <c r="A50" s="225">
        <v>85361</v>
      </c>
      <c r="B50" s="18" t="s">
        <v>67</v>
      </c>
      <c r="C50" s="231"/>
      <c r="D50" s="228"/>
      <c r="E50" s="228"/>
      <c r="F50" s="228"/>
      <c r="G50" s="228"/>
      <c r="H50" s="228" t="s">
        <v>21</v>
      </c>
      <c r="I50" s="232"/>
      <c r="J50" s="30"/>
      <c r="K50" s="30"/>
      <c r="L50" s="30"/>
      <c r="M50" s="30"/>
      <c r="N50" s="30"/>
      <c r="O50" s="21">
        <v>0</v>
      </c>
      <c r="Q50" s="22"/>
      <c r="R50" s="29"/>
      <c r="S50" s="31"/>
      <c r="T50" s="25" t="e">
        <v>#VALUE!</v>
      </c>
      <c r="U50" s="25">
        <v>0</v>
      </c>
    </row>
    <row r="51" spans="1:21" ht="15.6" x14ac:dyDescent="0.3">
      <c r="A51" s="225">
        <v>85363</v>
      </c>
      <c r="B51" s="18" t="s">
        <v>68</v>
      </c>
      <c r="C51" s="19">
        <v>137</v>
      </c>
      <c r="D51" s="19">
        <v>4</v>
      </c>
      <c r="E51" s="19" t="s">
        <v>21</v>
      </c>
      <c r="F51" s="19" t="s">
        <v>21</v>
      </c>
      <c r="G51" s="19">
        <v>1</v>
      </c>
      <c r="H51" s="26">
        <v>1.2621562028548219</v>
      </c>
      <c r="I51" s="19">
        <v>173</v>
      </c>
      <c r="J51" s="19">
        <v>6</v>
      </c>
      <c r="K51" s="267"/>
      <c r="L51" s="19">
        <v>350</v>
      </c>
      <c r="M51" s="19"/>
      <c r="N51" s="19"/>
      <c r="O51" s="21">
        <v>529</v>
      </c>
      <c r="Q51" s="22"/>
      <c r="R51" s="23">
        <v>1.2810081961347051</v>
      </c>
      <c r="S51" s="24">
        <v>212.64736055836104</v>
      </c>
      <c r="T51" s="25">
        <v>-1.8851993279883184E-2</v>
      </c>
      <c r="U51" s="25">
        <v>-39.647360558361044</v>
      </c>
    </row>
    <row r="52" spans="1:21" ht="15.6" x14ac:dyDescent="0.3">
      <c r="A52" s="225">
        <v>85364</v>
      </c>
      <c r="B52" s="18" t="s">
        <v>69</v>
      </c>
      <c r="C52" s="19">
        <v>61</v>
      </c>
      <c r="D52" s="19">
        <v>8</v>
      </c>
      <c r="E52" s="19">
        <v>4</v>
      </c>
      <c r="F52" s="19" t="s">
        <v>21</v>
      </c>
      <c r="G52" s="19" t="s">
        <v>21</v>
      </c>
      <c r="H52" s="26">
        <v>1.2621562028548219</v>
      </c>
      <c r="I52" s="19">
        <v>77</v>
      </c>
      <c r="J52" s="19">
        <v>2</v>
      </c>
      <c r="K52" s="267"/>
      <c r="L52" s="19">
        <v>17</v>
      </c>
      <c r="M52" s="19"/>
      <c r="N52" s="19"/>
      <c r="O52" s="21">
        <v>96</v>
      </c>
      <c r="Q52" s="22"/>
      <c r="R52" s="23">
        <v>1.2810081961347051</v>
      </c>
      <c r="S52" s="24">
        <v>61.488393414465847</v>
      </c>
      <c r="T52" s="25">
        <v>-1.8851993279883184E-2</v>
      </c>
      <c r="U52" s="25">
        <v>15.511606585534153</v>
      </c>
    </row>
    <row r="53" spans="1:21" ht="15.6" x14ac:dyDescent="0.3">
      <c r="A53" s="225">
        <v>85365</v>
      </c>
      <c r="B53" s="18" t="s">
        <v>70</v>
      </c>
      <c r="C53" s="19" t="s">
        <v>21</v>
      </c>
      <c r="D53" s="19" t="s">
        <v>21</v>
      </c>
      <c r="E53" s="19" t="s">
        <v>21</v>
      </c>
      <c r="F53" s="19" t="s">
        <v>21</v>
      </c>
      <c r="G53" s="19" t="s">
        <v>21</v>
      </c>
      <c r="H53" s="20" t="s">
        <v>21</v>
      </c>
      <c r="I53" s="19" t="s">
        <v>21</v>
      </c>
      <c r="J53" s="19">
        <v>9</v>
      </c>
      <c r="K53" s="267"/>
      <c r="L53" s="19">
        <v>188</v>
      </c>
      <c r="M53" s="19"/>
      <c r="N53" s="19"/>
      <c r="O53" s="21">
        <v>197</v>
      </c>
      <c r="Q53" s="22"/>
      <c r="R53" s="23" t="s">
        <v>21</v>
      </c>
      <c r="S53" s="24" t="s">
        <v>21</v>
      </c>
      <c r="T53" s="25" t="e">
        <v>#VALUE!</v>
      </c>
      <c r="U53" s="25" t="e">
        <v>#VALUE!</v>
      </c>
    </row>
    <row r="54" spans="1:21" ht="15.6" x14ac:dyDescent="0.3">
      <c r="A54" s="225">
        <v>85366</v>
      </c>
      <c r="B54" s="18" t="s">
        <v>71</v>
      </c>
      <c r="C54" s="19" t="s">
        <v>21</v>
      </c>
      <c r="D54" s="19" t="s">
        <v>21</v>
      </c>
      <c r="E54" s="19" t="s">
        <v>21</v>
      </c>
      <c r="F54" s="19" t="s">
        <v>21</v>
      </c>
      <c r="G54" s="19" t="s">
        <v>21</v>
      </c>
      <c r="H54" s="20" t="s">
        <v>21</v>
      </c>
      <c r="I54" s="19" t="s">
        <v>21</v>
      </c>
      <c r="J54" s="19"/>
      <c r="K54" s="267"/>
      <c r="L54" s="19">
        <v>4</v>
      </c>
      <c r="M54" s="19"/>
      <c r="N54" s="19"/>
      <c r="O54" s="21">
        <v>4</v>
      </c>
      <c r="Q54" s="22"/>
      <c r="R54" s="23" t="s">
        <v>21</v>
      </c>
      <c r="S54" s="24" t="s">
        <v>21</v>
      </c>
      <c r="T54" s="25" t="e">
        <v>#VALUE!</v>
      </c>
      <c r="U54" s="25" t="e">
        <v>#VALUE!</v>
      </c>
    </row>
    <row r="55" spans="1:21" ht="15.6" x14ac:dyDescent="0.3">
      <c r="A55" s="225">
        <v>85368</v>
      </c>
      <c r="B55" s="18" t="s">
        <v>72</v>
      </c>
      <c r="C55" s="19" t="s">
        <v>21</v>
      </c>
      <c r="D55" s="19" t="s">
        <v>21</v>
      </c>
      <c r="E55" s="19" t="s">
        <v>21</v>
      </c>
      <c r="F55" s="19" t="s">
        <v>21</v>
      </c>
      <c r="G55" s="19" t="s">
        <v>21</v>
      </c>
      <c r="H55" s="20" t="s">
        <v>21</v>
      </c>
      <c r="I55" s="19" t="s">
        <v>21</v>
      </c>
      <c r="J55" s="19">
        <v>1</v>
      </c>
      <c r="K55" s="267"/>
      <c r="L55" s="19">
        <v>9</v>
      </c>
      <c r="M55" s="19"/>
      <c r="N55" s="19"/>
      <c r="O55" s="21">
        <v>10</v>
      </c>
      <c r="Q55" s="22"/>
      <c r="R55" s="23" t="s">
        <v>21</v>
      </c>
      <c r="S55" s="24" t="s">
        <v>21</v>
      </c>
      <c r="T55" s="25" t="e">
        <v>#VALUE!</v>
      </c>
      <c r="U55" s="25" t="e">
        <v>#VALUE!</v>
      </c>
    </row>
    <row r="56" spans="1:21" ht="15.6" x14ac:dyDescent="0.3">
      <c r="A56" s="225">
        <v>85369</v>
      </c>
      <c r="B56" s="18" t="s">
        <v>73</v>
      </c>
      <c r="C56" s="19" t="s">
        <v>21</v>
      </c>
      <c r="D56" s="19" t="s">
        <v>21</v>
      </c>
      <c r="E56" s="19" t="s">
        <v>21</v>
      </c>
      <c r="F56" s="19" t="s">
        <v>21</v>
      </c>
      <c r="G56" s="19" t="s">
        <v>21</v>
      </c>
      <c r="H56" s="20" t="s">
        <v>21</v>
      </c>
      <c r="I56" s="19" t="s">
        <v>21</v>
      </c>
      <c r="J56" s="19">
        <v>1</v>
      </c>
      <c r="K56" s="267"/>
      <c r="L56" s="19">
        <v>36</v>
      </c>
      <c r="M56" s="19"/>
      <c r="N56" s="19"/>
      <c r="O56" s="21">
        <v>37</v>
      </c>
      <c r="Q56" s="22"/>
      <c r="R56" s="23" t="s">
        <v>21</v>
      </c>
      <c r="S56" s="24" t="s">
        <v>21</v>
      </c>
      <c r="T56" s="25" t="e">
        <v>#VALUE!</v>
      </c>
      <c r="U56" s="25" t="e">
        <v>#VALUE!</v>
      </c>
    </row>
    <row r="57" spans="1:21" ht="15.6" x14ac:dyDescent="0.3">
      <c r="A57" s="225">
        <v>85371</v>
      </c>
      <c r="B57" s="18" t="s">
        <v>74</v>
      </c>
      <c r="C57" s="19" t="s">
        <v>21</v>
      </c>
      <c r="D57" s="19" t="s">
        <v>21</v>
      </c>
      <c r="E57" s="19" t="s">
        <v>21</v>
      </c>
      <c r="F57" s="19" t="s">
        <v>21</v>
      </c>
      <c r="G57" s="19" t="s">
        <v>21</v>
      </c>
      <c r="H57" s="20" t="s">
        <v>21</v>
      </c>
      <c r="I57" s="19" t="s">
        <v>21</v>
      </c>
      <c r="J57" s="19"/>
      <c r="K57" s="267"/>
      <c r="L57" s="19">
        <v>4</v>
      </c>
      <c r="M57" s="19"/>
      <c r="N57" s="19"/>
      <c r="O57" s="21">
        <v>4</v>
      </c>
      <c r="Q57" s="22"/>
      <c r="R57" s="23" t="s">
        <v>21</v>
      </c>
      <c r="S57" s="24" t="s">
        <v>21</v>
      </c>
      <c r="T57" s="25" t="e">
        <v>#VALUE!</v>
      </c>
      <c r="U57" s="25" t="e">
        <v>#VALUE!</v>
      </c>
    </row>
    <row r="58" spans="1:21" ht="15.6" x14ac:dyDescent="0.3">
      <c r="A58" s="225">
        <v>85372</v>
      </c>
      <c r="B58" s="18" t="s">
        <v>75</v>
      </c>
      <c r="C58" s="19">
        <v>7</v>
      </c>
      <c r="D58" s="19" t="s">
        <v>21</v>
      </c>
      <c r="E58" s="19" t="s">
        <v>21</v>
      </c>
      <c r="F58" s="19" t="s">
        <v>21</v>
      </c>
      <c r="G58" s="19" t="s">
        <v>21</v>
      </c>
      <c r="H58" s="26">
        <v>1.2621562028548219</v>
      </c>
      <c r="I58" s="19">
        <v>9</v>
      </c>
      <c r="J58" s="19"/>
      <c r="K58" s="267"/>
      <c r="L58" s="19">
        <v>2</v>
      </c>
      <c r="M58" s="19"/>
      <c r="N58" s="19"/>
      <c r="O58" s="21">
        <v>11</v>
      </c>
      <c r="Q58" s="22"/>
      <c r="R58" s="23">
        <v>1.2810081961347051</v>
      </c>
      <c r="S58" s="24">
        <v>2.5620163922694101</v>
      </c>
      <c r="T58" s="25">
        <v>-1.8851993279883184E-2</v>
      </c>
      <c r="U58" s="25">
        <v>6.4379836077305903</v>
      </c>
    </row>
    <row r="59" spans="1:21" ht="15.6" x14ac:dyDescent="0.3">
      <c r="A59" s="225">
        <v>85380</v>
      </c>
      <c r="B59" s="18" t="s">
        <v>76</v>
      </c>
      <c r="C59" s="19">
        <v>315</v>
      </c>
      <c r="D59" s="19">
        <v>10</v>
      </c>
      <c r="E59" s="19" t="s">
        <v>21</v>
      </c>
      <c r="F59" s="19" t="s">
        <v>21</v>
      </c>
      <c r="G59" s="19" t="s">
        <v>21</v>
      </c>
      <c r="H59" s="26">
        <v>1.2621562028548219</v>
      </c>
      <c r="I59" s="19">
        <v>398</v>
      </c>
      <c r="J59" s="19">
        <v>9</v>
      </c>
      <c r="K59" s="267"/>
      <c r="L59" s="19">
        <v>87</v>
      </c>
      <c r="M59" s="19"/>
      <c r="N59" s="19"/>
      <c r="O59" s="21">
        <v>494</v>
      </c>
      <c r="P59" s="22"/>
      <c r="Q59" s="22"/>
      <c r="R59" s="23">
        <v>1.2810081961347051</v>
      </c>
      <c r="S59" s="24">
        <v>370.21136868292979</v>
      </c>
      <c r="T59" s="25">
        <v>-1.8851993279883184E-2</v>
      </c>
      <c r="U59" s="25">
        <v>27.788631317070212</v>
      </c>
    </row>
    <row r="60" spans="1:21" ht="15.6" x14ac:dyDescent="0.3">
      <c r="A60" s="225">
        <v>85381</v>
      </c>
      <c r="B60" s="18" t="s">
        <v>77</v>
      </c>
      <c r="C60" s="231"/>
      <c r="D60" s="228"/>
      <c r="E60" s="228"/>
      <c r="F60" s="228"/>
      <c r="G60" s="228"/>
      <c r="H60" s="228" t="s">
        <v>21</v>
      </c>
      <c r="I60" s="232"/>
      <c r="J60" s="32"/>
      <c r="K60" s="32"/>
      <c r="L60" s="269">
        <v>3</v>
      </c>
      <c r="M60" s="32"/>
      <c r="N60" s="32"/>
      <c r="O60" s="21">
        <v>3</v>
      </c>
      <c r="Q60" s="22"/>
      <c r="R60" s="29"/>
      <c r="S60" s="31"/>
      <c r="T60" s="25" t="e">
        <v>#VALUE!</v>
      </c>
      <c r="U60" s="25">
        <v>0</v>
      </c>
    </row>
    <row r="61" spans="1:21" ht="15.6" x14ac:dyDescent="0.3">
      <c r="A61" s="225">
        <v>85382</v>
      </c>
      <c r="B61" s="18" t="s">
        <v>78</v>
      </c>
      <c r="C61" s="19" t="s">
        <v>21</v>
      </c>
      <c r="D61" s="19" t="s">
        <v>21</v>
      </c>
      <c r="E61" s="19" t="s">
        <v>21</v>
      </c>
      <c r="F61" s="19" t="s">
        <v>21</v>
      </c>
      <c r="G61" s="19" t="s">
        <v>21</v>
      </c>
      <c r="H61" s="20" t="s">
        <v>21</v>
      </c>
      <c r="I61" s="19" t="s">
        <v>21</v>
      </c>
      <c r="J61" s="19">
        <v>1</v>
      </c>
      <c r="K61" s="267"/>
      <c r="L61" s="19">
        <v>4</v>
      </c>
      <c r="M61" s="19"/>
      <c r="N61" s="19"/>
      <c r="O61" s="21">
        <v>5</v>
      </c>
      <c r="Q61" s="22"/>
      <c r="R61" s="23"/>
      <c r="S61" s="24" t="s">
        <v>21</v>
      </c>
      <c r="T61" s="25" t="e">
        <v>#VALUE!</v>
      </c>
      <c r="U61" s="25" t="e">
        <v>#VALUE!</v>
      </c>
    </row>
    <row r="62" spans="1:21" ht="15.6" x14ac:dyDescent="0.3">
      <c r="A62" s="225">
        <v>85384</v>
      </c>
      <c r="B62" s="18" t="s">
        <v>79</v>
      </c>
      <c r="C62" s="19" t="s">
        <v>21</v>
      </c>
      <c r="D62" s="19" t="s">
        <v>21</v>
      </c>
      <c r="E62" s="19" t="s">
        <v>21</v>
      </c>
      <c r="F62" s="19" t="s">
        <v>21</v>
      </c>
      <c r="G62" s="19" t="s">
        <v>21</v>
      </c>
      <c r="H62" s="20" t="s">
        <v>21</v>
      </c>
      <c r="I62" s="19" t="s">
        <v>21</v>
      </c>
      <c r="J62" s="19"/>
      <c r="K62" s="267"/>
      <c r="L62" s="19">
        <v>23</v>
      </c>
      <c r="M62" s="19"/>
      <c r="N62" s="19"/>
      <c r="O62" s="21">
        <v>23</v>
      </c>
      <c r="Q62" s="22"/>
      <c r="R62" s="23"/>
      <c r="S62" s="24"/>
      <c r="T62" s="25" t="e">
        <v>#VALUE!</v>
      </c>
      <c r="U62" s="25" t="e">
        <v>#VALUE!</v>
      </c>
    </row>
    <row r="63" spans="1:21" ht="15.6" x14ac:dyDescent="0.3">
      <c r="A63" s="225">
        <v>85385</v>
      </c>
      <c r="B63" s="18" t="s">
        <v>80</v>
      </c>
      <c r="C63" s="19">
        <v>596</v>
      </c>
      <c r="D63" s="19">
        <v>44</v>
      </c>
      <c r="E63" s="19">
        <v>16</v>
      </c>
      <c r="F63" s="19" t="s">
        <v>21</v>
      </c>
      <c r="G63" s="19">
        <v>6</v>
      </c>
      <c r="H63" s="20">
        <v>1.3305227655986511</v>
      </c>
      <c r="I63" s="19">
        <v>793</v>
      </c>
      <c r="J63" s="19">
        <v>26</v>
      </c>
      <c r="K63" s="267"/>
      <c r="L63" s="19">
        <v>105</v>
      </c>
      <c r="M63" s="19"/>
      <c r="N63" s="19"/>
      <c r="O63" s="21">
        <v>924</v>
      </c>
      <c r="Q63" s="22"/>
      <c r="R63" s="23"/>
      <c r="S63" s="24"/>
      <c r="T63" s="25"/>
      <c r="U63" s="25"/>
    </row>
    <row r="64" spans="1:21" ht="15.6" x14ac:dyDescent="0.3">
      <c r="A64" s="225">
        <v>85389</v>
      </c>
      <c r="B64" s="18" t="s">
        <v>216</v>
      </c>
      <c r="C64" s="19" t="s">
        <v>21</v>
      </c>
      <c r="D64" s="19" t="s">
        <v>21</v>
      </c>
      <c r="E64" s="19" t="s">
        <v>21</v>
      </c>
      <c r="F64" s="19" t="s">
        <v>21</v>
      </c>
      <c r="G64" s="19" t="s">
        <v>21</v>
      </c>
      <c r="H64" s="20" t="s">
        <v>21</v>
      </c>
      <c r="I64" s="19" t="s">
        <v>21</v>
      </c>
      <c r="J64" s="19"/>
      <c r="K64" s="267"/>
      <c r="L64" s="19">
        <v>17</v>
      </c>
      <c r="M64" s="19"/>
      <c r="N64" s="19"/>
      <c r="O64" s="21">
        <v>17</v>
      </c>
      <c r="Q64" s="22"/>
      <c r="R64" s="23"/>
      <c r="S64" s="24"/>
      <c r="T64" s="25"/>
      <c r="U64" s="25"/>
    </row>
    <row r="65" spans="1:21" ht="15.6" x14ac:dyDescent="0.3">
      <c r="A65" s="225">
        <v>85390</v>
      </c>
      <c r="B65" s="18" t="s">
        <v>215</v>
      </c>
      <c r="C65" s="19">
        <v>149</v>
      </c>
      <c r="D65" s="19">
        <v>16</v>
      </c>
      <c r="E65" s="19">
        <v>2</v>
      </c>
      <c r="F65" s="19" t="s">
        <v>21</v>
      </c>
      <c r="G65" s="19" t="s">
        <v>21</v>
      </c>
      <c r="H65" s="20">
        <v>1.2621562028548219</v>
      </c>
      <c r="I65" s="19">
        <v>188</v>
      </c>
      <c r="J65" s="19">
        <v>2</v>
      </c>
      <c r="K65" s="267"/>
      <c r="L65" s="19">
        <v>4</v>
      </c>
      <c r="M65" s="19"/>
      <c r="N65" s="19"/>
      <c r="O65" s="21">
        <v>194</v>
      </c>
      <c r="Q65" s="22"/>
      <c r="R65" s="23">
        <v>1.0935828877005347</v>
      </c>
      <c r="S65" s="24">
        <v>836.59090909090901</v>
      </c>
      <c r="T65" s="25">
        <v>0.1685733151542872</v>
      </c>
      <c r="U65" s="25">
        <v>-648.59090909090901</v>
      </c>
    </row>
    <row r="66" spans="1:21" ht="15.6" x14ac:dyDescent="0.3">
      <c r="A66" s="17"/>
      <c r="B66" s="18" t="s">
        <v>81</v>
      </c>
      <c r="C66" s="19"/>
      <c r="D66" s="19"/>
      <c r="E66" s="19"/>
      <c r="F66" s="19"/>
      <c r="G66" s="19"/>
      <c r="H66" s="20" t="s">
        <v>21</v>
      </c>
      <c r="I66" s="19"/>
      <c r="J66" s="19" t="s">
        <v>21</v>
      </c>
      <c r="K66" s="267" t="s">
        <v>21</v>
      </c>
      <c r="L66" s="19"/>
      <c r="M66" s="19"/>
      <c r="N66" s="19">
        <v>2651</v>
      </c>
      <c r="O66" s="21">
        <v>2651</v>
      </c>
      <c r="Q66" s="22"/>
      <c r="R66" s="23" t="s">
        <v>21</v>
      </c>
      <c r="S66" s="24" t="s">
        <v>21</v>
      </c>
      <c r="T66" s="25" t="e">
        <v>#VALUE!</v>
      </c>
      <c r="U66" s="25" t="e">
        <v>#VALUE!</v>
      </c>
    </row>
    <row r="67" spans="1:21" ht="15.6" x14ac:dyDescent="0.3">
      <c r="A67" s="17"/>
      <c r="B67" s="18" t="s">
        <v>82</v>
      </c>
      <c r="C67" s="19"/>
      <c r="D67" s="19"/>
      <c r="E67" s="19"/>
      <c r="F67" s="19"/>
      <c r="G67" s="19"/>
      <c r="H67" s="20" t="s">
        <v>21</v>
      </c>
      <c r="I67" s="19"/>
      <c r="J67" s="19" t="s">
        <v>21</v>
      </c>
      <c r="K67" s="267" t="s">
        <v>21</v>
      </c>
      <c r="L67" s="19"/>
      <c r="M67" s="19"/>
      <c r="N67" s="19">
        <v>2490</v>
      </c>
      <c r="O67" s="21">
        <v>2490</v>
      </c>
      <c r="Q67" s="22"/>
      <c r="R67" s="23" t="s">
        <v>21</v>
      </c>
      <c r="S67" s="24" t="s">
        <v>21</v>
      </c>
      <c r="T67" s="25" t="e">
        <v>#VALUE!</v>
      </c>
      <c r="U67" s="25" t="e">
        <v>#VALUE!</v>
      </c>
    </row>
    <row r="68" spans="1:21" ht="15.6" x14ac:dyDescent="0.3">
      <c r="A68" s="17"/>
      <c r="B68" s="18" t="s">
        <v>83</v>
      </c>
      <c r="C68" s="19"/>
      <c r="D68" s="19"/>
      <c r="E68" s="19"/>
      <c r="F68" s="19"/>
      <c r="G68" s="19"/>
      <c r="H68" s="20" t="s">
        <v>21</v>
      </c>
      <c r="I68" s="19"/>
      <c r="J68" s="19" t="s">
        <v>21</v>
      </c>
      <c r="K68" s="267" t="s">
        <v>21</v>
      </c>
      <c r="L68" s="19"/>
      <c r="M68" s="19"/>
      <c r="N68" s="19">
        <v>1005</v>
      </c>
      <c r="O68" s="21">
        <v>1005</v>
      </c>
      <c r="Q68" s="22"/>
      <c r="R68" s="23" t="s">
        <v>21</v>
      </c>
      <c r="S68" s="24" t="s">
        <v>21</v>
      </c>
      <c r="T68" s="25" t="e">
        <v>#VALUE!</v>
      </c>
      <c r="U68" s="25" t="e">
        <v>#VALUE!</v>
      </c>
    </row>
    <row r="69" spans="1:21" ht="15.6" x14ac:dyDescent="0.3">
      <c r="A69" s="17"/>
      <c r="B69" s="18" t="s">
        <v>84</v>
      </c>
      <c r="C69" s="19"/>
      <c r="D69" s="19"/>
      <c r="E69" s="19"/>
      <c r="F69" s="19"/>
      <c r="G69" s="19"/>
      <c r="H69" s="20" t="s">
        <v>21</v>
      </c>
      <c r="I69" s="19"/>
      <c r="J69" s="19" t="s">
        <v>21</v>
      </c>
      <c r="K69" s="267" t="s">
        <v>21</v>
      </c>
      <c r="L69" s="19"/>
      <c r="M69" s="19"/>
      <c r="N69" s="19">
        <v>2058</v>
      </c>
      <c r="O69" s="21">
        <v>2058</v>
      </c>
      <c r="Q69" s="22"/>
      <c r="R69" s="23" t="s">
        <v>21</v>
      </c>
      <c r="S69" s="24" t="s">
        <v>21</v>
      </c>
      <c r="T69" s="25" t="e">
        <v>#VALUE!</v>
      </c>
      <c r="U69" s="25" t="e">
        <v>#VALUE!</v>
      </c>
    </row>
    <row r="70" spans="1:21" ht="15.6" x14ac:dyDescent="0.3">
      <c r="A70" s="17"/>
      <c r="B70" s="18" t="s">
        <v>85</v>
      </c>
      <c r="C70" s="19"/>
      <c r="D70" s="19"/>
      <c r="E70" s="19"/>
      <c r="F70" s="19"/>
      <c r="G70" s="19"/>
      <c r="H70" s="20" t="s">
        <v>21</v>
      </c>
      <c r="I70" s="19"/>
      <c r="J70" s="19" t="s">
        <v>21</v>
      </c>
      <c r="K70" s="267" t="s">
        <v>21</v>
      </c>
      <c r="L70" s="19"/>
      <c r="M70" s="19"/>
      <c r="N70" s="19">
        <v>1249</v>
      </c>
      <c r="O70" s="21">
        <v>1249</v>
      </c>
      <c r="Q70" s="22"/>
      <c r="R70" s="23" t="s">
        <v>21</v>
      </c>
      <c r="S70" s="24" t="s">
        <v>21</v>
      </c>
      <c r="T70" s="25" t="e">
        <v>#VALUE!</v>
      </c>
      <c r="U70" s="25" t="e">
        <v>#VALUE!</v>
      </c>
    </row>
    <row r="71" spans="1:21" ht="15.6" x14ac:dyDescent="0.3">
      <c r="A71" s="17"/>
      <c r="B71" s="18" t="s">
        <v>86</v>
      </c>
      <c r="C71" s="19"/>
      <c r="D71" s="19"/>
      <c r="E71" s="19"/>
      <c r="F71" s="19"/>
      <c r="G71" s="19"/>
      <c r="H71" s="20" t="s">
        <v>21</v>
      </c>
      <c r="I71" s="19"/>
      <c r="J71" s="19" t="s">
        <v>21</v>
      </c>
      <c r="K71" s="267" t="s">
        <v>21</v>
      </c>
      <c r="L71" s="19"/>
      <c r="M71" s="19"/>
      <c r="N71" s="19">
        <v>1098</v>
      </c>
      <c r="O71" s="21">
        <v>1098</v>
      </c>
      <c r="Q71" s="22"/>
      <c r="R71" s="23" t="s">
        <v>21</v>
      </c>
      <c r="S71" s="24" t="s">
        <v>21</v>
      </c>
      <c r="T71" s="25" t="e">
        <v>#VALUE!</v>
      </c>
      <c r="U71" s="25" t="e">
        <v>#VALUE!</v>
      </c>
    </row>
    <row r="72" spans="1:21" x14ac:dyDescent="0.3">
      <c r="A72" s="27"/>
      <c r="B72" s="33" t="s">
        <v>87</v>
      </c>
      <c r="C72" s="266">
        <v>14099</v>
      </c>
      <c r="D72" s="266">
        <v>1553</v>
      </c>
      <c r="E72" s="266">
        <v>473</v>
      </c>
      <c r="F72" s="266">
        <v>662</v>
      </c>
      <c r="G72" s="266">
        <v>108</v>
      </c>
      <c r="H72" s="34"/>
      <c r="I72" s="266">
        <v>17805</v>
      </c>
      <c r="J72" s="266">
        <v>1409</v>
      </c>
      <c r="K72" s="266">
        <v>14699</v>
      </c>
      <c r="L72" s="266">
        <v>9235</v>
      </c>
      <c r="M72" s="266">
        <v>15681</v>
      </c>
      <c r="N72" s="266">
        <v>10551</v>
      </c>
      <c r="O72" s="268">
        <v>69380</v>
      </c>
      <c r="P72" s="22"/>
      <c r="Q72" s="22"/>
      <c r="R72" s="11">
        <v>1.2810081961347051</v>
      </c>
      <c r="S72" s="35">
        <v>22622.604743738892</v>
      </c>
      <c r="U72" s="25">
        <v>-4817.6047437388916</v>
      </c>
    </row>
    <row r="73" spans="1:21" ht="15" thickBot="1" x14ac:dyDescent="0.35">
      <c r="A73" s="36"/>
      <c r="B73" s="37"/>
      <c r="C73" s="38"/>
      <c r="D73" s="38"/>
      <c r="E73" s="38" t="s">
        <v>88</v>
      </c>
      <c r="F73" s="38"/>
      <c r="G73" s="38"/>
      <c r="H73" s="39">
        <v>1.2628555216682034</v>
      </c>
      <c r="I73" s="40">
        <v>0.25663015278178147</v>
      </c>
      <c r="J73" s="40">
        <v>2.0308446238108964E-2</v>
      </c>
      <c r="K73" s="40">
        <v>0.21186220812914386</v>
      </c>
      <c r="L73" s="40">
        <v>0.13310752378206975</v>
      </c>
      <c r="M73" s="40">
        <v>0.22601614298068606</v>
      </c>
      <c r="N73" s="40">
        <v>0.15207552608820987</v>
      </c>
      <c r="O73" s="41"/>
      <c r="P73" s="22"/>
    </row>
    <row r="74" spans="1:21" ht="15" thickTop="1" x14ac:dyDescent="0.3"/>
    <row r="75" spans="1:21" x14ac:dyDescent="0.3">
      <c r="A75" s="43" t="s">
        <v>89</v>
      </c>
      <c r="B75" s="297" t="s">
        <v>243</v>
      </c>
      <c r="C75" s="297"/>
      <c r="D75" s="297"/>
      <c r="E75" s="297"/>
      <c r="F75" s="297"/>
      <c r="G75" s="297"/>
      <c r="H75" s="297"/>
      <c r="I75" s="297"/>
      <c r="J75" s="297"/>
      <c r="K75" s="297"/>
      <c r="L75" s="297"/>
      <c r="M75" s="297"/>
      <c r="N75" s="297"/>
      <c r="O75" s="297"/>
    </row>
    <row r="76" spans="1:21" x14ac:dyDescent="0.3">
      <c r="A76" s="44" t="s">
        <v>90</v>
      </c>
      <c r="B76" s="42"/>
      <c r="C76" s="42"/>
      <c r="D76" s="42"/>
      <c r="E76" s="42"/>
      <c r="F76" s="42"/>
      <c r="G76" s="42"/>
      <c r="H76" s="42"/>
      <c r="I76" s="42"/>
      <c r="J76" s="42"/>
      <c r="K76" s="42"/>
      <c r="L76" s="42"/>
      <c r="M76" s="42"/>
      <c r="N76" s="42"/>
      <c r="O76" s="42"/>
    </row>
    <row r="77" spans="1:21" x14ac:dyDescent="0.3">
      <c r="A77" s="44" t="s">
        <v>245</v>
      </c>
      <c r="B77" s="45"/>
      <c r="C77" s="45"/>
      <c r="D77" s="45"/>
      <c r="E77" s="45"/>
      <c r="F77" s="45"/>
      <c r="G77" s="45"/>
      <c r="H77" s="45"/>
      <c r="I77" s="45"/>
      <c r="J77" s="45"/>
      <c r="K77" s="45"/>
      <c r="L77" s="45"/>
      <c r="M77" s="45"/>
      <c r="N77" s="45"/>
      <c r="O77" s="45"/>
    </row>
  </sheetData>
  <mergeCells count="2">
    <mergeCell ref="A1:O1"/>
    <mergeCell ref="B75:O75"/>
  </mergeCells>
  <pageMargins left="0.70866141732283472" right="0.70866141732283472" top="0.74803149606299213" bottom="0.74803149606299213" header="0.31496062992125984" footer="0.31496062992125984"/>
  <pageSetup paperSize="9" scale="53" orientation="portrait" r:id="rId1"/>
  <headerFooter>
    <oddHeader>&amp;C&amp;"Calibri,Regular"&amp;13SRAD Report No.2024 Transport Statistics Manchester 2018</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27665-9C72-425C-8936-D3DC62903A27}">
  <sheetPr>
    <pageSetUpPr fitToPage="1"/>
  </sheetPr>
  <dimension ref="A1:O77"/>
  <sheetViews>
    <sheetView zoomScale="75" zoomScaleNormal="75" zoomScalePageLayoutView="60" workbookViewId="0">
      <pane xSplit="2" ySplit="2" topLeftCell="C3" activePane="bottomRight" state="frozen"/>
      <selection pane="topRight" activeCell="C1" sqref="C1"/>
      <selection pane="bottomLeft" activeCell="A3" sqref="A3"/>
      <selection pane="bottomRight" activeCell="A77" sqref="A77"/>
    </sheetView>
  </sheetViews>
  <sheetFormatPr defaultColWidth="9.109375" defaultRowHeight="14.4" x14ac:dyDescent="0.3"/>
  <cols>
    <col min="1" max="1" width="7.6640625" style="42" customWidth="1"/>
    <col min="2" max="2" width="35.44140625" style="10" customWidth="1"/>
    <col min="3" max="3" width="7" style="10" bestFit="1" customWidth="1"/>
    <col min="4" max="4" width="6.44140625" style="10" customWidth="1"/>
    <col min="5" max="5" width="6.6640625" style="10" customWidth="1"/>
    <col min="6" max="6" width="8" style="10" customWidth="1"/>
    <col min="7" max="7" width="9" style="10" customWidth="1"/>
    <col min="8" max="8" width="10.5546875" style="10" customWidth="1"/>
    <col min="9" max="9" width="11.109375" style="10" bestFit="1" customWidth="1"/>
    <col min="10" max="10" width="10.33203125" style="10" customWidth="1"/>
    <col min="11" max="11" width="10" style="10" customWidth="1"/>
    <col min="12" max="12" width="8.33203125" style="10" customWidth="1"/>
    <col min="13" max="13" width="8.5546875" style="10" customWidth="1"/>
    <col min="14" max="14" width="11.33203125" style="10" bestFit="1" customWidth="1"/>
    <col min="15" max="15" width="13.109375" style="10" bestFit="1" customWidth="1"/>
    <col min="16" max="16384" width="9.109375" style="10"/>
  </cols>
  <sheetData>
    <row r="1" spans="1:15" ht="15" thickTop="1" x14ac:dyDescent="0.3">
      <c r="A1" s="293" t="s">
        <v>223</v>
      </c>
      <c r="B1" s="294"/>
      <c r="C1" s="294"/>
      <c r="D1" s="294"/>
      <c r="E1" s="294"/>
      <c r="F1" s="294"/>
      <c r="G1" s="294"/>
      <c r="H1" s="294"/>
      <c r="I1" s="294"/>
      <c r="J1" s="294"/>
      <c r="K1" s="294"/>
      <c r="L1" s="294"/>
      <c r="M1" s="294"/>
      <c r="N1" s="295"/>
      <c r="O1" s="296"/>
    </row>
    <row r="2" spans="1:15" ht="30" customHeight="1" x14ac:dyDescent="0.3">
      <c r="A2" s="12" t="s">
        <v>4</v>
      </c>
      <c r="B2" s="13" t="s">
        <v>5</v>
      </c>
      <c r="C2" s="14" t="s">
        <v>6</v>
      </c>
      <c r="D2" s="14" t="s">
        <v>7</v>
      </c>
      <c r="E2" s="14" t="s">
        <v>8</v>
      </c>
      <c r="F2" s="14" t="s">
        <v>9</v>
      </c>
      <c r="G2" s="15" t="s">
        <v>10</v>
      </c>
      <c r="H2" s="15" t="s">
        <v>11</v>
      </c>
      <c r="I2" s="15" t="s">
        <v>12</v>
      </c>
      <c r="J2" s="15" t="s">
        <v>13</v>
      </c>
      <c r="K2" s="15" t="s">
        <v>14</v>
      </c>
      <c r="L2" s="15" t="s">
        <v>15</v>
      </c>
      <c r="M2" s="15" t="s">
        <v>16</v>
      </c>
      <c r="N2" s="15" t="s">
        <v>17</v>
      </c>
      <c r="O2" s="16" t="s">
        <v>18</v>
      </c>
    </row>
    <row r="3" spans="1:15" x14ac:dyDescent="0.3">
      <c r="A3" s="17">
        <v>85301</v>
      </c>
      <c r="B3" s="18" t="s">
        <v>19</v>
      </c>
      <c r="C3" s="19">
        <v>426</v>
      </c>
      <c r="D3" s="19">
        <v>57</v>
      </c>
      <c r="E3" s="19">
        <v>20</v>
      </c>
      <c r="F3" s="19">
        <v>22</v>
      </c>
      <c r="G3" s="19">
        <v>2</v>
      </c>
      <c r="H3" s="20">
        <v>1.5235294117647058</v>
      </c>
      <c r="I3" s="19">
        <v>649</v>
      </c>
      <c r="J3" s="19">
        <v>27</v>
      </c>
      <c r="K3" s="267">
        <v>346</v>
      </c>
      <c r="L3" s="19">
        <v>283</v>
      </c>
      <c r="M3" s="19"/>
      <c r="N3" s="19"/>
      <c r="O3" s="21">
        <v>1305</v>
      </c>
    </row>
    <row r="4" spans="1:15" x14ac:dyDescent="0.3">
      <c r="A4" s="17">
        <v>85302</v>
      </c>
      <c r="B4" s="18" t="s">
        <v>20</v>
      </c>
      <c r="C4" s="19">
        <v>216</v>
      </c>
      <c r="D4" s="19">
        <v>47</v>
      </c>
      <c r="E4" s="19">
        <v>21</v>
      </c>
      <c r="F4" s="19">
        <v>24</v>
      </c>
      <c r="G4" s="19">
        <v>1</v>
      </c>
      <c r="H4" s="20">
        <v>1.3831775700934581</v>
      </c>
      <c r="I4" s="19">
        <v>299</v>
      </c>
      <c r="J4" s="19">
        <v>23</v>
      </c>
      <c r="K4" s="267">
        <v>423</v>
      </c>
      <c r="L4" s="19">
        <v>369</v>
      </c>
      <c r="M4" s="19"/>
      <c r="N4" s="19"/>
      <c r="O4" s="21">
        <v>1114</v>
      </c>
    </row>
    <row r="5" spans="1:15" x14ac:dyDescent="0.3">
      <c r="A5" s="17">
        <v>85303</v>
      </c>
      <c r="B5" s="18" t="s">
        <v>91</v>
      </c>
      <c r="C5" s="19" t="s">
        <v>21</v>
      </c>
      <c r="D5" s="19" t="s">
        <v>21</v>
      </c>
      <c r="E5" s="19" t="s">
        <v>21</v>
      </c>
      <c r="F5" s="19" t="s">
        <v>21</v>
      </c>
      <c r="G5" s="19" t="s">
        <v>21</v>
      </c>
      <c r="H5" s="20" t="s">
        <v>21</v>
      </c>
      <c r="I5" s="19" t="s">
        <v>21</v>
      </c>
      <c r="J5" s="19">
        <v>2</v>
      </c>
      <c r="K5" s="267" t="s">
        <v>21</v>
      </c>
      <c r="L5" s="19">
        <v>194</v>
      </c>
      <c r="M5" s="19"/>
      <c r="N5" s="19"/>
      <c r="O5" s="21">
        <v>196</v>
      </c>
    </row>
    <row r="6" spans="1:15" x14ac:dyDescent="0.3">
      <c r="A6" s="17">
        <v>85304</v>
      </c>
      <c r="B6" s="18" t="s">
        <v>22</v>
      </c>
      <c r="C6" s="19">
        <v>432</v>
      </c>
      <c r="D6" s="19">
        <v>70</v>
      </c>
      <c r="E6" s="19">
        <v>41</v>
      </c>
      <c r="F6" s="19">
        <v>82</v>
      </c>
      <c r="G6" s="19">
        <v>1</v>
      </c>
      <c r="H6" s="20">
        <v>1.375821287779238</v>
      </c>
      <c r="I6" s="19">
        <v>594</v>
      </c>
      <c r="J6" s="19">
        <v>14</v>
      </c>
      <c r="K6" s="267">
        <v>1380</v>
      </c>
      <c r="L6" s="19">
        <v>311</v>
      </c>
      <c r="M6" s="19"/>
      <c r="N6" s="19"/>
      <c r="O6" s="21">
        <v>2299</v>
      </c>
    </row>
    <row r="7" spans="1:15" x14ac:dyDescent="0.3">
      <c r="A7" s="17">
        <v>85305</v>
      </c>
      <c r="B7" s="18" t="s">
        <v>23</v>
      </c>
      <c r="C7" s="19">
        <v>174</v>
      </c>
      <c r="D7" s="19">
        <v>44</v>
      </c>
      <c r="E7" s="19">
        <v>14</v>
      </c>
      <c r="F7" s="19" t="s">
        <v>21</v>
      </c>
      <c r="G7" s="19" t="s">
        <v>21</v>
      </c>
      <c r="H7" s="26">
        <v>1.375821287779238</v>
      </c>
      <c r="I7" s="19">
        <v>239</v>
      </c>
      <c r="J7" s="19">
        <v>8</v>
      </c>
      <c r="K7" s="267" t="s">
        <v>21</v>
      </c>
      <c r="L7" s="19">
        <v>141</v>
      </c>
      <c r="M7" s="19"/>
      <c r="N7" s="19"/>
      <c r="O7" s="21">
        <v>388</v>
      </c>
    </row>
    <row r="8" spans="1:15" x14ac:dyDescent="0.3">
      <c r="A8" s="17">
        <v>85306</v>
      </c>
      <c r="B8" s="18" t="s">
        <v>24</v>
      </c>
      <c r="C8" s="19">
        <v>108</v>
      </c>
      <c r="D8" s="19">
        <v>49</v>
      </c>
      <c r="E8" s="19">
        <v>22</v>
      </c>
      <c r="F8" s="19">
        <v>69</v>
      </c>
      <c r="G8" s="19" t="s">
        <v>21</v>
      </c>
      <c r="H8" s="26">
        <v>1.375821287779238</v>
      </c>
      <c r="I8" s="19">
        <v>149</v>
      </c>
      <c r="J8" s="19">
        <v>20</v>
      </c>
      <c r="K8" s="267">
        <v>818</v>
      </c>
      <c r="L8" s="19">
        <v>304</v>
      </c>
      <c r="M8" s="19"/>
      <c r="N8" s="19"/>
      <c r="O8" s="21">
        <v>1291</v>
      </c>
    </row>
    <row r="9" spans="1:15" x14ac:dyDescent="0.3">
      <c r="A9" s="17">
        <v>85307</v>
      </c>
      <c r="B9" s="18" t="s">
        <v>25</v>
      </c>
      <c r="C9" s="19">
        <v>5</v>
      </c>
      <c r="D9" s="19">
        <v>2</v>
      </c>
      <c r="E9" s="19" t="s">
        <v>21</v>
      </c>
      <c r="F9" s="19" t="s">
        <v>21</v>
      </c>
      <c r="G9" s="19" t="s">
        <v>21</v>
      </c>
      <c r="H9" s="26">
        <v>1.375821287779238</v>
      </c>
      <c r="I9" s="19">
        <v>7</v>
      </c>
      <c r="J9" s="19" t="s">
        <v>21</v>
      </c>
      <c r="K9" s="267" t="s">
        <v>21</v>
      </c>
      <c r="L9" s="19">
        <v>10</v>
      </c>
      <c r="M9" s="19"/>
      <c r="N9" s="19"/>
      <c r="O9" s="21">
        <v>17</v>
      </c>
    </row>
    <row r="10" spans="1:15" x14ac:dyDescent="0.3">
      <c r="A10" s="17">
        <v>85308</v>
      </c>
      <c r="B10" s="18" t="s">
        <v>26</v>
      </c>
      <c r="C10" s="19">
        <v>5</v>
      </c>
      <c r="D10" s="19">
        <v>1</v>
      </c>
      <c r="E10" s="19" t="s">
        <v>21</v>
      </c>
      <c r="F10" s="19" t="s">
        <v>21</v>
      </c>
      <c r="G10" s="19" t="s">
        <v>21</v>
      </c>
      <c r="H10" s="26">
        <v>1.375821287779238</v>
      </c>
      <c r="I10" s="19">
        <v>7</v>
      </c>
      <c r="J10" s="19">
        <v>1</v>
      </c>
      <c r="K10" s="267" t="s">
        <v>21</v>
      </c>
      <c r="L10" s="19">
        <v>24</v>
      </c>
      <c r="M10" s="19"/>
      <c r="N10" s="19"/>
      <c r="O10" s="21">
        <v>32</v>
      </c>
    </row>
    <row r="11" spans="1:15" x14ac:dyDescent="0.3">
      <c r="A11" s="17">
        <v>85309</v>
      </c>
      <c r="B11" s="18" t="s">
        <v>27</v>
      </c>
      <c r="C11" s="19">
        <v>243</v>
      </c>
      <c r="D11" s="19">
        <v>54</v>
      </c>
      <c r="E11" s="19">
        <v>13</v>
      </c>
      <c r="F11" s="19">
        <v>4</v>
      </c>
      <c r="G11" s="19" t="s">
        <v>21</v>
      </c>
      <c r="H11" s="20">
        <v>1.4375</v>
      </c>
      <c r="I11" s="19">
        <v>349</v>
      </c>
      <c r="J11" s="19">
        <v>22</v>
      </c>
      <c r="K11" s="267" t="s">
        <v>21</v>
      </c>
      <c r="L11" s="19">
        <v>158</v>
      </c>
      <c r="M11" s="19"/>
      <c r="N11" s="19"/>
      <c r="O11" s="21">
        <v>529</v>
      </c>
    </row>
    <row r="12" spans="1:15" x14ac:dyDescent="0.3">
      <c r="A12" s="17">
        <v>85310</v>
      </c>
      <c r="B12" s="18" t="s">
        <v>28</v>
      </c>
      <c r="C12" s="19" t="s">
        <v>21</v>
      </c>
      <c r="D12" s="19" t="s">
        <v>21</v>
      </c>
      <c r="E12" s="19" t="s">
        <v>21</v>
      </c>
      <c r="F12" s="19" t="s">
        <v>21</v>
      </c>
      <c r="G12" s="19" t="s">
        <v>21</v>
      </c>
      <c r="H12" s="20" t="s">
        <v>21</v>
      </c>
      <c r="I12" s="19" t="s">
        <v>21</v>
      </c>
      <c r="J12" s="19">
        <v>1</v>
      </c>
      <c r="K12" s="267" t="s">
        <v>21</v>
      </c>
      <c r="L12" s="19">
        <v>3</v>
      </c>
      <c r="M12" s="19"/>
      <c r="N12" s="19"/>
      <c r="O12" s="21">
        <v>4</v>
      </c>
    </row>
    <row r="13" spans="1:15" x14ac:dyDescent="0.3">
      <c r="A13" s="17">
        <v>85311</v>
      </c>
      <c r="B13" s="18" t="s">
        <v>29</v>
      </c>
      <c r="C13" s="19">
        <v>135</v>
      </c>
      <c r="D13" s="19">
        <v>35</v>
      </c>
      <c r="E13" s="19">
        <v>9</v>
      </c>
      <c r="F13" s="19" t="s">
        <v>21</v>
      </c>
      <c r="G13" s="19" t="s">
        <v>21</v>
      </c>
      <c r="H13" s="26">
        <v>1.375821287779238</v>
      </c>
      <c r="I13" s="19">
        <v>186</v>
      </c>
      <c r="J13" s="19">
        <v>5</v>
      </c>
      <c r="K13" s="267" t="s">
        <v>21</v>
      </c>
      <c r="L13" s="19">
        <v>35</v>
      </c>
      <c r="M13" s="19"/>
      <c r="N13" s="19"/>
      <c r="O13" s="21">
        <v>226</v>
      </c>
    </row>
    <row r="14" spans="1:15" x14ac:dyDescent="0.3">
      <c r="A14" s="17">
        <v>85312</v>
      </c>
      <c r="B14" s="18" t="s">
        <v>30</v>
      </c>
      <c r="C14" s="19">
        <v>252</v>
      </c>
      <c r="D14" s="19">
        <v>44</v>
      </c>
      <c r="E14" s="19">
        <v>8</v>
      </c>
      <c r="F14" s="19">
        <v>2</v>
      </c>
      <c r="G14" s="19">
        <v>1</v>
      </c>
      <c r="H14" s="26">
        <v>1.375821287779238</v>
      </c>
      <c r="I14" s="19">
        <v>347</v>
      </c>
      <c r="J14" s="19">
        <v>7</v>
      </c>
      <c r="K14" s="267" t="s">
        <v>21</v>
      </c>
      <c r="L14" s="19">
        <v>50</v>
      </c>
      <c r="M14" s="19"/>
      <c r="N14" s="19"/>
      <c r="O14" s="21">
        <v>404</v>
      </c>
    </row>
    <row r="15" spans="1:15" x14ac:dyDescent="0.3">
      <c r="A15" s="17">
        <v>85313</v>
      </c>
      <c r="B15" s="18" t="s">
        <v>31</v>
      </c>
      <c r="C15" s="19">
        <v>19</v>
      </c>
      <c r="D15" s="19">
        <v>13</v>
      </c>
      <c r="E15" s="19">
        <v>4</v>
      </c>
      <c r="F15" s="19" t="s">
        <v>21</v>
      </c>
      <c r="G15" s="19" t="s">
        <v>21</v>
      </c>
      <c r="H15" s="26">
        <v>1.375821287779238</v>
      </c>
      <c r="I15" s="19">
        <v>26</v>
      </c>
      <c r="J15" s="19">
        <v>1</v>
      </c>
      <c r="K15" s="267" t="s">
        <v>21</v>
      </c>
      <c r="L15" s="19">
        <v>38</v>
      </c>
      <c r="M15" s="19"/>
      <c r="N15" s="19"/>
      <c r="O15" s="21">
        <v>65</v>
      </c>
    </row>
    <row r="16" spans="1:15" x14ac:dyDescent="0.3">
      <c r="A16" s="17">
        <v>85314</v>
      </c>
      <c r="B16" s="18" t="s">
        <v>32</v>
      </c>
      <c r="C16" s="19" t="s">
        <v>21</v>
      </c>
      <c r="D16" s="19" t="s">
        <v>21</v>
      </c>
      <c r="E16" s="19" t="s">
        <v>21</v>
      </c>
      <c r="F16" s="19" t="s">
        <v>21</v>
      </c>
      <c r="G16" s="19" t="s">
        <v>21</v>
      </c>
      <c r="H16" s="20" t="s">
        <v>21</v>
      </c>
      <c r="I16" s="19" t="s">
        <v>21</v>
      </c>
      <c r="J16" s="19">
        <v>2</v>
      </c>
      <c r="K16" s="267" t="s">
        <v>21</v>
      </c>
      <c r="L16" s="19">
        <v>17</v>
      </c>
      <c r="M16" s="19"/>
      <c r="N16" s="19"/>
      <c r="O16" s="21">
        <v>19</v>
      </c>
    </row>
    <row r="17" spans="1:15" x14ac:dyDescent="0.3">
      <c r="A17" s="17">
        <v>85315</v>
      </c>
      <c r="B17" s="18" t="s">
        <v>33</v>
      </c>
      <c r="C17" s="19">
        <v>278</v>
      </c>
      <c r="D17" s="19">
        <v>78</v>
      </c>
      <c r="E17" s="19">
        <v>17</v>
      </c>
      <c r="F17" s="19">
        <v>22</v>
      </c>
      <c r="G17" s="19">
        <v>5</v>
      </c>
      <c r="H17" s="26">
        <v>1.375821287779238</v>
      </c>
      <c r="I17" s="19">
        <v>382</v>
      </c>
      <c r="J17" s="19">
        <v>11</v>
      </c>
      <c r="K17" s="267">
        <v>9</v>
      </c>
      <c r="L17" s="19">
        <v>48</v>
      </c>
      <c r="M17" s="19"/>
      <c r="N17" s="19"/>
      <c r="O17" s="21">
        <v>450</v>
      </c>
    </row>
    <row r="18" spans="1:15" x14ac:dyDescent="0.3">
      <c r="A18" s="17">
        <v>85316</v>
      </c>
      <c r="B18" s="18" t="s">
        <v>34</v>
      </c>
      <c r="C18" s="19">
        <v>440</v>
      </c>
      <c r="D18" s="19">
        <v>65</v>
      </c>
      <c r="E18" s="19">
        <v>25</v>
      </c>
      <c r="F18" s="19">
        <v>15</v>
      </c>
      <c r="G18" s="19">
        <v>2</v>
      </c>
      <c r="H18" s="26">
        <v>1.375821287779238</v>
      </c>
      <c r="I18" s="19">
        <v>605</v>
      </c>
      <c r="J18" s="19">
        <v>8</v>
      </c>
      <c r="K18" s="267">
        <v>361</v>
      </c>
      <c r="L18" s="19">
        <v>68</v>
      </c>
      <c r="M18" s="19"/>
      <c r="N18" s="19"/>
      <c r="O18" s="21">
        <v>1042</v>
      </c>
    </row>
    <row r="19" spans="1:15" x14ac:dyDescent="0.3">
      <c r="A19" s="17">
        <v>85317</v>
      </c>
      <c r="B19" s="18" t="s">
        <v>35</v>
      </c>
      <c r="C19" s="19">
        <v>588</v>
      </c>
      <c r="D19" s="19">
        <v>51</v>
      </c>
      <c r="E19" s="19">
        <v>11</v>
      </c>
      <c r="F19" s="19">
        <v>132</v>
      </c>
      <c r="G19" s="19">
        <v>1</v>
      </c>
      <c r="H19" s="20">
        <v>1.4604810996563573</v>
      </c>
      <c r="I19" s="19">
        <v>859</v>
      </c>
      <c r="J19" s="19">
        <v>21</v>
      </c>
      <c r="K19" s="267">
        <v>1275</v>
      </c>
      <c r="L19" s="19">
        <v>212</v>
      </c>
      <c r="M19" s="19"/>
      <c r="N19" s="19"/>
      <c r="O19" s="21">
        <v>2367</v>
      </c>
    </row>
    <row r="20" spans="1:15" x14ac:dyDescent="0.3">
      <c r="A20" s="17">
        <v>85318</v>
      </c>
      <c r="B20" s="18" t="s">
        <v>36</v>
      </c>
      <c r="C20" s="19">
        <v>435</v>
      </c>
      <c r="D20" s="19">
        <v>62</v>
      </c>
      <c r="E20" s="19">
        <v>18</v>
      </c>
      <c r="F20" s="19">
        <v>4</v>
      </c>
      <c r="G20" s="19">
        <v>1</v>
      </c>
      <c r="H20" s="20">
        <v>1.1628440366972477</v>
      </c>
      <c r="I20" s="19">
        <v>506</v>
      </c>
      <c r="J20" s="19">
        <v>21</v>
      </c>
      <c r="K20" s="267">
        <v>303</v>
      </c>
      <c r="L20" s="19">
        <v>278</v>
      </c>
      <c r="M20" s="19"/>
      <c r="N20" s="19"/>
      <c r="O20" s="21">
        <v>1108</v>
      </c>
    </row>
    <row r="21" spans="1:15" x14ac:dyDescent="0.3">
      <c r="A21" s="17">
        <v>85319</v>
      </c>
      <c r="B21" s="18" t="s">
        <v>37</v>
      </c>
      <c r="C21" s="19">
        <v>184</v>
      </c>
      <c r="D21" s="19">
        <v>38</v>
      </c>
      <c r="E21" s="19">
        <v>25</v>
      </c>
      <c r="F21" s="19">
        <v>167</v>
      </c>
      <c r="G21" s="19">
        <v>4</v>
      </c>
      <c r="H21" s="20">
        <v>1.3238636363636365</v>
      </c>
      <c r="I21" s="19">
        <v>244</v>
      </c>
      <c r="J21" s="19">
        <v>152</v>
      </c>
      <c r="K21" s="267">
        <v>2046</v>
      </c>
      <c r="L21" s="19">
        <v>1587</v>
      </c>
      <c r="M21" s="19"/>
      <c r="N21" s="19"/>
      <c r="O21" s="21">
        <v>4029</v>
      </c>
    </row>
    <row r="22" spans="1:15" x14ac:dyDescent="0.3">
      <c r="A22" s="27">
        <v>85320</v>
      </c>
      <c r="B22" s="28" t="s">
        <v>38</v>
      </c>
      <c r="C22" s="19">
        <v>355</v>
      </c>
      <c r="D22" s="19">
        <v>51</v>
      </c>
      <c r="E22" s="19">
        <v>27</v>
      </c>
      <c r="F22" s="19">
        <v>1</v>
      </c>
      <c r="G22" s="19">
        <v>3</v>
      </c>
      <c r="H22" s="20">
        <v>1.34375</v>
      </c>
      <c r="I22" s="19">
        <v>477</v>
      </c>
      <c r="J22" s="19">
        <v>2</v>
      </c>
      <c r="K22" s="267">
        <v>221</v>
      </c>
      <c r="L22" s="19">
        <v>32</v>
      </c>
      <c r="M22" s="19"/>
      <c r="N22" s="19"/>
      <c r="O22" s="21">
        <v>732</v>
      </c>
    </row>
    <row r="23" spans="1:15" x14ac:dyDescent="0.3">
      <c r="A23" s="27">
        <v>85321</v>
      </c>
      <c r="B23" s="28" t="s">
        <v>39</v>
      </c>
      <c r="C23" s="19">
        <v>911</v>
      </c>
      <c r="D23" s="19">
        <v>107</v>
      </c>
      <c r="E23" s="19">
        <v>28</v>
      </c>
      <c r="F23" s="19">
        <v>29</v>
      </c>
      <c r="G23" s="19">
        <v>3</v>
      </c>
      <c r="H23" s="20">
        <v>1.4549450549450549</v>
      </c>
      <c r="I23" s="19">
        <v>1325</v>
      </c>
      <c r="J23" s="19">
        <v>22</v>
      </c>
      <c r="K23" s="267">
        <v>118</v>
      </c>
      <c r="L23" s="19">
        <v>160</v>
      </c>
      <c r="M23" s="19"/>
      <c r="N23" s="19"/>
      <c r="O23" s="21">
        <v>1625</v>
      </c>
    </row>
    <row r="24" spans="1:15" x14ac:dyDescent="0.3">
      <c r="A24" s="27">
        <v>85322</v>
      </c>
      <c r="B24" s="28" t="s">
        <v>40</v>
      </c>
      <c r="C24" s="19">
        <v>33</v>
      </c>
      <c r="D24" s="19">
        <v>8</v>
      </c>
      <c r="E24" s="19">
        <v>6</v>
      </c>
      <c r="F24" s="19" t="s">
        <v>21</v>
      </c>
      <c r="G24" s="19" t="s">
        <v>21</v>
      </c>
      <c r="H24" s="26">
        <v>1.375821287779238</v>
      </c>
      <c r="I24" s="19">
        <v>45</v>
      </c>
      <c r="J24" s="19" t="s">
        <v>21</v>
      </c>
      <c r="K24" s="267" t="s">
        <v>21</v>
      </c>
      <c r="L24" s="19">
        <v>9</v>
      </c>
      <c r="M24" s="19"/>
      <c r="N24" s="19"/>
      <c r="O24" s="21">
        <v>54</v>
      </c>
    </row>
    <row r="25" spans="1:15" x14ac:dyDescent="0.3">
      <c r="A25" s="27">
        <v>85323</v>
      </c>
      <c r="B25" s="28" t="s">
        <v>41</v>
      </c>
      <c r="C25" s="19" t="s">
        <v>21</v>
      </c>
      <c r="D25" s="19" t="s">
        <v>21</v>
      </c>
      <c r="E25" s="19" t="s">
        <v>21</v>
      </c>
      <c r="F25" s="19" t="s">
        <v>21</v>
      </c>
      <c r="G25" s="19" t="s">
        <v>21</v>
      </c>
      <c r="H25" s="26" t="s">
        <v>21</v>
      </c>
      <c r="I25" s="19" t="s">
        <v>21</v>
      </c>
      <c r="J25" s="19">
        <v>5</v>
      </c>
      <c r="K25" s="267" t="s">
        <v>21</v>
      </c>
      <c r="L25" s="19">
        <v>41</v>
      </c>
      <c r="M25" s="19"/>
      <c r="N25" s="19"/>
      <c r="O25" s="21">
        <v>46</v>
      </c>
    </row>
    <row r="26" spans="1:15" x14ac:dyDescent="0.3">
      <c r="A26" s="27">
        <v>85324</v>
      </c>
      <c r="B26" s="28" t="s">
        <v>42</v>
      </c>
      <c r="C26" s="19">
        <v>781</v>
      </c>
      <c r="D26" s="19">
        <v>171</v>
      </c>
      <c r="E26" s="19">
        <v>51</v>
      </c>
      <c r="F26" s="19">
        <v>20</v>
      </c>
      <c r="G26" s="19">
        <v>5</v>
      </c>
      <c r="H26" s="20">
        <v>1.2603626943005182</v>
      </c>
      <c r="I26" s="19">
        <v>984</v>
      </c>
      <c r="J26" s="19">
        <v>51</v>
      </c>
      <c r="K26" s="267">
        <v>71</v>
      </c>
      <c r="L26" s="19">
        <v>157</v>
      </c>
      <c r="M26" s="19"/>
      <c r="N26" s="19"/>
      <c r="O26" s="21">
        <v>1263</v>
      </c>
    </row>
    <row r="27" spans="1:15" x14ac:dyDescent="0.3">
      <c r="A27" s="17">
        <v>85327</v>
      </c>
      <c r="B27" s="18" t="s">
        <v>43</v>
      </c>
      <c r="C27" s="19">
        <v>495</v>
      </c>
      <c r="D27" s="19">
        <v>86</v>
      </c>
      <c r="E27" s="19">
        <v>23</v>
      </c>
      <c r="F27" s="19">
        <v>75</v>
      </c>
      <c r="G27" s="19">
        <v>2</v>
      </c>
      <c r="H27" s="20">
        <v>1.4476386036960986</v>
      </c>
      <c r="I27" s="19">
        <v>717</v>
      </c>
      <c r="J27" s="19">
        <v>25</v>
      </c>
      <c r="K27" s="267">
        <v>1167</v>
      </c>
      <c r="L27" s="19">
        <v>171</v>
      </c>
      <c r="M27" s="19"/>
      <c r="N27" s="19"/>
      <c r="O27" s="21">
        <v>2080</v>
      </c>
    </row>
    <row r="28" spans="1:15" x14ac:dyDescent="0.3">
      <c r="A28" s="17">
        <v>85328</v>
      </c>
      <c r="B28" s="18" t="s">
        <v>44</v>
      </c>
      <c r="C28" s="19">
        <v>300</v>
      </c>
      <c r="D28" s="19">
        <v>51</v>
      </c>
      <c r="E28" s="19">
        <v>25</v>
      </c>
      <c r="F28" s="19">
        <v>26</v>
      </c>
      <c r="G28" s="19" t="s">
        <v>21</v>
      </c>
      <c r="H28" s="20">
        <v>1.3737373737373737</v>
      </c>
      <c r="I28" s="19">
        <v>412</v>
      </c>
      <c r="J28" s="19">
        <v>28</v>
      </c>
      <c r="K28" s="267">
        <v>303</v>
      </c>
      <c r="L28" s="19">
        <v>192</v>
      </c>
      <c r="M28" s="19"/>
      <c r="N28" s="19"/>
      <c r="O28" s="21">
        <v>935</v>
      </c>
    </row>
    <row r="29" spans="1:15" x14ac:dyDescent="0.3">
      <c r="A29" s="17">
        <v>85329</v>
      </c>
      <c r="B29" s="18" t="s">
        <v>45</v>
      </c>
      <c r="C29" s="19"/>
      <c r="D29" s="19"/>
      <c r="E29" s="19"/>
      <c r="F29" s="19"/>
      <c r="G29" s="19"/>
      <c r="H29" s="20"/>
      <c r="I29" s="19"/>
      <c r="J29" s="19"/>
      <c r="K29" s="267"/>
      <c r="L29" s="19"/>
      <c r="M29" s="19">
        <v>111</v>
      </c>
      <c r="N29" s="19"/>
      <c r="O29" s="21">
        <v>111</v>
      </c>
    </row>
    <row r="30" spans="1:15" x14ac:dyDescent="0.3">
      <c r="A30" s="17">
        <v>85330</v>
      </c>
      <c r="B30" s="18" t="s">
        <v>46</v>
      </c>
      <c r="C30" s="19"/>
      <c r="D30" s="19"/>
      <c r="E30" s="19"/>
      <c r="F30" s="19"/>
      <c r="G30" s="19"/>
      <c r="H30" s="20"/>
      <c r="I30" s="19"/>
      <c r="J30" s="19"/>
      <c r="K30" s="267"/>
      <c r="L30" s="19"/>
      <c r="M30" s="19">
        <v>290</v>
      </c>
      <c r="N30" s="19"/>
      <c r="O30" s="21">
        <v>290</v>
      </c>
    </row>
    <row r="31" spans="1:15" x14ac:dyDescent="0.3">
      <c r="A31" s="17">
        <v>85331</v>
      </c>
      <c r="B31" s="18" t="s">
        <v>47</v>
      </c>
      <c r="C31" s="19"/>
      <c r="D31" s="19"/>
      <c r="E31" s="19"/>
      <c r="F31" s="19"/>
      <c r="G31" s="19"/>
      <c r="H31" s="20"/>
      <c r="I31" s="19"/>
      <c r="J31" s="19"/>
      <c r="K31" s="267"/>
      <c r="L31" s="19"/>
      <c r="M31" s="19">
        <v>1249</v>
      </c>
      <c r="N31" s="19"/>
      <c r="O31" s="21">
        <v>1249</v>
      </c>
    </row>
    <row r="32" spans="1:15" x14ac:dyDescent="0.3">
      <c r="A32" s="17">
        <v>85332</v>
      </c>
      <c r="B32" s="18" t="s">
        <v>48</v>
      </c>
      <c r="C32" s="19"/>
      <c r="D32" s="19"/>
      <c r="E32" s="19"/>
      <c r="F32" s="19"/>
      <c r="G32" s="19"/>
      <c r="H32" s="20"/>
      <c r="I32" s="19"/>
      <c r="J32" s="19"/>
      <c r="K32" s="267"/>
      <c r="L32" s="19"/>
      <c r="M32" s="19">
        <v>4526</v>
      </c>
      <c r="N32" s="19"/>
      <c r="O32" s="21">
        <v>4526</v>
      </c>
    </row>
    <row r="33" spans="1:15" x14ac:dyDescent="0.3">
      <c r="A33" s="17">
        <v>85333</v>
      </c>
      <c r="B33" s="18" t="s">
        <v>49</v>
      </c>
      <c r="C33" s="19"/>
      <c r="D33" s="19"/>
      <c r="E33" s="19"/>
      <c r="F33" s="19"/>
      <c r="G33" s="19"/>
      <c r="H33" s="20"/>
      <c r="I33" s="19"/>
      <c r="J33" s="19"/>
      <c r="K33" s="267"/>
      <c r="L33" s="19"/>
      <c r="M33" s="19">
        <v>1469</v>
      </c>
      <c r="N33" s="19"/>
      <c r="O33" s="21">
        <v>1469</v>
      </c>
    </row>
    <row r="34" spans="1:15" x14ac:dyDescent="0.3">
      <c r="A34" s="17">
        <v>85335</v>
      </c>
      <c r="B34" s="18" t="s">
        <v>50</v>
      </c>
      <c r="C34" s="19" t="s">
        <v>21</v>
      </c>
      <c r="D34" s="19" t="s">
        <v>21</v>
      </c>
      <c r="E34" s="19" t="s">
        <v>21</v>
      </c>
      <c r="F34" s="19" t="s">
        <v>21</v>
      </c>
      <c r="G34" s="19" t="s">
        <v>21</v>
      </c>
      <c r="H34" s="20" t="s">
        <v>21</v>
      </c>
      <c r="I34" s="19" t="s">
        <v>21</v>
      </c>
      <c r="J34" s="19">
        <v>2</v>
      </c>
      <c r="K34" s="267" t="s">
        <v>21</v>
      </c>
      <c r="L34" s="19">
        <v>146</v>
      </c>
      <c r="M34" s="19"/>
      <c r="N34" s="19"/>
      <c r="O34" s="21">
        <v>148</v>
      </c>
    </row>
    <row r="35" spans="1:15" x14ac:dyDescent="0.3">
      <c r="A35" s="17">
        <v>85336</v>
      </c>
      <c r="B35" s="18" t="s">
        <v>51</v>
      </c>
      <c r="C35" s="19" t="s">
        <v>21</v>
      </c>
      <c r="D35" s="19" t="s">
        <v>21</v>
      </c>
      <c r="E35" s="19" t="s">
        <v>21</v>
      </c>
      <c r="F35" s="19" t="s">
        <v>21</v>
      </c>
      <c r="G35" s="19" t="s">
        <v>21</v>
      </c>
      <c r="H35" s="20" t="s">
        <v>21</v>
      </c>
      <c r="I35" s="19" t="s">
        <v>21</v>
      </c>
      <c r="J35" s="19">
        <v>19</v>
      </c>
      <c r="K35" s="267" t="s">
        <v>21</v>
      </c>
      <c r="L35" s="19">
        <v>146</v>
      </c>
      <c r="M35" s="19"/>
      <c r="N35" s="19"/>
      <c r="O35" s="21">
        <v>165</v>
      </c>
    </row>
    <row r="36" spans="1:15" x14ac:dyDescent="0.3">
      <c r="A36" s="17">
        <v>85337</v>
      </c>
      <c r="B36" s="18" t="s">
        <v>52</v>
      </c>
      <c r="C36" s="19" t="s">
        <v>21</v>
      </c>
      <c r="D36" s="19" t="s">
        <v>21</v>
      </c>
      <c r="E36" s="19" t="s">
        <v>21</v>
      </c>
      <c r="F36" s="19" t="s">
        <v>21</v>
      </c>
      <c r="G36" s="19" t="s">
        <v>21</v>
      </c>
      <c r="H36" s="20" t="s">
        <v>21</v>
      </c>
      <c r="I36" s="19" t="s">
        <v>21</v>
      </c>
      <c r="J36" s="19" t="s">
        <v>21</v>
      </c>
      <c r="K36" s="267" t="s">
        <v>21</v>
      </c>
      <c r="L36" s="19">
        <v>16</v>
      </c>
      <c r="M36" s="19"/>
      <c r="N36" s="19"/>
      <c r="O36" s="21">
        <v>16</v>
      </c>
    </row>
    <row r="37" spans="1:15" x14ac:dyDescent="0.3">
      <c r="A37" s="17">
        <v>85339</v>
      </c>
      <c r="B37" s="18" t="s">
        <v>53</v>
      </c>
      <c r="C37" s="19" t="s">
        <v>21</v>
      </c>
      <c r="D37" s="19" t="s">
        <v>21</v>
      </c>
      <c r="E37" s="19" t="s">
        <v>21</v>
      </c>
      <c r="F37" s="19" t="s">
        <v>21</v>
      </c>
      <c r="G37" s="19" t="s">
        <v>21</v>
      </c>
      <c r="H37" s="20" t="s">
        <v>21</v>
      </c>
      <c r="I37" s="19" t="s">
        <v>21</v>
      </c>
      <c r="J37" s="19">
        <v>8</v>
      </c>
      <c r="K37" s="267" t="s">
        <v>21</v>
      </c>
      <c r="L37" s="19">
        <v>45</v>
      </c>
      <c r="M37" s="19"/>
      <c r="N37" s="19"/>
      <c r="O37" s="21">
        <v>53</v>
      </c>
    </row>
    <row r="38" spans="1:15" x14ac:dyDescent="0.3">
      <c r="A38" s="17">
        <v>85340</v>
      </c>
      <c r="B38" s="18" t="s">
        <v>54</v>
      </c>
      <c r="C38" s="19">
        <v>8</v>
      </c>
      <c r="D38" s="19">
        <v>3</v>
      </c>
      <c r="E38" s="19" t="s">
        <v>21</v>
      </c>
      <c r="F38" s="19" t="s">
        <v>21</v>
      </c>
      <c r="G38" s="19">
        <v>1</v>
      </c>
      <c r="H38" s="26">
        <v>1.375821287779238</v>
      </c>
      <c r="I38" s="19">
        <v>11</v>
      </c>
      <c r="J38" s="19">
        <v>1</v>
      </c>
      <c r="K38" s="267" t="s">
        <v>21</v>
      </c>
      <c r="L38" s="19">
        <v>19</v>
      </c>
      <c r="M38" s="19"/>
      <c r="N38" s="19"/>
      <c r="O38" s="21">
        <v>31</v>
      </c>
    </row>
    <row r="39" spans="1:15" x14ac:dyDescent="0.3">
      <c r="A39" s="27">
        <v>85341</v>
      </c>
      <c r="B39" s="28" t="s">
        <v>55</v>
      </c>
      <c r="C39" s="19" t="s">
        <v>21</v>
      </c>
      <c r="D39" s="19" t="s">
        <v>21</v>
      </c>
      <c r="E39" s="19" t="s">
        <v>21</v>
      </c>
      <c r="F39" s="19" t="s">
        <v>21</v>
      </c>
      <c r="G39" s="19" t="s">
        <v>21</v>
      </c>
      <c r="H39" s="20" t="s">
        <v>21</v>
      </c>
      <c r="I39" s="19" t="s">
        <v>21</v>
      </c>
      <c r="J39" s="19" t="s">
        <v>21</v>
      </c>
      <c r="K39" s="267" t="s">
        <v>21</v>
      </c>
      <c r="L39" s="19">
        <v>3</v>
      </c>
      <c r="M39" s="19"/>
      <c r="N39" s="19"/>
      <c r="O39" s="21">
        <v>3</v>
      </c>
    </row>
    <row r="40" spans="1:15" x14ac:dyDescent="0.3">
      <c r="A40" s="17">
        <v>85342</v>
      </c>
      <c r="B40" s="18" t="s">
        <v>56</v>
      </c>
      <c r="C40" s="19" t="s">
        <v>21</v>
      </c>
      <c r="D40" s="19" t="s">
        <v>21</v>
      </c>
      <c r="E40" s="19" t="s">
        <v>21</v>
      </c>
      <c r="F40" s="19" t="s">
        <v>21</v>
      </c>
      <c r="G40" s="19" t="s">
        <v>21</v>
      </c>
      <c r="H40" s="20" t="s">
        <v>21</v>
      </c>
      <c r="I40" s="19" t="s">
        <v>21</v>
      </c>
      <c r="J40" s="19">
        <v>1</v>
      </c>
      <c r="K40" s="267" t="s">
        <v>21</v>
      </c>
      <c r="L40" s="19">
        <v>69</v>
      </c>
      <c r="M40" s="19"/>
      <c r="N40" s="19"/>
      <c r="O40" s="21">
        <v>70</v>
      </c>
    </row>
    <row r="41" spans="1:15" x14ac:dyDescent="0.3">
      <c r="A41" s="17">
        <v>85344</v>
      </c>
      <c r="B41" s="18" t="s">
        <v>57</v>
      </c>
      <c r="C41" s="19">
        <v>38</v>
      </c>
      <c r="D41" s="19">
        <v>1</v>
      </c>
      <c r="E41" s="19" t="s">
        <v>21</v>
      </c>
      <c r="F41" s="19" t="s">
        <v>21</v>
      </c>
      <c r="G41" s="19" t="s">
        <v>21</v>
      </c>
      <c r="H41" s="20">
        <v>1.1538461538461535</v>
      </c>
      <c r="I41" s="19">
        <v>44</v>
      </c>
      <c r="J41" s="19" t="s">
        <v>21</v>
      </c>
      <c r="K41" s="267" t="s">
        <v>21</v>
      </c>
      <c r="L41" s="19" t="s">
        <v>21</v>
      </c>
      <c r="M41" s="19"/>
      <c r="N41" s="19"/>
      <c r="O41" s="21">
        <v>44</v>
      </c>
    </row>
    <row r="42" spans="1:15" x14ac:dyDescent="0.3">
      <c r="A42" s="17">
        <v>85349</v>
      </c>
      <c r="B42" s="18" t="s">
        <v>59</v>
      </c>
      <c r="C42" s="19">
        <v>68</v>
      </c>
      <c r="D42" s="19">
        <v>17</v>
      </c>
      <c r="E42" s="19">
        <v>4</v>
      </c>
      <c r="F42" s="19" t="s">
        <v>21</v>
      </c>
      <c r="G42" s="19">
        <v>1</v>
      </c>
      <c r="H42" s="20">
        <v>1.1470588235294115</v>
      </c>
      <c r="I42" s="19">
        <v>78</v>
      </c>
      <c r="J42" s="19">
        <v>1</v>
      </c>
      <c r="K42" s="267" t="s">
        <v>21</v>
      </c>
      <c r="L42" s="19">
        <v>19</v>
      </c>
      <c r="M42" s="19"/>
      <c r="N42" s="19"/>
      <c r="O42" s="21">
        <v>98</v>
      </c>
    </row>
    <row r="43" spans="1:15" x14ac:dyDescent="0.3">
      <c r="A43" s="17">
        <v>85350</v>
      </c>
      <c r="B43" s="18" t="s">
        <v>60</v>
      </c>
      <c r="C43" s="19">
        <v>309</v>
      </c>
      <c r="D43" s="19">
        <v>63</v>
      </c>
      <c r="E43" s="19">
        <v>14</v>
      </c>
      <c r="F43" s="19">
        <v>9</v>
      </c>
      <c r="G43" s="19">
        <v>1</v>
      </c>
      <c r="H43" s="26">
        <v>1.375821287779238</v>
      </c>
      <c r="I43" s="19">
        <v>425</v>
      </c>
      <c r="J43" s="19">
        <v>13</v>
      </c>
      <c r="K43" s="267">
        <v>58</v>
      </c>
      <c r="L43" s="19">
        <v>102</v>
      </c>
      <c r="M43" s="19"/>
      <c r="N43" s="19"/>
      <c r="O43" s="21">
        <v>598</v>
      </c>
    </row>
    <row r="44" spans="1:15" x14ac:dyDescent="0.3">
      <c r="A44" s="27">
        <v>85351</v>
      </c>
      <c r="B44" s="28" t="s">
        <v>61</v>
      </c>
      <c r="C44" s="19">
        <v>592</v>
      </c>
      <c r="D44" s="19">
        <v>115</v>
      </c>
      <c r="E44" s="19">
        <v>52</v>
      </c>
      <c r="F44" s="19">
        <v>3</v>
      </c>
      <c r="G44" s="19">
        <v>2</v>
      </c>
      <c r="H44" s="20">
        <v>1.375821287779238</v>
      </c>
      <c r="I44" s="19">
        <v>814</v>
      </c>
      <c r="J44" s="19">
        <v>25</v>
      </c>
      <c r="K44" s="267" t="s">
        <v>21</v>
      </c>
      <c r="L44" s="19">
        <v>114</v>
      </c>
      <c r="M44" s="19"/>
      <c r="N44" s="19"/>
      <c r="O44" s="21">
        <v>953</v>
      </c>
    </row>
    <row r="45" spans="1:15" x14ac:dyDescent="0.3">
      <c r="A45" s="17">
        <v>85353</v>
      </c>
      <c r="B45" s="18" t="s">
        <v>62</v>
      </c>
      <c r="C45" s="19" t="s">
        <v>21</v>
      </c>
      <c r="D45" s="19" t="s">
        <v>21</v>
      </c>
      <c r="E45" s="19" t="s">
        <v>21</v>
      </c>
      <c r="F45" s="19" t="s">
        <v>21</v>
      </c>
      <c r="G45" s="19" t="s">
        <v>21</v>
      </c>
      <c r="H45" s="20" t="s">
        <v>21</v>
      </c>
      <c r="I45" s="19" t="s">
        <v>21</v>
      </c>
      <c r="J45" s="19">
        <v>2</v>
      </c>
      <c r="K45" s="267" t="s">
        <v>21</v>
      </c>
      <c r="L45" s="19">
        <v>131</v>
      </c>
      <c r="M45" s="19"/>
      <c r="N45" s="19"/>
      <c r="O45" s="21">
        <v>133</v>
      </c>
    </row>
    <row r="46" spans="1:15" x14ac:dyDescent="0.3">
      <c r="A46" s="17">
        <v>85357</v>
      </c>
      <c r="B46" s="18" t="s">
        <v>63</v>
      </c>
      <c r="C46" s="19" t="s">
        <v>21</v>
      </c>
      <c r="D46" s="19" t="s">
        <v>21</v>
      </c>
      <c r="E46" s="19" t="s">
        <v>21</v>
      </c>
      <c r="F46" s="19" t="s">
        <v>21</v>
      </c>
      <c r="G46" s="19" t="s">
        <v>21</v>
      </c>
      <c r="H46" s="20" t="s">
        <v>21</v>
      </c>
      <c r="I46" s="19" t="s">
        <v>21</v>
      </c>
      <c r="J46" s="19">
        <v>6</v>
      </c>
      <c r="K46" s="267" t="s">
        <v>21</v>
      </c>
      <c r="L46" s="19">
        <v>108</v>
      </c>
      <c r="M46" s="19"/>
      <c r="N46" s="19"/>
      <c r="O46" s="21">
        <v>114</v>
      </c>
    </row>
    <row r="47" spans="1:15" ht="15" customHeight="1" x14ac:dyDescent="0.3">
      <c r="A47" s="17">
        <v>85358</v>
      </c>
      <c r="B47" s="18" t="s">
        <v>64</v>
      </c>
      <c r="C47" s="19">
        <v>24</v>
      </c>
      <c r="D47" s="19">
        <v>11</v>
      </c>
      <c r="E47" s="19" t="s">
        <v>21</v>
      </c>
      <c r="F47" s="19" t="s">
        <v>21</v>
      </c>
      <c r="G47" s="19" t="s">
        <v>21</v>
      </c>
      <c r="H47" s="221">
        <v>1.375821287779238</v>
      </c>
      <c r="I47" s="19">
        <v>33</v>
      </c>
      <c r="J47" s="19" t="s">
        <v>21</v>
      </c>
      <c r="K47" s="267" t="s">
        <v>21</v>
      </c>
      <c r="L47" s="19">
        <v>17</v>
      </c>
      <c r="M47" s="19"/>
      <c r="N47" s="19"/>
      <c r="O47" s="21">
        <v>50</v>
      </c>
    </row>
    <row r="48" spans="1:15" x14ac:dyDescent="0.3">
      <c r="A48" s="17">
        <v>85359</v>
      </c>
      <c r="B48" s="18" t="s">
        <v>65</v>
      </c>
      <c r="C48" s="19" t="s">
        <v>21</v>
      </c>
      <c r="D48" s="19" t="s">
        <v>21</v>
      </c>
      <c r="E48" s="19" t="s">
        <v>21</v>
      </c>
      <c r="F48" s="19" t="s">
        <v>21</v>
      </c>
      <c r="G48" s="19" t="s">
        <v>21</v>
      </c>
      <c r="H48" s="20" t="s">
        <v>21</v>
      </c>
      <c r="I48" s="19" t="s">
        <v>21</v>
      </c>
      <c r="J48" s="19">
        <v>1</v>
      </c>
      <c r="K48" s="267" t="s">
        <v>21</v>
      </c>
      <c r="L48" s="19">
        <v>31</v>
      </c>
      <c r="M48" s="19"/>
      <c r="N48" s="19"/>
      <c r="O48" s="21">
        <v>32</v>
      </c>
    </row>
    <row r="49" spans="1:15" x14ac:dyDescent="0.3">
      <c r="A49" s="17">
        <v>85360</v>
      </c>
      <c r="B49" s="18" t="s">
        <v>66</v>
      </c>
      <c r="C49" s="19" t="s">
        <v>21</v>
      </c>
      <c r="D49" s="19" t="s">
        <v>21</v>
      </c>
      <c r="E49" s="19" t="s">
        <v>21</v>
      </c>
      <c r="F49" s="19" t="s">
        <v>21</v>
      </c>
      <c r="G49" s="19" t="s">
        <v>21</v>
      </c>
      <c r="H49" s="20" t="s">
        <v>21</v>
      </c>
      <c r="I49" s="19" t="s">
        <v>21</v>
      </c>
      <c r="J49" s="19" t="s">
        <v>21</v>
      </c>
      <c r="K49" s="267">
        <v>110</v>
      </c>
      <c r="L49" s="19" t="s">
        <v>21</v>
      </c>
      <c r="M49" s="19"/>
      <c r="N49" s="19"/>
      <c r="O49" s="21">
        <v>110</v>
      </c>
    </row>
    <row r="50" spans="1:15" ht="15" customHeight="1" x14ac:dyDescent="0.3">
      <c r="A50" s="17">
        <v>85361</v>
      </c>
      <c r="B50" s="18" t="s">
        <v>67</v>
      </c>
      <c r="C50" s="298"/>
      <c r="D50" s="299"/>
      <c r="E50" s="299"/>
      <c r="F50" s="299"/>
      <c r="G50" s="299"/>
      <c r="H50" s="299"/>
      <c r="I50" s="300"/>
      <c r="J50" s="30" t="s">
        <v>21</v>
      </c>
      <c r="K50" s="30" t="s">
        <v>21</v>
      </c>
      <c r="L50" s="19" t="s">
        <v>21</v>
      </c>
      <c r="M50" s="30"/>
      <c r="N50" s="30"/>
      <c r="O50" s="21" t="s">
        <v>21</v>
      </c>
    </row>
    <row r="51" spans="1:15" x14ac:dyDescent="0.3">
      <c r="A51" s="17">
        <v>85363</v>
      </c>
      <c r="B51" s="18" t="s">
        <v>68</v>
      </c>
      <c r="C51" s="19">
        <v>231</v>
      </c>
      <c r="D51" s="19">
        <v>5</v>
      </c>
      <c r="E51" s="19" t="s">
        <v>21</v>
      </c>
      <c r="F51" s="19" t="s">
        <v>21</v>
      </c>
      <c r="G51" s="19" t="s">
        <v>21</v>
      </c>
      <c r="H51" s="26">
        <v>1.375821287779238</v>
      </c>
      <c r="I51" s="19">
        <v>318</v>
      </c>
      <c r="J51" s="19">
        <v>4</v>
      </c>
      <c r="K51" s="267" t="s">
        <v>21</v>
      </c>
      <c r="L51" s="19">
        <v>259</v>
      </c>
      <c r="M51" s="19"/>
      <c r="N51" s="19"/>
      <c r="O51" s="21">
        <v>581</v>
      </c>
    </row>
    <row r="52" spans="1:15" x14ac:dyDescent="0.3">
      <c r="A52" s="17">
        <v>85364</v>
      </c>
      <c r="B52" s="18" t="s">
        <v>69</v>
      </c>
      <c r="C52" s="19">
        <v>60</v>
      </c>
      <c r="D52" s="19">
        <v>17</v>
      </c>
      <c r="E52" s="19" t="s">
        <v>21</v>
      </c>
      <c r="F52" s="19" t="s">
        <v>21</v>
      </c>
      <c r="G52" s="19">
        <v>1</v>
      </c>
      <c r="H52" s="26">
        <v>1.375821287779238</v>
      </c>
      <c r="I52" s="19">
        <v>83</v>
      </c>
      <c r="J52" s="19" t="s">
        <v>21</v>
      </c>
      <c r="K52" s="267" t="s">
        <v>21</v>
      </c>
      <c r="L52" s="19">
        <v>17</v>
      </c>
      <c r="M52" s="19"/>
      <c r="N52" s="19"/>
      <c r="O52" s="21">
        <v>100</v>
      </c>
    </row>
    <row r="53" spans="1:15" x14ac:dyDescent="0.3">
      <c r="A53" s="17">
        <v>85365</v>
      </c>
      <c r="B53" s="18" t="s">
        <v>70</v>
      </c>
      <c r="C53" s="19" t="s">
        <v>21</v>
      </c>
      <c r="D53" s="19" t="s">
        <v>21</v>
      </c>
      <c r="E53" s="19" t="s">
        <v>21</v>
      </c>
      <c r="F53" s="19" t="s">
        <v>21</v>
      </c>
      <c r="G53" s="19" t="s">
        <v>21</v>
      </c>
      <c r="H53" s="20" t="s">
        <v>21</v>
      </c>
      <c r="I53" s="19" t="s">
        <v>21</v>
      </c>
      <c r="J53" s="19">
        <v>3</v>
      </c>
      <c r="K53" s="267" t="s">
        <v>21</v>
      </c>
      <c r="L53" s="19">
        <v>71</v>
      </c>
      <c r="M53" s="19"/>
      <c r="N53" s="19"/>
      <c r="O53" s="21">
        <v>74</v>
      </c>
    </row>
    <row r="54" spans="1:15" x14ac:dyDescent="0.3">
      <c r="A54" s="17">
        <v>85366</v>
      </c>
      <c r="B54" s="18" t="s">
        <v>71</v>
      </c>
      <c r="C54" s="19" t="s">
        <v>21</v>
      </c>
      <c r="D54" s="19" t="s">
        <v>21</v>
      </c>
      <c r="E54" s="19" t="s">
        <v>21</v>
      </c>
      <c r="F54" s="19" t="s">
        <v>21</v>
      </c>
      <c r="G54" s="19" t="s">
        <v>21</v>
      </c>
      <c r="H54" s="20" t="s">
        <v>21</v>
      </c>
      <c r="I54" s="19" t="s">
        <v>21</v>
      </c>
      <c r="J54" s="19" t="s">
        <v>21</v>
      </c>
      <c r="K54" s="267" t="s">
        <v>21</v>
      </c>
      <c r="L54" s="19">
        <v>2</v>
      </c>
      <c r="M54" s="19"/>
      <c r="N54" s="19"/>
      <c r="O54" s="21">
        <v>2</v>
      </c>
    </row>
    <row r="55" spans="1:15" x14ac:dyDescent="0.3">
      <c r="A55" s="17">
        <v>85368</v>
      </c>
      <c r="B55" s="18" t="s">
        <v>72</v>
      </c>
      <c r="C55" s="19" t="s">
        <v>21</v>
      </c>
      <c r="D55" s="19" t="s">
        <v>21</v>
      </c>
      <c r="E55" s="19" t="s">
        <v>21</v>
      </c>
      <c r="F55" s="19" t="s">
        <v>21</v>
      </c>
      <c r="G55" s="19" t="s">
        <v>21</v>
      </c>
      <c r="H55" s="20" t="s">
        <v>21</v>
      </c>
      <c r="I55" s="19" t="s">
        <v>21</v>
      </c>
      <c r="J55" s="19">
        <v>1</v>
      </c>
      <c r="K55" s="267" t="s">
        <v>21</v>
      </c>
      <c r="L55" s="19">
        <v>2</v>
      </c>
      <c r="M55" s="19"/>
      <c r="N55" s="19"/>
      <c r="O55" s="21">
        <v>3</v>
      </c>
    </row>
    <row r="56" spans="1:15" x14ac:dyDescent="0.3">
      <c r="A56" s="17">
        <v>85369</v>
      </c>
      <c r="B56" s="18" t="s">
        <v>73</v>
      </c>
      <c r="C56" s="19" t="s">
        <v>21</v>
      </c>
      <c r="D56" s="19" t="s">
        <v>21</v>
      </c>
      <c r="E56" s="19" t="s">
        <v>21</v>
      </c>
      <c r="F56" s="19" t="s">
        <v>21</v>
      </c>
      <c r="G56" s="19" t="s">
        <v>21</v>
      </c>
      <c r="H56" s="20" t="s">
        <v>21</v>
      </c>
      <c r="I56" s="19" t="s">
        <v>21</v>
      </c>
      <c r="J56" s="19" t="s">
        <v>21</v>
      </c>
      <c r="K56" s="267" t="s">
        <v>21</v>
      </c>
      <c r="L56" s="19">
        <v>26</v>
      </c>
      <c r="M56" s="19"/>
      <c r="N56" s="19"/>
      <c r="O56" s="21">
        <v>26</v>
      </c>
    </row>
    <row r="57" spans="1:15" x14ac:dyDescent="0.3">
      <c r="A57" s="17">
        <v>85371</v>
      </c>
      <c r="B57" s="18" t="s">
        <v>74</v>
      </c>
      <c r="C57" s="19" t="s">
        <v>21</v>
      </c>
      <c r="D57" s="19" t="s">
        <v>21</v>
      </c>
      <c r="E57" s="19" t="s">
        <v>21</v>
      </c>
      <c r="F57" s="19" t="s">
        <v>21</v>
      </c>
      <c r="G57" s="19" t="s">
        <v>21</v>
      </c>
      <c r="H57" s="20" t="s">
        <v>21</v>
      </c>
      <c r="I57" s="19" t="s">
        <v>21</v>
      </c>
      <c r="J57" s="19">
        <v>1</v>
      </c>
      <c r="K57" s="267" t="s">
        <v>21</v>
      </c>
      <c r="L57" s="19">
        <v>5</v>
      </c>
      <c r="M57" s="19"/>
      <c r="N57" s="19"/>
      <c r="O57" s="21">
        <v>6</v>
      </c>
    </row>
    <row r="58" spans="1:15" x14ac:dyDescent="0.3">
      <c r="A58" s="17">
        <v>85372</v>
      </c>
      <c r="B58" s="18" t="s">
        <v>75</v>
      </c>
      <c r="C58" s="19">
        <v>6</v>
      </c>
      <c r="D58" s="19">
        <v>1</v>
      </c>
      <c r="E58" s="19" t="s">
        <v>21</v>
      </c>
      <c r="F58" s="19" t="s">
        <v>21</v>
      </c>
      <c r="G58" s="19" t="s">
        <v>21</v>
      </c>
      <c r="H58" s="26">
        <v>1.375821287779238</v>
      </c>
      <c r="I58" s="19">
        <v>8</v>
      </c>
      <c r="J58" s="19" t="s">
        <v>21</v>
      </c>
      <c r="K58" s="267" t="s">
        <v>21</v>
      </c>
      <c r="L58" s="19">
        <v>1</v>
      </c>
      <c r="M58" s="19"/>
      <c r="N58" s="19"/>
      <c r="O58" s="21">
        <v>9</v>
      </c>
    </row>
    <row r="59" spans="1:15" x14ac:dyDescent="0.3">
      <c r="A59" s="17">
        <v>85380</v>
      </c>
      <c r="B59" s="18" t="s">
        <v>76</v>
      </c>
      <c r="C59" s="19">
        <v>23</v>
      </c>
      <c r="D59" s="19">
        <v>5</v>
      </c>
      <c r="E59" s="19">
        <v>2</v>
      </c>
      <c r="F59" s="19" t="s">
        <v>21</v>
      </c>
      <c r="G59" s="19" t="s">
        <v>21</v>
      </c>
      <c r="H59" s="26">
        <v>1.375821287779238</v>
      </c>
      <c r="I59" s="19">
        <v>32</v>
      </c>
      <c r="J59" s="19">
        <v>2</v>
      </c>
      <c r="K59" s="267" t="s">
        <v>21</v>
      </c>
      <c r="L59" s="19">
        <v>47</v>
      </c>
      <c r="M59" s="19"/>
      <c r="N59" s="19"/>
      <c r="O59" s="21">
        <v>81</v>
      </c>
    </row>
    <row r="60" spans="1:15" ht="15" customHeight="1" x14ac:dyDescent="0.3">
      <c r="A60" s="17">
        <v>85381</v>
      </c>
      <c r="B60" s="18" t="s">
        <v>77</v>
      </c>
      <c r="C60" s="298"/>
      <c r="D60" s="299"/>
      <c r="E60" s="299"/>
      <c r="F60" s="299"/>
      <c r="G60" s="299"/>
      <c r="H60" s="299"/>
      <c r="I60" s="300"/>
      <c r="J60" s="32" t="s">
        <v>21</v>
      </c>
      <c r="K60" s="32" t="s">
        <v>21</v>
      </c>
      <c r="L60" s="19">
        <v>3</v>
      </c>
      <c r="M60" s="32"/>
      <c r="N60" s="32"/>
      <c r="O60" s="21">
        <v>3</v>
      </c>
    </row>
    <row r="61" spans="1:15" x14ac:dyDescent="0.3">
      <c r="A61" s="17">
        <v>85382</v>
      </c>
      <c r="B61" s="18" t="s">
        <v>78</v>
      </c>
      <c r="C61" s="19" t="s">
        <v>21</v>
      </c>
      <c r="D61" s="19" t="s">
        <v>21</v>
      </c>
      <c r="E61" s="19" t="s">
        <v>21</v>
      </c>
      <c r="F61" s="19" t="s">
        <v>21</v>
      </c>
      <c r="G61" s="19" t="s">
        <v>21</v>
      </c>
      <c r="H61" s="20" t="s">
        <v>21</v>
      </c>
      <c r="I61" s="19" t="s">
        <v>21</v>
      </c>
      <c r="J61" s="19" t="s">
        <v>21</v>
      </c>
      <c r="K61" s="267" t="s">
        <v>21</v>
      </c>
      <c r="L61" s="19">
        <v>2</v>
      </c>
      <c r="M61" s="19"/>
      <c r="N61" s="19"/>
      <c r="O61" s="21">
        <v>2</v>
      </c>
    </row>
    <row r="62" spans="1:15" x14ac:dyDescent="0.3">
      <c r="A62" s="17">
        <v>85384</v>
      </c>
      <c r="B62" s="18" t="s">
        <v>79</v>
      </c>
      <c r="C62" s="19" t="s">
        <v>21</v>
      </c>
      <c r="D62" s="19" t="s">
        <v>21</v>
      </c>
      <c r="E62" s="19" t="s">
        <v>21</v>
      </c>
      <c r="F62" s="19" t="s">
        <v>21</v>
      </c>
      <c r="G62" s="19" t="s">
        <v>21</v>
      </c>
      <c r="H62" s="20" t="s">
        <v>21</v>
      </c>
      <c r="I62" s="19" t="s">
        <v>21</v>
      </c>
      <c r="J62" s="19" t="s">
        <v>21</v>
      </c>
      <c r="K62" s="267" t="s">
        <v>21</v>
      </c>
      <c r="L62" s="19">
        <v>12</v>
      </c>
      <c r="M62" s="19"/>
      <c r="N62" s="19"/>
      <c r="O62" s="21">
        <v>12</v>
      </c>
    </row>
    <row r="63" spans="1:15" x14ac:dyDescent="0.3">
      <c r="A63" s="17">
        <v>85385</v>
      </c>
      <c r="B63" s="18" t="s">
        <v>80</v>
      </c>
      <c r="C63" s="19">
        <v>418</v>
      </c>
      <c r="D63" s="19">
        <v>43</v>
      </c>
      <c r="E63" s="19">
        <v>17</v>
      </c>
      <c r="F63" s="19">
        <v>5</v>
      </c>
      <c r="G63" s="19">
        <v>4</v>
      </c>
      <c r="H63" s="20">
        <v>1.3864734299516908</v>
      </c>
      <c r="I63" s="19">
        <v>580</v>
      </c>
      <c r="J63" s="19">
        <v>13</v>
      </c>
      <c r="K63" s="267" t="s">
        <v>21</v>
      </c>
      <c r="L63" s="19">
        <v>110</v>
      </c>
      <c r="M63" s="19"/>
      <c r="N63" s="19"/>
      <c r="O63" s="21">
        <v>703</v>
      </c>
    </row>
    <row r="64" spans="1:15" x14ac:dyDescent="0.3">
      <c r="A64" s="17">
        <v>85389</v>
      </c>
      <c r="B64" s="18" t="s">
        <v>216</v>
      </c>
      <c r="C64" s="19" t="s">
        <v>21</v>
      </c>
      <c r="D64" s="19" t="s">
        <v>21</v>
      </c>
      <c r="E64" s="19" t="s">
        <v>21</v>
      </c>
      <c r="F64" s="19" t="s">
        <v>21</v>
      </c>
      <c r="G64" s="19" t="s">
        <v>21</v>
      </c>
      <c r="H64" s="20" t="s">
        <v>21</v>
      </c>
      <c r="I64" s="19" t="s">
        <v>21</v>
      </c>
      <c r="J64" s="19">
        <v>1</v>
      </c>
      <c r="K64" s="267" t="s">
        <v>21</v>
      </c>
      <c r="L64" s="19">
        <v>13</v>
      </c>
      <c r="M64" s="19"/>
      <c r="N64" s="19"/>
      <c r="O64" s="21">
        <v>14</v>
      </c>
    </row>
    <row r="65" spans="1:15" x14ac:dyDescent="0.3">
      <c r="A65" s="17">
        <v>85390</v>
      </c>
      <c r="B65" s="18" t="s">
        <v>215</v>
      </c>
      <c r="C65" s="19">
        <v>23</v>
      </c>
      <c r="D65" s="19">
        <v>2</v>
      </c>
      <c r="E65" s="19">
        <v>1</v>
      </c>
      <c r="F65" s="19" t="s">
        <v>21</v>
      </c>
      <c r="G65" s="19" t="s">
        <v>21</v>
      </c>
      <c r="H65" s="20">
        <v>1.375821287779238</v>
      </c>
      <c r="I65" s="19">
        <v>32</v>
      </c>
      <c r="J65" s="19" t="s">
        <v>21</v>
      </c>
      <c r="K65" s="267" t="s">
        <v>21</v>
      </c>
      <c r="L65" s="19">
        <v>5</v>
      </c>
      <c r="M65" s="19"/>
      <c r="N65" s="19"/>
      <c r="O65" s="21">
        <v>37</v>
      </c>
    </row>
    <row r="66" spans="1:15" x14ac:dyDescent="0.3">
      <c r="A66" s="17"/>
      <c r="B66" s="18" t="s">
        <v>81</v>
      </c>
      <c r="C66" s="19"/>
      <c r="D66" s="19"/>
      <c r="E66" s="19"/>
      <c r="F66" s="19"/>
      <c r="G66" s="19"/>
      <c r="H66" s="20"/>
      <c r="I66" s="19"/>
      <c r="J66" s="19"/>
      <c r="K66" s="267"/>
      <c r="L66" s="19"/>
      <c r="M66" s="19"/>
      <c r="N66" s="19">
        <v>655</v>
      </c>
      <c r="O66" s="21">
        <v>655</v>
      </c>
    </row>
    <row r="67" spans="1:15" x14ac:dyDescent="0.3">
      <c r="A67" s="17"/>
      <c r="B67" s="18" t="s">
        <v>82</v>
      </c>
      <c r="C67" s="19"/>
      <c r="D67" s="19"/>
      <c r="E67" s="19"/>
      <c r="F67" s="19"/>
      <c r="G67" s="19"/>
      <c r="H67" s="20"/>
      <c r="I67" s="19"/>
      <c r="J67" s="19"/>
      <c r="K67" s="267"/>
      <c r="L67" s="19"/>
      <c r="M67" s="19"/>
      <c r="N67" s="19">
        <v>1001</v>
      </c>
      <c r="O67" s="21">
        <v>1001</v>
      </c>
    </row>
    <row r="68" spans="1:15" x14ac:dyDescent="0.3">
      <c r="A68" s="17"/>
      <c r="B68" s="18" t="s">
        <v>83</v>
      </c>
      <c r="C68" s="19"/>
      <c r="D68" s="19"/>
      <c r="E68" s="19"/>
      <c r="F68" s="19"/>
      <c r="G68" s="19"/>
      <c r="H68" s="20"/>
      <c r="I68" s="19"/>
      <c r="J68" s="19"/>
      <c r="K68" s="267"/>
      <c r="L68" s="19"/>
      <c r="M68" s="19"/>
      <c r="N68" s="19">
        <v>341</v>
      </c>
      <c r="O68" s="21">
        <v>341</v>
      </c>
    </row>
    <row r="69" spans="1:15" x14ac:dyDescent="0.3">
      <c r="A69" s="17"/>
      <c r="B69" s="18" t="s">
        <v>84</v>
      </c>
      <c r="C69" s="19"/>
      <c r="D69" s="19"/>
      <c r="E69" s="19"/>
      <c r="F69" s="19"/>
      <c r="G69" s="19"/>
      <c r="H69" s="20"/>
      <c r="I69" s="19"/>
      <c r="J69" s="19"/>
      <c r="K69" s="267"/>
      <c r="L69" s="19"/>
      <c r="M69" s="19"/>
      <c r="N69" s="19">
        <v>461</v>
      </c>
      <c r="O69" s="21">
        <v>461</v>
      </c>
    </row>
    <row r="70" spans="1:15" x14ac:dyDescent="0.3">
      <c r="A70" s="17"/>
      <c r="B70" s="18" t="s">
        <v>85</v>
      </c>
      <c r="C70" s="19"/>
      <c r="D70" s="19"/>
      <c r="E70" s="19"/>
      <c r="F70" s="19"/>
      <c r="G70" s="19"/>
      <c r="H70" s="20"/>
      <c r="I70" s="19"/>
      <c r="J70" s="19"/>
      <c r="K70" s="267"/>
      <c r="L70" s="19"/>
      <c r="M70" s="19"/>
      <c r="N70" s="19">
        <v>619</v>
      </c>
      <c r="O70" s="21">
        <v>619</v>
      </c>
    </row>
    <row r="71" spans="1:15" x14ac:dyDescent="0.3">
      <c r="A71" s="17"/>
      <c r="B71" s="18" t="s">
        <v>86</v>
      </c>
      <c r="C71" s="19"/>
      <c r="D71" s="19"/>
      <c r="E71" s="19"/>
      <c r="F71" s="19"/>
      <c r="G71" s="19"/>
      <c r="H71" s="20"/>
      <c r="I71" s="19"/>
      <c r="J71" s="19"/>
      <c r="K71" s="267"/>
      <c r="L71" s="19"/>
      <c r="M71" s="19"/>
      <c r="N71" s="19">
        <v>616</v>
      </c>
      <c r="O71" s="21">
        <v>616</v>
      </c>
    </row>
    <row r="72" spans="1:15" x14ac:dyDescent="0.3">
      <c r="A72" s="27"/>
      <c r="B72" s="33" t="s">
        <v>87</v>
      </c>
      <c r="C72" s="266">
        <v>8615</v>
      </c>
      <c r="D72" s="266">
        <v>1467</v>
      </c>
      <c r="E72" s="266">
        <v>498</v>
      </c>
      <c r="F72" s="266">
        <v>711</v>
      </c>
      <c r="G72" s="266">
        <v>41</v>
      </c>
      <c r="H72" s="34"/>
      <c r="I72" s="266">
        <v>11866</v>
      </c>
      <c r="J72" s="266">
        <v>583</v>
      </c>
      <c r="K72" s="266">
        <v>9009</v>
      </c>
      <c r="L72" s="266">
        <v>6433</v>
      </c>
      <c r="M72" s="266">
        <v>7645</v>
      </c>
      <c r="N72" s="266">
        <v>3693</v>
      </c>
      <c r="O72" s="268">
        <v>39229</v>
      </c>
    </row>
    <row r="73" spans="1:15" ht="15" thickBot="1" x14ac:dyDescent="0.35">
      <c r="A73" s="36"/>
      <c r="B73" s="37"/>
      <c r="C73" s="38"/>
      <c r="D73" s="38"/>
      <c r="E73" s="38" t="s">
        <v>88</v>
      </c>
      <c r="F73" s="38"/>
      <c r="G73" s="38"/>
      <c r="H73" s="39">
        <v>1.3773650609402206</v>
      </c>
      <c r="I73" s="40">
        <v>0.30248030793545594</v>
      </c>
      <c r="J73" s="40">
        <v>1.4861454536184966E-2</v>
      </c>
      <c r="K73" s="40">
        <v>0.22965153330444313</v>
      </c>
      <c r="L73" s="40">
        <v>0.16398582681179741</v>
      </c>
      <c r="M73" s="40">
        <v>0.1948813377858217</v>
      </c>
      <c r="N73" s="40">
        <v>9.413953962629687E-2</v>
      </c>
      <c r="O73" s="41"/>
    </row>
    <row r="74" spans="1:15" ht="15" thickTop="1" x14ac:dyDescent="0.3"/>
    <row r="75" spans="1:15" x14ac:dyDescent="0.3">
      <c r="A75" s="43" t="s">
        <v>89</v>
      </c>
      <c r="B75" s="297" t="s">
        <v>242</v>
      </c>
      <c r="C75" s="297"/>
      <c r="D75" s="297"/>
      <c r="E75" s="297"/>
      <c r="F75" s="297"/>
      <c r="G75" s="297"/>
      <c r="H75" s="297"/>
      <c r="I75" s="297"/>
      <c r="J75" s="297"/>
      <c r="K75" s="297"/>
      <c r="L75" s="297"/>
      <c r="M75" s="297"/>
      <c r="N75" s="297"/>
      <c r="O75" s="297"/>
    </row>
    <row r="76" spans="1:15" x14ac:dyDescent="0.3">
      <c r="A76" s="44" t="s">
        <v>90</v>
      </c>
      <c r="B76" s="42"/>
      <c r="C76" s="42"/>
      <c r="D76" s="42"/>
      <c r="E76" s="42"/>
      <c r="F76" s="42"/>
      <c r="G76" s="42"/>
      <c r="H76" s="42"/>
      <c r="I76" s="42"/>
      <c r="J76" s="42"/>
      <c r="K76" s="42"/>
      <c r="L76" s="42"/>
      <c r="M76" s="42"/>
      <c r="N76" s="42"/>
      <c r="O76" s="42"/>
    </row>
    <row r="77" spans="1:15" x14ac:dyDescent="0.3">
      <c r="A77" s="44" t="s">
        <v>245</v>
      </c>
    </row>
  </sheetData>
  <mergeCells count="4">
    <mergeCell ref="A1:O1"/>
    <mergeCell ref="C50:I50"/>
    <mergeCell ref="C60:I60"/>
    <mergeCell ref="B75:O75"/>
  </mergeCells>
  <pageMargins left="0.70866141732283472" right="0.70866141732283472" top="0.74803149606299213" bottom="0.74803149606299213" header="0.31496062992125984" footer="0.31496062992125984"/>
  <pageSetup paperSize="9" scale="52" orientation="portrait" r:id="rId1"/>
  <headerFooter>
    <oddHeader>&amp;C&amp;"Calibri,Regular"&amp;13SRAD Report No.2024 Transport Statistics Manchester 2018</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F5E84-CAAD-433F-B7F2-BBDCAED940D0}">
  <sheetPr>
    <pageSetUpPr fitToPage="1"/>
  </sheetPr>
  <dimension ref="A1:L62"/>
  <sheetViews>
    <sheetView zoomScale="75" zoomScaleNormal="75" zoomScalePageLayoutView="75" workbookViewId="0">
      <pane xSplit="2" ySplit="4" topLeftCell="C5" activePane="bottomRight" state="frozen"/>
      <selection pane="topRight" activeCell="C1" sqref="C1"/>
      <selection pane="bottomLeft" activeCell="A5" sqref="A5"/>
      <selection pane="bottomRight" activeCell="H31" sqref="H31"/>
    </sheetView>
  </sheetViews>
  <sheetFormatPr defaultColWidth="8.88671875" defaultRowHeight="14.4" x14ac:dyDescent="0.3"/>
  <cols>
    <col min="1" max="1" width="13" style="47" customWidth="1"/>
    <col min="2" max="2" width="12.44140625" style="47" customWidth="1"/>
    <col min="3" max="3" width="7.109375" style="47" customWidth="1"/>
    <col min="4" max="4" width="7.6640625" style="47" customWidth="1"/>
    <col min="5" max="5" width="8.109375" style="47" customWidth="1"/>
    <col min="6" max="6" width="8" style="47" customWidth="1"/>
    <col min="7" max="7" width="7.44140625" style="47" customWidth="1"/>
    <col min="8" max="8" width="7.109375" style="47" customWidth="1"/>
    <col min="9" max="9" width="8.109375" style="47" customWidth="1"/>
    <col min="10" max="10" width="10.5546875" style="48" bestFit="1" customWidth="1"/>
    <col min="11" max="12" width="8.88671875" style="48"/>
    <col min="13" max="16384" width="8.88671875" style="47"/>
  </cols>
  <sheetData>
    <row r="1" spans="1:12" ht="18" x14ac:dyDescent="0.35">
      <c r="A1" s="46" t="s">
        <v>92</v>
      </c>
    </row>
    <row r="2" spans="1:12" ht="15" thickBot="1" x14ac:dyDescent="0.35"/>
    <row r="3" spans="1:12" ht="15.6" thickTop="1" thickBot="1" x14ac:dyDescent="0.35">
      <c r="A3" s="301" t="s">
        <v>224</v>
      </c>
      <c r="B3" s="302"/>
      <c r="C3" s="302"/>
      <c r="D3" s="302"/>
      <c r="E3" s="302"/>
      <c r="F3" s="302"/>
      <c r="G3" s="302"/>
      <c r="H3" s="302"/>
      <c r="I3" s="303"/>
    </row>
    <row r="4" spans="1:12" s="55" customFormat="1" ht="15" thickBot="1" x14ac:dyDescent="0.3">
      <c r="A4" s="50" t="s">
        <v>93</v>
      </c>
      <c r="B4" s="51" t="s">
        <v>94</v>
      </c>
      <c r="C4" s="52" t="s">
        <v>6</v>
      </c>
      <c r="D4" s="51" t="s">
        <v>95</v>
      </c>
      <c r="E4" s="52" t="s">
        <v>96</v>
      </c>
      <c r="F4" s="51" t="s">
        <v>9</v>
      </c>
      <c r="G4" s="52" t="s">
        <v>97</v>
      </c>
      <c r="H4" s="51" t="s">
        <v>98</v>
      </c>
      <c r="I4" s="53" t="s">
        <v>99</v>
      </c>
      <c r="J4" s="54"/>
      <c r="K4" s="54"/>
      <c r="L4" s="54"/>
    </row>
    <row r="5" spans="1:12" x14ac:dyDescent="0.3">
      <c r="A5" s="304" t="s">
        <v>100</v>
      </c>
      <c r="B5" s="56">
        <v>1997</v>
      </c>
      <c r="C5" s="57">
        <v>27989</v>
      </c>
      <c r="D5" s="58">
        <v>2004</v>
      </c>
      <c r="E5" s="57">
        <v>815</v>
      </c>
      <c r="F5" s="58">
        <v>1079</v>
      </c>
      <c r="G5" s="57">
        <v>281</v>
      </c>
      <c r="H5" s="58">
        <v>704</v>
      </c>
      <c r="I5" s="59">
        <v>32872</v>
      </c>
    </row>
    <row r="6" spans="1:12" x14ac:dyDescent="0.3">
      <c r="A6" s="305"/>
      <c r="B6" s="81">
        <v>1998</v>
      </c>
      <c r="C6" s="82"/>
      <c r="D6" s="83"/>
      <c r="E6" s="82"/>
      <c r="F6" s="83"/>
      <c r="G6" s="82"/>
      <c r="H6" s="83"/>
      <c r="I6" s="230"/>
    </row>
    <row r="7" spans="1:12" x14ac:dyDescent="0.3">
      <c r="A7" s="305"/>
      <c r="B7" s="60">
        <v>1999</v>
      </c>
      <c r="C7" s="61">
        <v>29194</v>
      </c>
      <c r="D7" s="62">
        <v>2255</v>
      </c>
      <c r="E7" s="61">
        <v>730</v>
      </c>
      <c r="F7" s="62">
        <v>1053</v>
      </c>
      <c r="G7" s="61">
        <v>276</v>
      </c>
      <c r="H7" s="62">
        <v>645</v>
      </c>
      <c r="I7" s="63">
        <v>34153</v>
      </c>
    </row>
    <row r="8" spans="1:12" x14ac:dyDescent="0.3">
      <c r="A8" s="305"/>
      <c r="B8" s="60">
        <v>2000</v>
      </c>
      <c r="C8" s="61"/>
      <c r="D8" s="62"/>
      <c r="E8" s="61"/>
      <c r="F8" s="62"/>
      <c r="G8" s="61"/>
      <c r="H8" s="62"/>
      <c r="I8" s="63"/>
    </row>
    <row r="9" spans="1:12" x14ac:dyDescent="0.3">
      <c r="A9" s="305"/>
      <c r="B9" s="60">
        <v>2001</v>
      </c>
      <c r="C9" s="61"/>
      <c r="D9" s="62"/>
      <c r="E9" s="61"/>
      <c r="F9" s="62"/>
      <c r="G9" s="61"/>
      <c r="H9" s="62"/>
      <c r="I9" s="63"/>
    </row>
    <row r="10" spans="1:12" x14ac:dyDescent="0.3">
      <c r="A10" s="305"/>
      <c r="B10" s="60">
        <v>2002</v>
      </c>
      <c r="C10" s="61">
        <v>25980</v>
      </c>
      <c r="D10" s="62">
        <v>2201</v>
      </c>
      <c r="E10" s="61">
        <v>469</v>
      </c>
      <c r="F10" s="62">
        <v>985</v>
      </c>
      <c r="G10" s="61">
        <v>290</v>
      </c>
      <c r="H10" s="62">
        <v>509</v>
      </c>
      <c r="I10" s="63">
        <v>30434</v>
      </c>
    </row>
    <row r="11" spans="1:12" x14ac:dyDescent="0.3">
      <c r="A11" s="305"/>
      <c r="B11" s="60">
        <v>2003</v>
      </c>
      <c r="C11" s="61"/>
      <c r="D11" s="62"/>
      <c r="E11" s="61"/>
      <c r="F11" s="62"/>
      <c r="G11" s="61"/>
      <c r="H11" s="62"/>
      <c r="I11" s="63"/>
    </row>
    <row r="12" spans="1:12" x14ac:dyDescent="0.3">
      <c r="A12" s="305"/>
      <c r="B12" s="60">
        <v>2004</v>
      </c>
      <c r="C12" s="61"/>
      <c r="D12" s="62"/>
      <c r="E12" s="61"/>
      <c r="F12" s="62"/>
      <c r="G12" s="61"/>
      <c r="H12" s="62"/>
      <c r="I12" s="63"/>
    </row>
    <row r="13" spans="1:12" x14ac:dyDescent="0.3">
      <c r="A13" s="305"/>
      <c r="B13" s="60">
        <v>2005</v>
      </c>
      <c r="C13" s="61">
        <v>27139</v>
      </c>
      <c r="D13" s="62">
        <v>2079</v>
      </c>
      <c r="E13" s="61">
        <v>561</v>
      </c>
      <c r="F13" s="62">
        <v>1000</v>
      </c>
      <c r="G13" s="61">
        <v>277</v>
      </c>
      <c r="H13" s="62">
        <v>562</v>
      </c>
      <c r="I13" s="63">
        <v>31618</v>
      </c>
    </row>
    <row r="14" spans="1:12" x14ac:dyDescent="0.3">
      <c r="A14" s="305"/>
      <c r="B14" s="60">
        <v>2006</v>
      </c>
      <c r="C14" s="64">
        <v>24968</v>
      </c>
      <c r="D14" s="65">
        <v>2136</v>
      </c>
      <c r="E14" s="64">
        <v>450</v>
      </c>
      <c r="F14" s="65">
        <v>1019</v>
      </c>
      <c r="G14" s="64">
        <v>231</v>
      </c>
      <c r="H14" s="65">
        <v>470</v>
      </c>
      <c r="I14" s="66">
        <v>29274</v>
      </c>
    </row>
    <row r="15" spans="1:12" x14ac:dyDescent="0.3">
      <c r="A15" s="305"/>
      <c r="B15" s="60">
        <v>2007</v>
      </c>
      <c r="C15" s="64"/>
      <c r="D15" s="65"/>
      <c r="E15" s="64"/>
      <c r="F15" s="65"/>
      <c r="G15" s="64"/>
      <c r="H15" s="65"/>
      <c r="I15" s="66"/>
    </row>
    <row r="16" spans="1:12" x14ac:dyDescent="0.3">
      <c r="A16" s="305"/>
      <c r="B16" s="60">
        <v>2008</v>
      </c>
      <c r="C16" s="64"/>
      <c r="D16" s="65"/>
      <c r="E16" s="64"/>
      <c r="F16" s="65"/>
      <c r="G16" s="64"/>
      <c r="H16" s="65"/>
      <c r="I16" s="66"/>
    </row>
    <row r="17" spans="1:10" x14ac:dyDescent="0.3">
      <c r="A17" s="305"/>
      <c r="B17" s="60">
        <v>2009</v>
      </c>
      <c r="C17" s="61">
        <v>21968</v>
      </c>
      <c r="D17" s="62">
        <v>1675</v>
      </c>
      <c r="E17" s="61">
        <v>510</v>
      </c>
      <c r="F17" s="62">
        <v>997</v>
      </c>
      <c r="G17" s="61">
        <v>274</v>
      </c>
      <c r="H17" s="62">
        <v>1102</v>
      </c>
      <c r="I17" s="66">
        <v>26526</v>
      </c>
    </row>
    <row r="18" spans="1:10" x14ac:dyDescent="0.3">
      <c r="A18" s="305"/>
      <c r="B18" s="67">
        <v>2010</v>
      </c>
      <c r="C18" s="68">
        <v>21408</v>
      </c>
      <c r="D18" s="69">
        <v>1657</v>
      </c>
      <c r="E18" s="68">
        <v>280</v>
      </c>
      <c r="F18" s="69">
        <v>973</v>
      </c>
      <c r="G18" s="68">
        <v>248</v>
      </c>
      <c r="H18" s="69">
        <v>1143</v>
      </c>
      <c r="I18" s="70">
        <v>25709</v>
      </c>
    </row>
    <row r="19" spans="1:10" x14ac:dyDescent="0.3">
      <c r="A19" s="305"/>
      <c r="B19" s="67">
        <v>2011</v>
      </c>
      <c r="C19" s="68">
        <v>21103</v>
      </c>
      <c r="D19" s="69">
        <v>1591</v>
      </c>
      <c r="E19" s="68">
        <v>298</v>
      </c>
      <c r="F19" s="69">
        <v>956</v>
      </c>
      <c r="G19" s="68">
        <v>247</v>
      </c>
      <c r="H19" s="69">
        <v>1190</v>
      </c>
      <c r="I19" s="71">
        <v>25385</v>
      </c>
    </row>
    <row r="20" spans="1:10" x14ac:dyDescent="0.3">
      <c r="A20" s="305"/>
      <c r="B20" s="60">
        <v>2012</v>
      </c>
      <c r="C20" s="64">
        <v>20105</v>
      </c>
      <c r="D20" s="65">
        <v>1663</v>
      </c>
      <c r="E20" s="64">
        <v>284</v>
      </c>
      <c r="F20" s="65">
        <v>902</v>
      </c>
      <c r="G20" s="64">
        <v>269</v>
      </c>
      <c r="H20" s="65">
        <v>1476</v>
      </c>
      <c r="I20" s="63">
        <v>24699</v>
      </c>
    </row>
    <row r="21" spans="1:10" x14ac:dyDescent="0.3">
      <c r="A21" s="305"/>
      <c r="B21" s="60">
        <v>2013</v>
      </c>
      <c r="C21" s="72">
        <v>21282</v>
      </c>
      <c r="D21" s="65">
        <v>1597</v>
      </c>
      <c r="E21" s="64">
        <v>283</v>
      </c>
      <c r="F21" s="65">
        <v>993</v>
      </c>
      <c r="G21" s="64">
        <v>230</v>
      </c>
      <c r="H21" s="65">
        <v>1542</v>
      </c>
      <c r="I21" s="63">
        <v>25927</v>
      </c>
      <c r="J21" s="76">
        <v>0.7694312497372735</v>
      </c>
    </row>
    <row r="22" spans="1:10" x14ac:dyDescent="0.3">
      <c r="A22" s="305"/>
      <c r="B22" s="60">
        <v>2014</v>
      </c>
      <c r="C22" s="72">
        <v>20668</v>
      </c>
      <c r="D22" s="65">
        <v>1537</v>
      </c>
      <c r="E22" s="64">
        <v>297</v>
      </c>
      <c r="F22" s="65">
        <v>878</v>
      </c>
      <c r="G22" s="64">
        <v>254</v>
      </c>
      <c r="H22" s="65">
        <v>1638</v>
      </c>
      <c r="I22" s="63">
        <v>25272</v>
      </c>
    </row>
    <row r="23" spans="1:10" x14ac:dyDescent="0.3">
      <c r="A23" s="305"/>
      <c r="B23" s="60">
        <v>2015</v>
      </c>
      <c r="C23" s="72">
        <v>19854</v>
      </c>
      <c r="D23" s="65">
        <v>1650</v>
      </c>
      <c r="E23" s="64">
        <v>309</v>
      </c>
      <c r="F23" s="65">
        <v>865</v>
      </c>
      <c r="G23" s="64">
        <v>228</v>
      </c>
      <c r="H23" s="65">
        <v>1648</v>
      </c>
      <c r="I23" s="63">
        <v>24554</v>
      </c>
    </row>
    <row r="24" spans="1:10" x14ac:dyDescent="0.3">
      <c r="A24" s="305"/>
      <c r="B24" s="60">
        <v>2016</v>
      </c>
      <c r="C24" s="72">
        <v>20147</v>
      </c>
      <c r="D24" s="65">
        <v>1623</v>
      </c>
      <c r="E24" s="64">
        <v>450</v>
      </c>
      <c r="F24" s="65">
        <v>830</v>
      </c>
      <c r="G24" s="64">
        <v>222</v>
      </c>
      <c r="H24" s="65">
        <v>1781</v>
      </c>
      <c r="I24" s="63">
        <v>25053</v>
      </c>
    </row>
    <row r="25" spans="1:10" x14ac:dyDescent="0.3">
      <c r="A25" s="305"/>
      <c r="B25" s="60">
        <v>2017</v>
      </c>
      <c r="C25" s="72">
        <v>18858</v>
      </c>
      <c r="D25" s="65">
        <v>1573</v>
      </c>
      <c r="E25" s="64">
        <v>469</v>
      </c>
      <c r="F25" s="65">
        <v>791</v>
      </c>
      <c r="G25" s="64">
        <v>206</v>
      </c>
      <c r="H25" s="65">
        <v>1892</v>
      </c>
      <c r="I25" s="63">
        <v>23789</v>
      </c>
    </row>
    <row r="26" spans="1:10" x14ac:dyDescent="0.3">
      <c r="A26" s="305"/>
      <c r="B26" s="60">
        <v>2018</v>
      </c>
      <c r="C26" s="72">
        <v>18250</v>
      </c>
      <c r="D26" s="65">
        <v>1500</v>
      </c>
      <c r="E26" s="64">
        <v>534</v>
      </c>
      <c r="F26" s="65">
        <v>810</v>
      </c>
      <c r="G26" s="64">
        <v>198</v>
      </c>
      <c r="H26" s="73">
        <v>2131.6666666666665</v>
      </c>
      <c r="I26" s="74">
        <v>23423.666666666668</v>
      </c>
    </row>
    <row r="27" spans="1:10" x14ac:dyDescent="0.3">
      <c r="A27" s="305"/>
      <c r="B27" s="88">
        <v>2019</v>
      </c>
      <c r="C27" s="222">
        <v>17660</v>
      </c>
      <c r="D27" s="89">
        <v>1540</v>
      </c>
      <c r="E27" s="223">
        <v>414</v>
      </c>
      <c r="F27" s="89">
        <v>789</v>
      </c>
      <c r="G27" s="223">
        <v>217</v>
      </c>
      <c r="H27" s="224">
        <v>2477</v>
      </c>
      <c r="I27" s="75">
        <v>23097</v>
      </c>
    </row>
    <row r="28" spans="1:10" x14ac:dyDescent="0.3">
      <c r="A28" s="305"/>
      <c r="B28" s="88">
        <v>2020</v>
      </c>
      <c r="C28" s="222">
        <v>18317</v>
      </c>
      <c r="D28" s="89">
        <v>1710</v>
      </c>
      <c r="E28" s="223">
        <v>445</v>
      </c>
      <c r="F28" s="89">
        <v>804</v>
      </c>
      <c r="G28" s="223">
        <v>178</v>
      </c>
      <c r="H28" s="224">
        <v>1954</v>
      </c>
      <c r="I28" s="75">
        <v>23408</v>
      </c>
    </row>
    <row r="29" spans="1:10" x14ac:dyDescent="0.3">
      <c r="A29" s="305"/>
      <c r="B29" s="88">
        <v>2021</v>
      </c>
      <c r="C29" s="222">
        <v>8786</v>
      </c>
      <c r="D29" s="89">
        <v>1539</v>
      </c>
      <c r="E29" s="223">
        <v>367</v>
      </c>
      <c r="F29" s="89">
        <v>749</v>
      </c>
      <c r="G29" s="223">
        <v>59</v>
      </c>
      <c r="H29" s="224">
        <v>606</v>
      </c>
      <c r="I29" s="75">
        <v>12106</v>
      </c>
    </row>
    <row r="30" spans="1:10" ht="15" thickBot="1" x14ac:dyDescent="0.35">
      <c r="A30" s="305"/>
      <c r="B30" s="262" t="s">
        <v>225</v>
      </c>
      <c r="C30" s="263">
        <v>14099</v>
      </c>
      <c r="D30" s="264">
        <v>1553</v>
      </c>
      <c r="E30" s="263">
        <v>473</v>
      </c>
      <c r="F30" s="264">
        <v>662</v>
      </c>
      <c r="G30" s="263">
        <v>108</v>
      </c>
      <c r="H30" s="264">
        <v>1409</v>
      </c>
      <c r="I30" s="265">
        <v>18304</v>
      </c>
    </row>
    <row r="31" spans="1:10" ht="15" thickBot="1" x14ac:dyDescent="0.35">
      <c r="A31" s="306"/>
      <c r="B31" s="77" t="s">
        <v>241</v>
      </c>
      <c r="C31" s="78">
        <v>0.50373360963235558</v>
      </c>
      <c r="D31" s="79">
        <v>0.77495009980039919</v>
      </c>
      <c r="E31" s="78">
        <v>0.58036809815950918</v>
      </c>
      <c r="F31" s="79">
        <v>0.61353104726598706</v>
      </c>
      <c r="G31" s="78">
        <v>0.38434163701067614</v>
      </c>
      <c r="H31" s="79">
        <v>2.0014204545454546</v>
      </c>
      <c r="I31" s="80">
        <v>0.55682647846191291</v>
      </c>
    </row>
    <row r="32" spans="1:10" x14ac:dyDescent="0.3">
      <c r="A32" s="304" t="s">
        <v>101</v>
      </c>
      <c r="B32" s="81">
        <v>1997</v>
      </c>
      <c r="C32" s="82">
        <v>14312</v>
      </c>
      <c r="D32" s="83">
        <v>2008</v>
      </c>
      <c r="E32" s="82">
        <v>973</v>
      </c>
      <c r="F32" s="83">
        <v>973</v>
      </c>
      <c r="G32" s="82">
        <v>208</v>
      </c>
      <c r="H32" s="83">
        <v>285</v>
      </c>
      <c r="I32" s="59">
        <v>18759</v>
      </c>
    </row>
    <row r="33" spans="1:10" x14ac:dyDescent="0.3">
      <c r="A33" s="305"/>
      <c r="B33" s="81">
        <v>1998</v>
      </c>
      <c r="C33" s="82"/>
      <c r="D33" s="83"/>
      <c r="E33" s="82"/>
      <c r="F33" s="83"/>
      <c r="G33" s="82"/>
      <c r="H33" s="83"/>
      <c r="I33" s="230"/>
    </row>
    <row r="34" spans="1:10" x14ac:dyDescent="0.3">
      <c r="A34" s="305"/>
      <c r="B34" s="60">
        <v>1999</v>
      </c>
      <c r="C34" s="64">
        <v>14242</v>
      </c>
      <c r="D34" s="65">
        <v>2137</v>
      </c>
      <c r="E34" s="64">
        <v>842</v>
      </c>
      <c r="F34" s="65">
        <v>1096</v>
      </c>
      <c r="G34" s="64">
        <v>148</v>
      </c>
      <c r="H34" s="65">
        <v>232</v>
      </c>
      <c r="I34" s="63">
        <v>18697</v>
      </c>
    </row>
    <row r="35" spans="1:10" x14ac:dyDescent="0.3">
      <c r="A35" s="305"/>
      <c r="B35" s="60">
        <v>2000</v>
      </c>
      <c r="C35" s="64"/>
      <c r="D35" s="65"/>
      <c r="E35" s="64"/>
      <c r="F35" s="65"/>
      <c r="G35" s="64"/>
      <c r="H35" s="65"/>
      <c r="I35" s="63"/>
    </row>
    <row r="36" spans="1:10" x14ac:dyDescent="0.3">
      <c r="A36" s="305"/>
      <c r="B36" s="60">
        <v>2001</v>
      </c>
      <c r="C36" s="64"/>
      <c r="D36" s="65"/>
      <c r="E36" s="64"/>
      <c r="F36" s="65"/>
      <c r="G36" s="64"/>
      <c r="H36" s="65"/>
      <c r="I36" s="63"/>
    </row>
    <row r="37" spans="1:10" x14ac:dyDescent="0.3">
      <c r="A37" s="305"/>
      <c r="B37" s="60">
        <v>2002</v>
      </c>
      <c r="C37" s="61">
        <v>13303</v>
      </c>
      <c r="D37" s="62">
        <v>1999</v>
      </c>
      <c r="E37" s="61">
        <v>615</v>
      </c>
      <c r="F37" s="62">
        <v>1023</v>
      </c>
      <c r="G37" s="61">
        <v>138</v>
      </c>
      <c r="H37" s="62">
        <v>184</v>
      </c>
      <c r="I37" s="63">
        <v>17262</v>
      </c>
    </row>
    <row r="38" spans="1:10" x14ac:dyDescent="0.3">
      <c r="A38" s="305"/>
      <c r="B38" s="60">
        <v>2003</v>
      </c>
      <c r="C38" s="61"/>
      <c r="D38" s="62"/>
      <c r="E38" s="61"/>
      <c r="F38" s="62"/>
      <c r="G38" s="61"/>
      <c r="H38" s="62"/>
      <c r="I38" s="63"/>
    </row>
    <row r="39" spans="1:10" x14ac:dyDescent="0.3">
      <c r="A39" s="305"/>
      <c r="B39" s="60">
        <v>2004</v>
      </c>
      <c r="C39" s="61"/>
      <c r="D39" s="62"/>
      <c r="E39" s="61"/>
      <c r="F39" s="62"/>
      <c r="G39" s="61"/>
      <c r="H39" s="62"/>
      <c r="I39" s="63"/>
      <c r="J39" s="76">
        <v>0.84545519052011642</v>
      </c>
    </row>
    <row r="40" spans="1:10" x14ac:dyDescent="0.3">
      <c r="A40" s="305"/>
      <c r="B40" s="60">
        <v>2005</v>
      </c>
      <c r="C40" s="61">
        <v>12526</v>
      </c>
      <c r="D40" s="62">
        <v>2067</v>
      </c>
      <c r="E40" s="61">
        <v>607</v>
      </c>
      <c r="F40" s="62">
        <v>1101</v>
      </c>
      <c r="G40" s="61">
        <v>85</v>
      </c>
      <c r="H40" s="62">
        <v>234</v>
      </c>
      <c r="I40" s="63">
        <v>16620</v>
      </c>
    </row>
    <row r="41" spans="1:10" x14ac:dyDescent="0.3">
      <c r="A41" s="305"/>
      <c r="B41" s="60">
        <v>2006</v>
      </c>
      <c r="C41" s="64">
        <v>13057</v>
      </c>
      <c r="D41" s="65">
        <v>2085</v>
      </c>
      <c r="E41" s="64">
        <v>500</v>
      </c>
      <c r="F41" s="65">
        <v>1083</v>
      </c>
      <c r="G41" s="64">
        <v>75</v>
      </c>
      <c r="H41" s="65">
        <v>139</v>
      </c>
      <c r="I41" s="63">
        <v>16939</v>
      </c>
    </row>
    <row r="42" spans="1:10" x14ac:dyDescent="0.3">
      <c r="A42" s="305"/>
      <c r="B42" s="60">
        <v>2007</v>
      </c>
      <c r="C42" s="64"/>
      <c r="D42" s="65"/>
      <c r="E42" s="64"/>
      <c r="F42" s="65"/>
      <c r="G42" s="64"/>
      <c r="H42" s="65"/>
      <c r="I42" s="63"/>
    </row>
    <row r="43" spans="1:10" x14ac:dyDescent="0.3">
      <c r="A43" s="305"/>
      <c r="B43" s="60">
        <v>2008</v>
      </c>
      <c r="C43" s="64"/>
      <c r="D43" s="65"/>
      <c r="E43" s="64"/>
      <c r="F43" s="65"/>
      <c r="G43" s="64"/>
      <c r="H43" s="65"/>
      <c r="I43" s="63"/>
    </row>
    <row r="44" spans="1:10" x14ac:dyDescent="0.3">
      <c r="A44" s="305"/>
      <c r="B44" s="60">
        <v>2009</v>
      </c>
      <c r="C44" s="64">
        <v>11978</v>
      </c>
      <c r="D44" s="65">
        <v>1812</v>
      </c>
      <c r="E44" s="64">
        <v>556</v>
      </c>
      <c r="F44" s="65">
        <v>1075</v>
      </c>
      <c r="G44" s="64">
        <v>101</v>
      </c>
      <c r="H44" s="65">
        <v>466</v>
      </c>
      <c r="I44" s="63">
        <v>15988</v>
      </c>
    </row>
    <row r="45" spans="1:10" x14ac:dyDescent="0.3">
      <c r="A45" s="305"/>
      <c r="B45" s="67">
        <v>2010</v>
      </c>
      <c r="C45" s="68">
        <v>10912</v>
      </c>
      <c r="D45" s="69">
        <v>1661</v>
      </c>
      <c r="E45" s="68">
        <v>316</v>
      </c>
      <c r="F45" s="69">
        <v>1008</v>
      </c>
      <c r="G45" s="68">
        <v>53</v>
      </c>
      <c r="H45" s="69">
        <v>321</v>
      </c>
      <c r="I45" s="63">
        <v>14271</v>
      </c>
    </row>
    <row r="46" spans="1:10" x14ac:dyDescent="0.3">
      <c r="A46" s="305"/>
      <c r="B46" s="67">
        <v>2011</v>
      </c>
      <c r="C46" s="68">
        <v>10500</v>
      </c>
      <c r="D46" s="69">
        <v>1672</v>
      </c>
      <c r="E46" s="68">
        <v>302</v>
      </c>
      <c r="F46" s="69">
        <v>961</v>
      </c>
      <c r="G46" s="68">
        <v>65</v>
      </c>
      <c r="H46" s="69">
        <v>368</v>
      </c>
      <c r="I46" s="84">
        <v>13868</v>
      </c>
    </row>
    <row r="47" spans="1:10" x14ac:dyDescent="0.3">
      <c r="A47" s="305"/>
      <c r="B47" s="60">
        <v>2012</v>
      </c>
      <c r="C47" s="64">
        <v>9587</v>
      </c>
      <c r="D47" s="65">
        <v>1677</v>
      </c>
      <c r="E47" s="64">
        <v>251</v>
      </c>
      <c r="F47" s="65">
        <v>940</v>
      </c>
      <c r="G47" s="64">
        <v>65</v>
      </c>
      <c r="H47" s="65">
        <v>456</v>
      </c>
      <c r="I47" s="63">
        <v>12976</v>
      </c>
    </row>
    <row r="48" spans="1:10" x14ac:dyDescent="0.3">
      <c r="A48" s="305"/>
      <c r="B48" s="60">
        <v>2013</v>
      </c>
      <c r="C48" s="64">
        <v>10384</v>
      </c>
      <c r="D48" s="65">
        <v>1698</v>
      </c>
      <c r="E48" s="64">
        <v>296</v>
      </c>
      <c r="F48" s="65">
        <v>915</v>
      </c>
      <c r="G48" s="64">
        <v>57</v>
      </c>
      <c r="H48" s="65">
        <v>410</v>
      </c>
      <c r="I48" s="63">
        <v>13760</v>
      </c>
    </row>
    <row r="49" spans="1:9" x14ac:dyDescent="0.3">
      <c r="A49" s="305"/>
      <c r="B49" s="60">
        <v>2014</v>
      </c>
      <c r="C49" s="72">
        <v>10079</v>
      </c>
      <c r="D49" s="65">
        <v>1571</v>
      </c>
      <c r="E49" s="64">
        <v>351</v>
      </c>
      <c r="F49" s="65">
        <v>873</v>
      </c>
      <c r="G49" s="64">
        <v>58</v>
      </c>
      <c r="H49" s="65">
        <v>411</v>
      </c>
      <c r="I49" s="63">
        <v>13343</v>
      </c>
    </row>
    <row r="50" spans="1:9" x14ac:dyDescent="0.3">
      <c r="A50" s="305"/>
      <c r="B50" s="60">
        <v>2015</v>
      </c>
      <c r="C50" s="72">
        <v>10010</v>
      </c>
      <c r="D50" s="65">
        <v>1694</v>
      </c>
      <c r="E50" s="64">
        <v>355</v>
      </c>
      <c r="F50" s="65">
        <v>890</v>
      </c>
      <c r="G50" s="64">
        <v>80</v>
      </c>
      <c r="H50" s="65">
        <v>486</v>
      </c>
      <c r="I50" s="63">
        <v>13515</v>
      </c>
    </row>
    <row r="51" spans="1:9" x14ac:dyDescent="0.3">
      <c r="A51" s="305"/>
      <c r="B51" s="60">
        <v>2016</v>
      </c>
      <c r="C51" s="72">
        <v>10756</v>
      </c>
      <c r="D51" s="65">
        <v>1771</v>
      </c>
      <c r="E51" s="64">
        <v>521</v>
      </c>
      <c r="F51" s="65">
        <v>982</v>
      </c>
      <c r="G51" s="64">
        <v>69</v>
      </c>
      <c r="H51" s="65">
        <v>525</v>
      </c>
      <c r="I51" s="63">
        <v>14624</v>
      </c>
    </row>
    <row r="52" spans="1:9" x14ac:dyDescent="0.3">
      <c r="A52" s="305"/>
      <c r="B52" s="67">
        <v>2017</v>
      </c>
      <c r="C52" s="85">
        <v>10403</v>
      </c>
      <c r="D52" s="86">
        <v>1625</v>
      </c>
      <c r="E52" s="87">
        <v>527</v>
      </c>
      <c r="F52" s="86">
        <v>843</v>
      </c>
      <c r="G52" s="87">
        <v>91</v>
      </c>
      <c r="H52" s="86">
        <v>557</v>
      </c>
      <c r="I52" s="84">
        <v>14046</v>
      </c>
    </row>
    <row r="53" spans="1:9" x14ac:dyDescent="0.3">
      <c r="A53" s="305"/>
      <c r="B53" s="60">
        <v>2018</v>
      </c>
      <c r="C53" s="72">
        <v>10461</v>
      </c>
      <c r="D53" s="65">
        <v>1557</v>
      </c>
      <c r="E53" s="64">
        <v>571</v>
      </c>
      <c r="F53" s="65">
        <v>857</v>
      </c>
      <c r="G53" s="64">
        <v>69</v>
      </c>
      <c r="H53" s="65">
        <v>578</v>
      </c>
      <c r="I53" s="71">
        <v>14093</v>
      </c>
    </row>
    <row r="54" spans="1:9" x14ac:dyDescent="0.3">
      <c r="A54" s="305"/>
      <c r="B54" s="88">
        <v>2019</v>
      </c>
      <c r="C54" s="222">
        <v>10706</v>
      </c>
      <c r="D54" s="89">
        <v>1801</v>
      </c>
      <c r="E54" s="223">
        <v>495</v>
      </c>
      <c r="F54" s="89">
        <v>823</v>
      </c>
      <c r="G54" s="223">
        <v>68</v>
      </c>
      <c r="H54" s="89">
        <v>651</v>
      </c>
      <c r="I54" s="90">
        <v>14544</v>
      </c>
    </row>
    <row r="55" spans="1:9" x14ac:dyDescent="0.3">
      <c r="A55" s="305"/>
      <c r="B55" s="88">
        <v>2020</v>
      </c>
      <c r="C55" s="222">
        <v>11040</v>
      </c>
      <c r="D55" s="89">
        <v>1843</v>
      </c>
      <c r="E55" s="223">
        <v>457</v>
      </c>
      <c r="F55" s="89">
        <v>797</v>
      </c>
      <c r="G55" s="223">
        <v>56</v>
      </c>
      <c r="H55" s="89">
        <v>502</v>
      </c>
      <c r="I55" s="90">
        <v>14695</v>
      </c>
    </row>
    <row r="56" spans="1:9" x14ac:dyDescent="0.3">
      <c r="A56" s="305"/>
      <c r="B56" s="88">
        <v>2021</v>
      </c>
      <c r="C56" s="222">
        <v>4820</v>
      </c>
      <c r="D56" s="89">
        <v>1215</v>
      </c>
      <c r="E56" s="223">
        <v>289</v>
      </c>
      <c r="F56" s="89">
        <v>739</v>
      </c>
      <c r="G56" s="223">
        <v>37</v>
      </c>
      <c r="H56" s="89">
        <v>345</v>
      </c>
      <c r="I56" s="90">
        <v>7444</v>
      </c>
    </row>
    <row r="57" spans="1:9" ht="15" thickBot="1" x14ac:dyDescent="0.35">
      <c r="A57" s="305"/>
      <c r="B57" s="256" t="s">
        <v>225</v>
      </c>
      <c r="C57" s="258">
        <v>8615</v>
      </c>
      <c r="D57" s="259">
        <v>1467</v>
      </c>
      <c r="E57" s="260">
        <v>498</v>
      </c>
      <c r="F57" s="261">
        <v>711</v>
      </c>
      <c r="G57" s="260">
        <v>41</v>
      </c>
      <c r="H57" s="259">
        <v>583</v>
      </c>
      <c r="I57" s="257">
        <v>11915</v>
      </c>
    </row>
    <row r="58" spans="1:9" ht="15" thickBot="1" x14ac:dyDescent="0.35">
      <c r="A58" s="307"/>
      <c r="B58" s="91" t="s">
        <v>241</v>
      </c>
      <c r="C58" s="92">
        <v>0.60194242593627723</v>
      </c>
      <c r="D58" s="93">
        <v>0.73057768924302791</v>
      </c>
      <c r="E58" s="92">
        <v>0.51181911613566289</v>
      </c>
      <c r="F58" s="93">
        <v>0.73072970195272358</v>
      </c>
      <c r="G58" s="92">
        <v>0.19711538461538461</v>
      </c>
      <c r="H58" s="93">
        <v>2.0456140350877194</v>
      </c>
      <c r="I58" s="94">
        <v>0.63516178900794285</v>
      </c>
    </row>
    <row r="59" spans="1:9" ht="15" thickTop="1" x14ac:dyDescent="0.3"/>
    <row r="60" spans="1:9" x14ac:dyDescent="0.3">
      <c r="C60" s="95"/>
      <c r="D60" s="95"/>
      <c r="E60" s="95"/>
      <c r="F60" s="95"/>
      <c r="G60" s="95"/>
      <c r="H60" s="95"/>
      <c r="I60" s="95"/>
    </row>
    <row r="61" spans="1:9" x14ac:dyDescent="0.3">
      <c r="C61" s="95"/>
      <c r="D61" s="95"/>
      <c r="E61" s="95"/>
      <c r="F61" s="95"/>
      <c r="G61" s="95"/>
      <c r="H61" s="95"/>
      <c r="I61" s="95"/>
    </row>
    <row r="62" spans="1:9" x14ac:dyDescent="0.3">
      <c r="C62" s="95"/>
      <c r="D62" s="95"/>
      <c r="E62" s="95"/>
      <c r="F62" s="95"/>
      <c r="G62" s="95"/>
      <c r="H62" s="95"/>
      <c r="I62" s="95"/>
    </row>
  </sheetData>
  <mergeCells count="3">
    <mergeCell ref="A3:I3"/>
    <mergeCell ref="A5:A31"/>
    <mergeCell ref="A32:A58"/>
  </mergeCells>
  <pageMargins left="0.70866141732283472" right="0.70866141732283472" top="0.74803149606299213" bottom="0.74803149606299213" header="0.31496062992125984" footer="0.31496062992125984"/>
  <pageSetup paperSize="9" scale="49" orientation="portrait" r:id="rId1"/>
  <headerFooter>
    <oddHeader>&amp;C&amp;"Calibri,Regular"&amp;13SRAD Report No.2024 Transport Statistics Manchester 2018</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6633E-197F-4D3E-B036-B141536CF58C}">
  <sheetPr>
    <pageSetUpPr fitToPage="1"/>
  </sheetPr>
  <dimension ref="A1:G60"/>
  <sheetViews>
    <sheetView zoomScaleNormal="100" zoomScaleSheetLayoutView="100" workbookViewId="0"/>
  </sheetViews>
  <sheetFormatPr defaultColWidth="9.109375" defaultRowHeight="13.2" x14ac:dyDescent="0.25"/>
  <cols>
    <col min="1" max="1" width="26.33203125" style="2" customWidth="1"/>
    <col min="2" max="2" width="10.109375" style="2" customWidth="1"/>
    <col min="3" max="3" width="12.33203125" style="2" customWidth="1"/>
    <col min="4" max="4" width="10" style="2" customWidth="1"/>
    <col min="5" max="5" width="12.44140625" style="2" customWidth="1"/>
    <col min="6" max="6" width="8.5546875" style="2" customWidth="1"/>
    <col min="7" max="7" width="9.109375" style="2" hidden="1" customWidth="1"/>
    <col min="8" max="8" width="0.109375" style="2" customWidth="1"/>
    <col min="9" max="16384" width="9.109375" style="2"/>
  </cols>
  <sheetData>
    <row r="1" spans="1:7" ht="18" x14ac:dyDescent="0.35">
      <c r="A1" s="96" t="s">
        <v>11</v>
      </c>
      <c r="B1" s="97"/>
      <c r="C1" s="97"/>
      <c r="D1" s="97"/>
      <c r="E1" s="97"/>
    </row>
    <row r="2" spans="1:7" ht="6.75" customHeight="1" thickBot="1" x14ac:dyDescent="0.35">
      <c r="A2" s="97"/>
      <c r="B2" s="97"/>
      <c r="C2" s="97"/>
      <c r="D2" s="97"/>
      <c r="E2" s="97"/>
    </row>
    <row r="3" spans="1:7" ht="18.75" customHeight="1" thickTop="1" x14ac:dyDescent="0.25">
      <c r="A3" s="308" t="s">
        <v>226</v>
      </c>
      <c r="B3" s="309"/>
      <c r="C3" s="309"/>
      <c r="D3" s="309"/>
      <c r="E3" s="310"/>
      <c r="F3" s="98"/>
      <c r="G3" s="98"/>
    </row>
    <row r="4" spans="1:7" ht="14.4" x14ac:dyDescent="0.3">
      <c r="A4" s="99"/>
      <c r="B4" s="311" t="s">
        <v>100</v>
      </c>
      <c r="C4" s="312"/>
      <c r="D4" s="313" t="s">
        <v>101</v>
      </c>
      <c r="E4" s="314"/>
    </row>
    <row r="5" spans="1:7" ht="33.75" customHeight="1" x14ac:dyDescent="0.3">
      <c r="A5" s="99" t="s">
        <v>102</v>
      </c>
      <c r="B5" s="100" t="s">
        <v>103</v>
      </c>
      <c r="C5" s="100" t="s">
        <v>104</v>
      </c>
      <c r="D5" s="100" t="s">
        <v>103</v>
      </c>
      <c r="E5" s="101" t="s">
        <v>104</v>
      </c>
    </row>
    <row r="6" spans="1:7" ht="17.25" customHeight="1" x14ac:dyDescent="0.3">
      <c r="A6" s="99" t="s">
        <v>201</v>
      </c>
      <c r="B6" s="102">
        <v>67.791411042944787</v>
      </c>
      <c r="C6" s="103">
        <v>1.3665644171779141</v>
      </c>
      <c r="D6" s="102">
        <v>55.588235294117666</v>
      </c>
      <c r="E6" s="104">
        <v>1.5235294117647058</v>
      </c>
    </row>
    <row r="7" spans="1:7" ht="17.25" customHeight="1" x14ac:dyDescent="0.3">
      <c r="A7" s="99" t="s">
        <v>105</v>
      </c>
      <c r="B7" s="102">
        <v>66.758241758241752</v>
      </c>
      <c r="C7" s="103">
        <v>1.3681318681318684</v>
      </c>
      <c r="D7" s="102">
        <v>64.018691588785046</v>
      </c>
      <c r="E7" s="104">
        <v>1.3831775700934581</v>
      </c>
    </row>
    <row r="8" spans="1:7" ht="14.4" x14ac:dyDescent="0.3">
      <c r="A8" s="99" t="s">
        <v>106</v>
      </c>
      <c r="B8" s="102">
        <v>0</v>
      </c>
      <c r="C8" s="103">
        <v>1.2621562028548219</v>
      </c>
      <c r="D8" s="102">
        <v>0</v>
      </c>
      <c r="E8" s="104">
        <v>1.375821287779238</v>
      </c>
    </row>
    <row r="9" spans="1:7" ht="14.4" x14ac:dyDescent="0.3">
      <c r="A9" s="99" t="s">
        <v>107</v>
      </c>
      <c r="B9" s="102">
        <v>71.097046413502099</v>
      </c>
      <c r="C9" s="103">
        <v>1.3185654008438819</v>
      </c>
      <c r="D9" s="102">
        <v>62.916666666666671</v>
      </c>
      <c r="E9" s="104">
        <v>1.4375</v>
      </c>
    </row>
    <row r="10" spans="1:7" ht="14.4" x14ac:dyDescent="0.3">
      <c r="A10" s="99" t="s">
        <v>108</v>
      </c>
      <c r="B10" s="102">
        <v>66.666666666666643</v>
      </c>
      <c r="C10" s="103">
        <v>1.3720930232558142</v>
      </c>
      <c r="D10" s="102">
        <v>59.621993127147775</v>
      </c>
      <c r="E10" s="104">
        <v>1.4604810996563573</v>
      </c>
    </row>
    <row r="11" spans="1:7" ht="14.4" x14ac:dyDescent="0.3">
      <c r="A11" s="99" t="s">
        <v>202</v>
      </c>
      <c r="B11" s="102">
        <v>90.134529147982079</v>
      </c>
      <c r="C11" s="103">
        <v>1.1106128550074741</v>
      </c>
      <c r="D11" s="102">
        <v>85.09174311926607</v>
      </c>
      <c r="E11" s="104">
        <v>1.1628440366972477</v>
      </c>
    </row>
    <row r="12" spans="1:7" ht="14.4" x14ac:dyDescent="0.3">
      <c r="A12" s="99" t="s">
        <v>204</v>
      </c>
      <c r="B12" s="102">
        <v>70.476190476190482</v>
      </c>
      <c r="C12" s="103">
        <v>1.3238095238095238</v>
      </c>
      <c r="D12" s="102">
        <v>69.88636363636364</v>
      </c>
      <c r="E12" s="104">
        <v>1.3238636363636365</v>
      </c>
    </row>
    <row r="13" spans="1:7" ht="14.4" x14ac:dyDescent="0.3">
      <c r="A13" s="99" t="s">
        <v>203</v>
      </c>
      <c r="B13" s="102">
        <v>76.666666666666671</v>
      </c>
      <c r="C13" s="103">
        <v>1.25</v>
      </c>
      <c r="D13" s="102">
        <v>69.88636363636364</v>
      </c>
      <c r="E13" s="104">
        <v>1.34375</v>
      </c>
    </row>
    <row r="14" spans="1:7" ht="14.4" x14ac:dyDescent="0.3">
      <c r="A14" s="99" t="s">
        <v>109</v>
      </c>
      <c r="B14" s="102">
        <v>79.683195592286509</v>
      </c>
      <c r="C14" s="103">
        <v>1.2196969696969697</v>
      </c>
      <c r="D14" s="102">
        <v>64.395604395604394</v>
      </c>
      <c r="E14" s="104">
        <v>1.4549450549450549</v>
      </c>
    </row>
    <row r="15" spans="1:7" ht="14.4" x14ac:dyDescent="0.3">
      <c r="A15" s="99" t="s">
        <v>110</v>
      </c>
      <c r="B15" s="102">
        <v>78.183118741058649</v>
      </c>
      <c r="C15" s="103">
        <v>1.2238912732474965</v>
      </c>
      <c r="D15" s="102">
        <v>75.777202072538884</v>
      </c>
      <c r="E15" s="104">
        <v>1.2603626943005182</v>
      </c>
    </row>
    <row r="16" spans="1:7" ht="15" customHeight="1" x14ac:dyDescent="0.3">
      <c r="A16" s="99" t="s">
        <v>111</v>
      </c>
      <c r="B16" s="102">
        <v>70.55449330783938</v>
      </c>
      <c r="C16" s="103">
        <v>1.3040152963671128</v>
      </c>
      <c r="D16" s="102">
        <v>59.34291581108829</v>
      </c>
      <c r="E16" s="104">
        <v>1.4476386036960986</v>
      </c>
    </row>
    <row r="17" spans="1:5" ht="14.4" x14ac:dyDescent="0.3">
      <c r="A17" s="99" t="s">
        <v>112</v>
      </c>
      <c r="B17" s="102">
        <v>77.815699658703068</v>
      </c>
      <c r="C17" s="103">
        <v>1.2559726962457338</v>
      </c>
      <c r="D17" s="102">
        <v>68.686868686868692</v>
      </c>
      <c r="E17" s="104">
        <v>1.3737373737373737</v>
      </c>
    </row>
    <row r="18" spans="1:5" ht="14.4" x14ac:dyDescent="0.3">
      <c r="A18" s="99" t="s">
        <v>205</v>
      </c>
      <c r="B18" s="102">
        <v>93.684210526315809</v>
      </c>
      <c r="C18" s="103">
        <v>1.0631578947368421</v>
      </c>
      <c r="D18" s="102">
        <v>84.615384615384627</v>
      </c>
      <c r="E18" s="104">
        <v>1.1538461538461535</v>
      </c>
    </row>
    <row r="19" spans="1:5" ht="14.4" x14ac:dyDescent="0.3">
      <c r="A19" s="99" t="s">
        <v>206</v>
      </c>
      <c r="B19" s="102">
        <v>81.818181818181827</v>
      </c>
      <c r="C19" s="103">
        <v>1.1851851851851851</v>
      </c>
      <c r="D19" s="102">
        <v>86.764705882352942</v>
      </c>
      <c r="E19" s="104">
        <v>1.1470588235294115</v>
      </c>
    </row>
    <row r="20" spans="1:5" ht="14.4" x14ac:dyDescent="0.3">
      <c r="A20" s="99" t="s">
        <v>207</v>
      </c>
      <c r="B20" s="102">
        <v>0</v>
      </c>
      <c r="C20" s="103">
        <v>1.2621562028548219</v>
      </c>
      <c r="D20" s="102">
        <v>0</v>
      </c>
      <c r="E20" s="104">
        <v>1.375821287779238</v>
      </c>
    </row>
    <row r="21" spans="1:5" ht="14.4" x14ac:dyDescent="0.3">
      <c r="A21" s="99" t="s">
        <v>220</v>
      </c>
      <c r="B21" s="102">
        <v>69.81450252951096</v>
      </c>
      <c r="C21" s="103">
        <v>1.3305227655986511</v>
      </c>
      <c r="D21" s="102">
        <v>65.700483091787433</v>
      </c>
      <c r="E21" s="104">
        <v>1.3864734299516908</v>
      </c>
    </row>
    <row r="22" spans="1:5" ht="15" thickBot="1" x14ac:dyDescent="0.35">
      <c r="A22" s="105" t="s">
        <v>113</v>
      </c>
      <c r="B22" s="106">
        <v>66.321509646630673</v>
      </c>
      <c r="C22" s="107">
        <v>1.263533223438382</v>
      </c>
      <c r="D22" s="106">
        <v>60.768326351520983</v>
      </c>
      <c r="E22" s="108">
        <v>1.3506781540087616</v>
      </c>
    </row>
    <row r="23" spans="1:5" ht="15" thickTop="1" x14ac:dyDescent="0.3">
      <c r="A23" s="1" t="s">
        <v>89</v>
      </c>
      <c r="B23" s="109"/>
      <c r="C23" s="110"/>
      <c r="D23" s="109"/>
      <c r="E23" s="110"/>
    </row>
    <row r="24" spans="1:5" ht="14.4" x14ac:dyDescent="0.25">
      <c r="A24" s="111"/>
      <c r="B24" s="112"/>
      <c r="C24" s="112"/>
      <c r="D24" s="112"/>
      <c r="E24" s="112"/>
    </row>
    <row r="25" spans="1:5" ht="14.4" x14ac:dyDescent="0.3">
      <c r="A25" s="97"/>
      <c r="B25" s="109"/>
      <c r="C25" s="110"/>
      <c r="D25" s="109"/>
      <c r="E25" s="110"/>
    </row>
    <row r="26" spans="1:5" ht="0.75" customHeight="1" x14ac:dyDescent="0.3">
      <c r="A26" s="97"/>
      <c r="B26" s="97"/>
      <c r="C26" s="97"/>
      <c r="D26" s="97"/>
      <c r="E26" s="97"/>
    </row>
    <row r="27" spans="1:5" ht="0.75" customHeight="1" thickBot="1" x14ac:dyDescent="0.35">
      <c r="A27" s="97"/>
      <c r="B27" s="97"/>
      <c r="C27" s="97"/>
      <c r="D27" s="97"/>
      <c r="E27" s="97"/>
    </row>
    <row r="28" spans="1:5" ht="15" thickTop="1" x14ac:dyDescent="0.25">
      <c r="A28" s="315" t="s">
        <v>114</v>
      </c>
      <c r="B28" s="316"/>
      <c r="C28" s="316"/>
      <c r="D28" s="316"/>
      <c r="E28" s="317"/>
    </row>
    <row r="29" spans="1:5" ht="14.4" x14ac:dyDescent="0.3">
      <c r="A29" s="99" t="s">
        <v>94</v>
      </c>
      <c r="B29" s="311" t="s">
        <v>100</v>
      </c>
      <c r="C29" s="311"/>
      <c r="D29" s="311" t="s">
        <v>101</v>
      </c>
      <c r="E29" s="318"/>
    </row>
    <row r="30" spans="1:5" ht="29.25" customHeight="1" x14ac:dyDescent="0.3">
      <c r="A30" s="99"/>
      <c r="B30" s="100" t="s">
        <v>103</v>
      </c>
      <c r="C30" s="100" t="s">
        <v>104</v>
      </c>
      <c r="D30" s="100" t="s">
        <v>103</v>
      </c>
      <c r="E30" s="101" t="s">
        <v>104</v>
      </c>
    </row>
    <row r="31" spans="1:5" ht="14.4" x14ac:dyDescent="0.3">
      <c r="A31" s="113">
        <v>2002</v>
      </c>
      <c r="B31" s="102">
        <v>79</v>
      </c>
      <c r="C31" s="103">
        <v>1.23</v>
      </c>
      <c r="D31" s="100">
        <v>73</v>
      </c>
      <c r="E31" s="101">
        <v>1.32</v>
      </c>
    </row>
    <row r="32" spans="1:5" ht="14.4" x14ac:dyDescent="0.3">
      <c r="A32" s="113">
        <v>2005</v>
      </c>
      <c r="B32" s="102">
        <v>82</v>
      </c>
      <c r="C32" s="103">
        <v>1.2</v>
      </c>
      <c r="D32" s="102">
        <v>76</v>
      </c>
      <c r="E32" s="104">
        <v>1.29</v>
      </c>
    </row>
    <row r="33" spans="1:5" ht="14.4" x14ac:dyDescent="0.3">
      <c r="A33" s="113">
        <v>2006</v>
      </c>
      <c r="B33" s="102">
        <v>73</v>
      </c>
      <c r="C33" s="103">
        <v>1.32</v>
      </c>
      <c r="D33" s="102">
        <v>66</v>
      </c>
      <c r="E33" s="104">
        <v>1.42</v>
      </c>
    </row>
    <row r="34" spans="1:5" ht="14.4" x14ac:dyDescent="0.3">
      <c r="A34" s="113">
        <v>2009</v>
      </c>
      <c r="B34" s="102">
        <v>80</v>
      </c>
      <c r="C34" s="103">
        <v>1.23</v>
      </c>
      <c r="D34" s="102">
        <v>75</v>
      </c>
      <c r="E34" s="104">
        <v>1.29</v>
      </c>
    </row>
    <row r="35" spans="1:5" ht="14.4" x14ac:dyDescent="0.3">
      <c r="A35" s="113">
        <v>2010</v>
      </c>
      <c r="B35" s="102">
        <v>74.970677926342958</v>
      </c>
      <c r="C35" s="103">
        <v>1.2819610602861835</v>
      </c>
      <c r="D35" s="102">
        <v>66.4142245637142</v>
      </c>
      <c r="E35" s="104">
        <v>1.4119196575567994</v>
      </c>
    </row>
    <row r="36" spans="1:5" ht="14.4" x14ac:dyDescent="0.3">
      <c r="A36" s="113">
        <v>2011</v>
      </c>
      <c r="B36" s="102">
        <v>76.329183786104124</v>
      </c>
      <c r="C36" s="103">
        <v>1.2679830747531735</v>
      </c>
      <c r="D36" s="102">
        <v>67.587709240999772</v>
      </c>
      <c r="E36" s="104">
        <v>1.391653290529695</v>
      </c>
    </row>
    <row r="37" spans="1:5" ht="14.4" x14ac:dyDescent="0.3">
      <c r="A37" s="113">
        <v>2012</v>
      </c>
      <c r="B37" s="114">
        <v>75.597492490531536</v>
      </c>
      <c r="C37" s="115">
        <v>1.2773932349484132</v>
      </c>
      <c r="D37" s="102">
        <v>67.462953500255495</v>
      </c>
      <c r="E37" s="104">
        <v>1.3864333163004599</v>
      </c>
    </row>
    <row r="38" spans="1:5" ht="14.4" x14ac:dyDescent="0.3">
      <c r="A38" s="113">
        <v>2013</v>
      </c>
      <c r="B38" s="102">
        <v>76.692293268329266</v>
      </c>
      <c r="C38" s="103">
        <v>1.2564535283455216</v>
      </c>
      <c r="D38" s="102">
        <v>67.847872700598117</v>
      </c>
      <c r="E38" s="104">
        <v>1.3743369822819096</v>
      </c>
    </row>
    <row r="39" spans="1:5" ht="14.4" x14ac:dyDescent="0.3">
      <c r="A39" s="113">
        <v>2014</v>
      </c>
      <c r="B39" s="102">
        <v>77.445822372541656</v>
      </c>
      <c r="C39" s="103">
        <v>1.2527245396467492</v>
      </c>
      <c r="D39" s="102">
        <v>67.088117662237138</v>
      </c>
      <c r="E39" s="104">
        <v>1.3931105663785317</v>
      </c>
    </row>
    <row r="40" spans="1:5" ht="14.4" x14ac:dyDescent="0.3">
      <c r="A40" s="116">
        <v>2015</v>
      </c>
      <c r="B40" s="117">
        <v>76.900158898305079</v>
      </c>
      <c r="C40" s="118">
        <v>1.2588718220338984</v>
      </c>
      <c r="D40" s="117">
        <v>64.606741573033716</v>
      </c>
      <c r="E40" s="119">
        <v>1.4257277888994979</v>
      </c>
    </row>
    <row r="41" spans="1:5" ht="14.4" x14ac:dyDescent="0.3">
      <c r="A41" s="116">
        <v>2016</v>
      </c>
      <c r="B41" s="117">
        <v>77.950781816982257</v>
      </c>
      <c r="C41" s="118">
        <v>1.2451204811724117</v>
      </c>
      <c r="D41" s="117">
        <v>68.483174284279258</v>
      </c>
      <c r="E41" s="119">
        <v>1.3784844821478124</v>
      </c>
    </row>
    <row r="42" spans="1:5" ht="14.4" x14ac:dyDescent="0.3">
      <c r="A42" s="116">
        <v>2017</v>
      </c>
      <c r="B42" s="117">
        <v>76.270058418989876</v>
      </c>
      <c r="C42" s="118">
        <v>1.2609247747007488</v>
      </c>
      <c r="D42" s="117">
        <v>67.962198855317439</v>
      </c>
      <c r="E42" s="119">
        <v>1.3787423438442514</v>
      </c>
    </row>
    <row r="43" spans="1:5" ht="14.4" x14ac:dyDescent="0.3">
      <c r="A43" s="116">
        <v>2018</v>
      </c>
      <c r="B43" s="117">
        <v>74.452262913801377</v>
      </c>
      <c r="C43" s="118">
        <v>1.280909569413714</v>
      </c>
      <c r="D43" s="117">
        <v>63.918242491657395</v>
      </c>
      <c r="E43" s="119">
        <v>1.4351418929163535</v>
      </c>
    </row>
    <row r="44" spans="1:5" ht="14.4" x14ac:dyDescent="0.3">
      <c r="A44" s="116">
        <v>2019</v>
      </c>
      <c r="B44" s="117">
        <v>74.616695059625215</v>
      </c>
      <c r="C44" s="118">
        <v>1.2810081961347051</v>
      </c>
      <c r="D44" s="117">
        <v>63.948919449901766</v>
      </c>
      <c r="E44" s="119">
        <v>1.4221681961251886</v>
      </c>
    </row>
    <row r="45" spans="1:5" ht="14.4" x14ac:dyDescent="0.3">
      <c r="A45" s="116">
        <v>2020</v>
      </c>
      <c r="B45" s="117">
        <v>75.422705314009661</v>
      </c>
      <c r="C45" s="118">
        <v>1.2730640225187122</v>
      </c>
      <c r="D45" s="117">
        <v>67.655102922124655</v>
      </c>
      <c r="E45" s="119">
        <v>1.3727328665934022</v>
      </c>
    </row>
    <row r="46" spans="1:5" ht="14.4" x14ac:dyDescent="0.3">
      <c r="A46" s="116">
        <v>2021</v>
      </c>
      <c r="B46" s="117">
        <v>77.602617489589534</v>
      </c>
      <c r="C46" s="118">
        <v>1.2393398051085858</v>
      </c>
      <c r="D46" s="117">
        <v>72.111553784860561</v>
      </c>
      <c r="E46" s="119">
        <v>1.314707048362652</v>
      </c>
    </row>
    <row r="47" spans="1:5" s="120" customFormat="1" ht="15" thickBot="1" x14ac:dyDescent="0.35">
      <c r="A47" s="255" t="s">
        <v>225</v>
      </c>
      <c r="B47" s="270">
        <v>66.321509646630673</v>
      </c>
      <c r="C47" s="271">
        <v>1.263533223438382</v>
      </c>
      <c r="D47" s="272">
        <v>60.768326351520983</v>
      </c>
      <c r="E47" s="273">
        <v>1.3506781540087616</v>
      </c>
    </row>
    <row r="48" spans="1:5" ht="15" thickTop="1" x14ac:dyDescent="0.3">
      <c r="D48" s="97"/>
      <c r="E48" s="97"/>
    </row>
    <row r="49" spans="1:5" ht="14.4" x14ac:dyDescent="0.3">
      <c r="D49" s="97"/>
      <c r="E49" s="97"/>
    </row>
    <row r="50" spans="1:5" ht="14.4" x14ac:dyDescent="0.3">
      <c r="D50" s="97"/>
      <c r="E50" s="97"/>
    </row>
    <row r="51" spans="1:5" ht="14.4" x14ac:dyDescent="0.3">
      <c r="D51" s="97"/>
      <c r="E51" s="97"/>
    </row>
    <row r="52" spans="1:5" ht="14.4" x14ac:dyDescent="0.3">
      <c r="D52" s="97"/>
      <c r="E52" s="97"/>
    </row>
    <row r="53" spans="1:5" ht="14.4" x14ac:dyDescent="0.3">
      <c r="D53" s="97"/>
      <c r="E53" s="97"/>
    </row>
    <row r="54" spans="1:5" ht="14.4" x14ac:dyDescent="0.3">
      <c r="D54" s="97"/>
      <c r="E54" s="97"/>
    </row>
    <row r="55" spans="1:5" ht="14.4" x14ac:dyDescent="0.3">
      <c r="D55" s="97"/>
      <c r="E55" s="97"/>
    </row>
    <row r="56" spans="1:5" ht="14.4" x14ac:dyDescent="0.3">
      <c r="D56" s="97"/>
      <c r="E56" s="97"/>
    </row>
    <row r="57" spans="1:5" ht="14.4" x14ac:dyDescent="0.3">
      <c r="D57" s="97"/>
      <c r="E57" s="97"/>
    </row>
    <row r="58" spans="1:5" ht="14.4" x14ac:dyDescent="0.3">
      <c r="D58" s="97"/>
      <c r="E58" s="97"/>
    </row>
    <row r="59" spans="1:5" ht="14.4" x14ac:dyDescent="0.3">
      <c r="D59" s="97"/>
      <c r="E59" s="97"/>
    </row>
    <row r="60" spans="1:5" ht="14.4" x14ac:dyDescent="0.3">
      <c r="A60" s="97"/>
      <c r="B60" s="97"/>
      <c r="C60" s="97"/>
      <c r="D60" s="97"/>
      <c r="E60" s="97"/>
    </row>
  </sheetData>
  <mergeCells count="6">
    <mergeCell ref="A3:E3"/>
    <mergeCell ref="B4:C4"/>
    <mergeCell ref="D4:E4"/>
    <mergeCell ref="A28:E28"/>
    <mergeCell ref="B29:C29"/>
    <mergeCell ref="D29:E29"/>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No.2024 Transport Statistics Manchester 2018</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AA676-ACB6-4818-8668-7983D6378488}">
  <sheetPr>
    <pageSetUpPr fitToPage="1"/>
  </sheetPr>
  <dimension ref="A1:C35"/>
  <sheetViews>
    <sheetView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9.109375" defaultRowHeight="14.4" x14ac:dyDescent="0.3"/>
  <cols>
    <col min="1" max="1" width="10.44140625" style="97" customWidth="1"/>
    <col min="2" max="2" width="18.109375" style="97" customWidth="1"/>
    <col min="3" max="3" width="18.33203125" style="97" customWidth="1"/>
    <col min="4" max="16384" width="9.109375" style="97"/>
  </cols>
  <sheetData>
    <row r="1" spans="1:3" ht="18" x14ac:dyDescent="0.35">
      <c r="A1" s="96" t="s">
        <v>115</v>
      </c>
    </row>
    <row r="2" spans="1:3" ht="15" thickBot="1" x14ac:dyDescent="0.35"/>
    <row r="3" spans="1:3" ht="32.25" customHeight="1" thickTop="1" x14ac:dyDescent="0.3">
      <c r="A3" s="319" t="s">
        <v>227</v>
      </c>
      <c r="B3" s="320"/>
      <c r="C3" s="321"/>
    </row>
    <row r="4" spans="1:3" ht="15.75" customHeight="1" x14ac:dyDescent="0.3">
      <c r="A4" s="121" t="s">
        <v>94</v>
      </c>
      <c r="B4" s="122" t="s">
        <v>100</v>
      </c>
      <c r="C4" s="123" t="s">
        <v>101</v>
      </c>
    </row>
    <row r="5" spans="1:3" ht="16.5" customHeight="1" x14ac:dyDescent="0.3">
      <c r="A5" s="113">
        <v>1997</v>
      </c>
      <c r="B5" s="124">
        <v>9699</v>
      </c>
      <c r="C5" s="125">
        <v>3618</v>
      </c>
    </row>
    <row r="6" spans="1:3" x14ac:dyDescent="0.3">
      <c r="A6" s="113">
        <v>1999</v>
      </c>
      <c r="B6" s="124">
        <v>13419</v>
      </c>
      <c r="C6" s="125">
        <v>5144</v>
      </c>
    </row>
    <row r="7" spans="1:3" x14ac:dyDescent="0.3">
      <c r="A7" s="113">
        <v>2002</v>
      </c>
      <c r="B7" s="124">
        <v>16612</v>
      </c>
      <c r="C7" s="125">
        <v>6287</v>
      </c>
    </row>
    <row r="8" spans="1:3" ht="14.25" customHeight="1" x14ac:dyDescent="0.3">
      <c r="A8" s="113">
        <v>2005</v>
      </c>
      <c r="B8" s="124">
        <v>16743</v>
      </c>
      <c r="C8" s="125">
        <v>6429</v>
      </c>
    </row>
    <row r="9" spans="1:3" ht="14.25" customHeight="1" x14ac:dyDescent="0.3">
      <c r="A9" s="113">
        <v>2006</v>
      </c>
      <c r="B9" s="124">
        <v>18402</v>
      </c>
      <c r="C9" s="125">
        <v>7087</v>
      </c>
    </row>
    <row r="10" spans="1:3" ht="14.25" customHeight="1" x14ac:dyDescent="0.3">
      <c r="A10" s="113">
        <v>2009</v>
      </c>
      <c r="B10" s="124">
        <v>20386</v>
      </c>
      <c r="C10" s="125">
        <v>9906</v>
      </c>
    </row>
    <row r="11" spans="1:3" ht="14.25" customHeight="1" x14ac:dyDescent="0.3">
      <c r="A11" s="113">
        <v>2010</v>
      </c>
      <c r="B11" s="124">
        <v>21291</v>
      </c>
      <c r="C11" s="125">
        <v>9266</v>
      </c>
    </row>
    <row r="12" spans="1:3" ht="14.25" customHeight="1" x14ac:dyDescent="0.3">
      <c r="A12" s="113">
        <v>2011</v>
      </c>
      <c r="B12" s="124">
        <v>22899</v>
      </c>
      <c r="C12" s="125">
        <v>11523</v>
      </c>
    </row>
    <row r="13" spans="1:3" ht="14.25" customHeight="1" x14ac:dyDescent="0.3">
      <c r="A13" s="113">
        <v>2012</v>
      </c>
      <c r="B13" s="124">
        <v>22414</v>
      </c>
      <c r="C13" s="125">
        <v>8847</v>
      </c>
    </row>
    <row r="14" spans="1:3" ht="14.25" customHeight="1" x14ac:dyDescent="0.3">
      <c r="A14" s="116">
        <v>2013</v>
      </c>
      <c r="B14" s="124">
        <v>25949</v>
      </c>
      <c r="C14" s="125">
        <v>10281</v>
      </c>
    </row>
    <row r="15" spans="1:3" ht="14.25" customHeight="1" x14ac:dyDescent="0.3">
      <c r="A15" s="116">
        <v>2014</v>
      </c>
      <c r="B15" s="124">
        <v>24914</v>
      </c>
      <c r="C15" s="125">
        <v>9921</v>
      </c>
    </row>
    <row r="16" spans="1:3" ht="14.25" customHeight="1" x14ac:dyDescent="0.3">
      <c r="A16" s="116" t="s">
        <v>116</v>
      </c>
      <c r="B16" s="124">
        <v>25435</v>
      </c>
      <c r="C16" s="125">
        <v>9073</v>
      </c>
    </row>
    <row r="17" spans="1:3" ht="14.25" customHeight="1" x14ac:dyDescent="0.3">
      <c r="A17" s="116">
        <v>2016</v>
      </c>
      <c r="B17" s="126">
        <v>28533</v>
      </c>
      <c r="C17" s="127">
        <v>9244</v>
      </c>
    </row>
    <row r="18" spans="1:3" ht="14.25" customHeight="1" x14ac:dyDescent="0.3">
      <c r="A18" s="116" t="s">
        <v>117</v>
      </c>
      <c r="B18" s="126">
        <v>28669</v>
      </c>
      <c r="C18" s="127">
        <v>9887</v>
      </c>
    </row>
    <row r="19" spans="1:3" ht="14.25" customHeight="1" x14ac:dyDescent="0.3">
      <c r="A19" s="116">
        <v>2018</v>
      </c>
      <c r="B19" s="126">
        <v>28527</v>
      </c>
      <c r="C19" s="127">
        <v>10996</v>
      </c>
    </row>
    <row r="20" spans="1:3" ht="14.25" customHeight="1" x14ac:dyDescent="0.3">
      <c r="A20" s="116" t="s">
        <v>118</v>
      </c>
      <c r="B20" s="126">
        <v>28709</v>
      </c>
      <c r="C20" s="127">
        <v>10019</v>
      </c>
    </row>
    <row r="21" spans="1:3" ht="14.25" customHeight="1" x14ac:dyDescent="0.3">
      <c r="A21" s="116" t="s">
        <v>208</v>
      </c>
      <c r="B21" s="126">
        <v>14699</v>
      </c>
      <c r="C21" s="127">
        <v>4201</v>
      </c>
    </row>
    <row r="22" spans="1:3" ht="14.25" customHeight="1" x14ac:dyDescent="0.3">
      <c r="A22" s="116" t="s">
        <v>209</v>
      </c>
      <c r="B22" s="126">
        <v>3339</v>
      </c>
      <c r="C22" s="127">
        <v>1431</v>
      </c>
    </row>
    <row r="23" spans="1:3" ht="14.25" customHeight="1" x14ac:dyDescent="0.3">
      <c r="A23" s="240" t="s">
        <v>225</v>
      </c>
      <c r="B23" s="251">
        <v>15681</v>
      </c>
      <c r="C23" s="252">
        <v>7645</v>
      </c>
    </row>
    <row r="24" spans="1:3" ht="16.5" customHeight="1" thickBot="1" x14ac:dyDescent="0.35">
      <c r="A24" s="243" t="s">
        <v>241</v>
      </c>
      <c r="B24" s="253">
        <v>1.6167646149087536</v>
      </c>
      <c r="C24" s="254">
        <v>2.1130458817025981</v>
      </c>
    </row>
    <row r="25" spans="1:3" ht="15" thickTop="1" x14ac:dyDescent="0.3"/>
    <row r="26" spans="1:3" ht="39.75" customHeight="1" x14ac:dyDescent="0.3">
      <c r="A26" s="322" t="s">
        <v>119</v>
      </c>
      <c r="B26" s="323"/>
      <c r="C26" s="323"/>
    </row>
    <row r="27" spans="1:3" x14ac:dyDescent="0.3">
      <c r="A27" s="322" t="s">
        <v>120</v>
      </c>
      <c r="B27" s="323"/>
      <c r="C27" s="323"/>
    </row>
    <row r="28" spans="1:3" x14ac:dyDescent="0.3">
      <c r="A28" s="324" t="s">
        <v>121</v>
      </c>
      <c r="B28" s="324"/>
      <c r="C28" s="324"/>
    </row>
    <row r="29" spans="1:3" x14ac:dyDescent="0.3">
      <c r="A29" s="324"/>
      <c r="B29" s="324"/>
      <c r="C29" s="324"/>
    </row>
    <row r="30" spans="1:3" ht="15.75" customHeight="1" x14ac:dyDescent="0.3">
      <c r="A30" s="325" t="s">
        <v>122</v>
      </c>
      <c r="B30" s="326"/>
      <c r="C30" s="326"/>
    </row>
    <row r="31" spans="1:3" ht="15" customHeight="1" x14ac:dyDescent="0.3">
      <c r="A31" s="285"/>
      <c r="B31" s="285"/>
      <c r="C31" s="285"/>
    </row>
    <row r="32" spans="1:3" ht="15" customHeight="1" x14ac:dyDescent="0.3">
      <c r="A32" s="285"/>
      <c r="B32" s="285"/>
      <c r="C32" s="285"/>
    </row>
    <row r="33" spans="1:3" x14ac:dyDescent="0.3">
      <c r="A33" s="325" t="s">
        <v>210</v>
      </c>
      <c r="B33" s="326"/>
      <c r="C33" s="326"/>
    </row>
    <row r="34" spans="1:3" x14ac:dyDescent="0.3">
      <c r="A34" s="324"/>
      <c r="B34" s="324"/>
      <c r="C34" s="324"/>
    </row>
    <row r="35" spans="1:3" x14ac:dyDescent="0.3">
      <c r="A35" s="324"/>
      <c r="B35" s="324"/>
      <c r="C35" s="324"/>
    </row>
  </sheetData>
  <mergeCells count="5">
    <mergeCell ref="A3:C3"/>
    <mergeCell ref="A26:C26"/>
    <mergeCell ref="A27:C29"/>
    <mergeCell ref="A30:C32"/>
    <mergeCell ref="A33:C35"/>
  </mergeCells>
  <pageMargins left="0.70866141732283472" right="0.70866141732283472" top="0.74803149606299213" bottom="0.74803149606299213" header="0.31496062992125984" footer="0.31496062992125984"/>
  <pageSetup paperSize="9" scale="98" orientation="portrait" r:id="rId1"/>
  <headerFooter>
    <oddHeader>&amp;C&amp;"Calibri,Regular"&amp;13SRAD Report No.2024 Transport Statistics Manchester 2018</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4CC5E-B040-429A-BBC6-E2B28736C287}">
  <sheetPr>
    <pageSetUpPr fitToPage="1"/>
  </sheetPr>
  <dimension ref="A1:K32"/>
  <sheetViews>
    <sheetView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9.109375" defaultRowHeight="14.4" x14ac:dyDescent="0.3"/>
  <cols>
    <col min="1" max="1" width="10.44140625" style="97" customWidth="1"/>
    <col min="2" max="2" width="18.109375" style="97" customWidth="1"/>
    <col min="3" max="3" width="18.33203125" style="97" customWidth="1"/>
    <col min="4" max="16384" width="9.109375" style="97"/>
  </cols>
  <sheetData>
    <row r="1" spans="1:11" ht="18" x14ac:dyDescent="0.35">
      <c r="A1" s="96" t="s">
        <v>121</v>
      </c>
    </row>
    <row r="2" spans="1:11" ht="15" thickBot="1" x14ac:dyDescent="0.35"/>
    <row r="3" spans="1:11" ht="33" customHeight="1" thickTop="1" x14ac:dyDescent="0.3">
      <c r="A3" s="319" t="s">
        <v>228</v>
      </c>
      <c r="B3" s="329"/>
      <c r="C3" s="330"/>
    </row>
    <row r="4" spans="1:11" x14ac:dyDescent="0.3">
      <c r="A4" s="99" t="s">
        <v>94</v>
      </c>
      <c r="B4" s="128" t="s">
        <v>100</v>
      </c>
      <c r="C4" s="129" t="s">
        <v>101</v>
      </c>
    </row>
    <row r="5" spans="1:11" ht="16.2" x14ac:dyDescent="0.3">
      <c r="A5" s="130">
        <v>1997</v>
      </c>
      <c r="B5" s="128">
        <v>5875</v>
      </c>
      <c r="C5" s="129">
        <v>2549</v>
      </c>
      <c r="E5" s="131"/>
    </row>
    <row r="6" spans="1:11" x14ac:dyDescent="0.3">
      <c r="A6" s="130">
        <v>1999</v>
      </c>
      <c r="B6" s="128">
        <v>6319</v>
      </c>
      <c r="C6" s="129">
        <v>2737</v>
      </c>
    </row>
    <row r="7" spans="1:11" x14ac:dyDescent="0.3">
      <c r="A7" s="130">
        <v>2002</v>
      </c>
      <c r="B7" s="128">
        <v>6301</v>
      </c>
      <c r="C7" s="129">
        <v>2408</v>
      </c>
    </row>
    <row r="8" spans="1:11" x14ac:dyDescent="0.3">
      <c r="A8" s="130">
        <v>2005</v>
      </c>
      <c r="B8" s="128">
        <v>6556</v>
      </c>
      <c r="C8" s="129">
        <v>2451</v>
      </c>
    </row>
    <row r="9" spans="1:11" x14ac:dyDescent="0.3">
      <c r="A9" s="130">
        <v>2006</v>
      </c>
      <c r="B9" s="128">
        <v>6048</v>
      </c>
      <c r="C9" s="129">
        <v>2801</v>
      </c>
    </row>
    <row r="10" spans="1:11" x14ac:dyDescent="0.3">
      <c r="A10" s="130">
        <v>2009</v>
      </c>
      <c r="B10" s="128">
        <v>6716</v>
      </c>
      <c r="C10" s="129">
        <v>3450</v>
      </c>
    </row>
    <row r="11" spans="1:11" x14ac:dyDescent="0.3">
      <c r="A11" s="130">
        <v>2010</v>
      </c>
      <c r="B11" s="128">
        <v>6448</v>
      </c>
      <c r="C11" s="129">
        <v>2947</v>
      </c>
    </row>
    <row r="12" spans="1:11" x14ac:dyDescent="0.3">
      <c r="A12" s="130">
        <v>2011</v>
      </c>
      <c r="B12" s="128">
        <v>6832</v>
      </c>
      <c r="C12" s="129">
        <v>2695</v>
      </c>
      <c r="D12" s="132"/>
      <c r="K12" s="132"/>
    </row>
    <row r="13" spans="1:11" ht="16.2" x14ac:dyDescent="0.3">
      <c r="A13" s="130" t="s">
        <v>123</v>
      </c>
      <c r="B13" s="133">
        <v>7787</v>
      </c>
      <c r="C13" s="129">
        <v>3394</v>
      </c>
    </row>
    <row r="14" spans="1:11" ht="16.2" x14ac:dyDescent="0.3">
      <c r="A14" s="134" t="s">
        <v>124</v>
      </c>
      <c r="B14" s="135">
        <v>9086</v>
      </c>
      <c r="C14" s="136">
        <v>4530</v>
      </c>
    </row>
    <row r="15" spans="1:11" ht="16.2" x14ac:dyDescent="0.3">
      <c r="A15" s="134" t="s">
        <v>125</v>
      </c>
      <c r="B15" s="135">
        <v>10731</v>
      </c>
      <c r="C15" s="136">
        <v>5019</v>
      </c>
    </row>
    <row r="16" spans="1:11" ht="16.2" x14ac:dyDescent="0.3">
      <c r="A16" s="134" t="s">
        <v>126</v>
      </c>
      <c r="B16" s="135">
        <v>10942</v>
      </c>
      <c r="C16" s="136">
        <v>4731</v>
      </c>
      <c r="J16" s="1"/>
    </row>
    <row r="17" spans="1:4" ht="16.2" x14ac:dyDescent="0.3">
      <c r="A17" s="130" t="s">
        <v>127</v>
      </c>
      <c r="B17" s="128">
        <v>13183</v>
      </c>
      <c r="C17" s="129">
        <v>4743</v>
      </c>
    </row>
    <row r="18" spans="1:4" x14ac:dyDescent="0.3">
      <c r="A18" s="130" t="s">
        <v>128</v>
      </c>
      <c r="B18" s="137">
        <v>14437</v>
      </c>
      <c r="C18" s="136">
        <v>5291</v>
      </c>
    </row>
    <row r="19" spans="1:4" x14ac:dyDescent="0.3">
      <c r="A19" s="130" t="s">
        <v>129</v>
      </c>
      <c r="B19" s="137">
        <v>18100</v>
      </c>
      <c r="C19" s="136">
        <v>5535</v>
      </c>
    </row>
    <row r="20" spans="1:4" x14ac:dyDescent="0.3">
      <c r="A20" s="130" t="s">
        <v>130</v>
      </c>
      <c r="B20" s="137">
        <v>18983</v>
      </c>
      <c r="C20" s="136">
        <v>5664</v>
      </c>
    </row>
    <row r="21" spans="1:4" x14ac:dyDescent="0.3">
      <c r="A21" s="130" t="s">
        <v>211</v>
      </c>
      <c r="B21" s="137">
        <v>16186</v>
      </c>
      <c r="C21" s="136">
        <v>4432</v>
      </c>
    </row>
    <row r="22" spans="1:4" x14ac:dyDescent="0.3">
      <c r="A22" s="130" t="s">
        <v>212</v>
      </c>
      <c r="B22" s="135">
        <v>4081.3449999999998</v>
      </c>
      <c r="C22" s="227">
        <v>2152.3200000000002</v>
      </c>
    </row>
    <row r="23" spans="1:4" x14ac:dyDescent="0.3">
      <c r="A23" s="246" t="s">
        <v>225</v>
      </c>
      <c r="B23" s="247">
        <v>10551</v>
      </c>
      <c r="C23" s="248">
        <v>3693</v>
      </c>
      <c r="D23" s="138"/>
    </row>
    <row r="24" spans="1:4" ht="15" thickBot="1" x14ac:dyDescent="0.35">
      <c r="A24" s="243" t="s">
        <v>241</v>
      </c>
      <c r="B24" s="249">
        <v>1.7959148936170213</v>
      </c>
      <c r="C24" s="250">
        <v>1.4488034523342488</v>
      </c>
    </row>
    <row r="25" spans="1:4" ht="15" thickTop="1" x14ac:dyDescent="0.3"/>
    <row r="26" spans="1:4" ht="27.75" customHeight="1" x14ac:dyDescent="0.3">
      <c r="A26" s="327" t="s">
        <v>131</v>
      </c>
      <c r="B26" s="328"/>
      <c r="C26" s="328"/>
      <c r="D26" s="328"/>
    </row>
    <row r="27" spans="1:4" ht="61.5" customHeight="1" x14ac:dyDescent="0.3">
      <c r="A27" s="327" t="s">
        <v>132</v>
      </c>
      <c r="B27" s="328"/>
      <c r="C27" s="328"/>
      <c r="D27" s="328"/>
    </row>
    <row r="28" spans="1:4" ht="37.5" customHeight="1" x14ac:dyDescent="0.3">
      <c r="A28" s="327" t="s">
        <v>133</v>
      </c>
      <c r="B28" s="328"/>
      <c r="C28" s="328"/>
      <c r="D28" s="328"/>
    </row>
    <row r="29" spans="1:4" x14ac:dyDescent="0.3">
      <c r="A29" s="327" t="s">
        <v>134</v>
      </c>
      <c r="B29" s="328"/>
      <c r="C29" s="328"/>
      <c r="D29" s="328"/>
    </row>
    <row r="30" spans="1:4" x14ac:dyDescent="0.3">
      <c r="A30" s="324"/>
      <c r="B30" s="324"/>
      <c r="C30" s="324"/>
      <c r="D30" s="324"/>
    </row>
    <row r="31" spans="1:4" x14ac:dyDescent="0.3">
      <c r="A31" s="327" t="s">
        <v>135</v>
      </c>
      <c r="B31" s="328"/>
      <c r="C31" s="328"/>
      <c r="D31" s="328"/>
    </row>
    <row r="32" spans="1:4" x14ac:dyDescent="0.3">
      <c r="A32" s="324"/>
      <c r="B32" s="324"/>
      <c r="C32" s="324"/>
      <c r="D32" s="324"/>
    </row>
  </sheetData>
  <mergeCells count="6">
    <mergeCell ref="A31:D32"/>
    <mergeCell ref="A3:C3"/>
    <mergeCell ref="A26:D26"/>
    <mergeCell ref="A27:D27"/>
    <mergeCell ref="A28:D28"/>
    <mergeCell ref="A29:D30"/>
  </mergeCells>
  <pageMargins left="0.70866141732283472" right="0.70866141732283472" top="0.74803149606299213" bottom="0.74803149606299213" header="0.31496062992125984" footer="0.31496062992125984"/>
  <pageSetup paperSize="9" orientation="portrait" r:id="rId1"/>
  <headerFooter>
    <oddHeader>&amp;C&amp;"Calibri,Regular"&amp;13SRAD Report No.2024 Transport Statistics Manchester 2018</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Key Centre Notes</vt:lpstr>
      <vt:lpstr>Cordon Map</vt:lpstr>
      <vt:lpstr>NOMA Cordon Map</vt:lpstr>
      <vt:lpstr>Tab 15 Key Centre Surveys AM</vt:lpstr>
      <vt:lpstr>Tab 16 Key Centre Surveys OP</vt:lpstr>
      <vt:lpstr>Tab 17  KC Traffic Trend</vt:lpstr>
      <vt:lpstr>Tabs 18 &amp; 19 KC Car Occupancy</vt:lpstr>
      <vt:lpstr>Table 20 Rail KC</vt:lpstr>
      <vt:lpstr>Table 21 Metro KC</vt:lpstr>
      <vt:lpstr>Tabs 22 Walk to KC</vt:lpstr>
      <vt:lpstr>Table 23 KC Car&amp;Non-carTrips </vt:lpstr>
      <vt:lpstr>Tabs 24-26 NOMA Traffic</vt:lpstr>
      <vt:lpstr>Tabs 27 &amp; 28 WalkCycle NOMA</vt:lpstr>
      <vt:lpstr>'Key Centre Notes'!OLE_LINK15</vt:lpstr>
      <vt:lpstr>'Cordon Map'!Print_Area</vt:lpstr>
      <vt:lpstr>'Key Centre Notes'!Print_Area</vt:lpstr>
      <vt:lpstr>'NOMA Cordon Map'!Print_Area</vt:lpstr>
      <vt:lpstr>'Tab 15 Key Centre Surveys AM'!Print_Area</vt:lpstr>
      <vt:lpstr>'Tab 16 Key Centre Surveys OP'!Print_Area</vt:lpstr>
      <vt:lpstr>'Tab 17  KC Traffic Trend'!Print_Area</vt:lpstr>
      <vt:lpstr>'Table 20 Rail KC'!Print_Area</vt:lpstr>
      <vt:lpstr>'Table 21 Metro KC'!Print_Area</vt:lpstr>
      <vt:lpstr>'Table 23 KC Car&amp;Non-carTrips '!Print_Area</vt:lpstr>
      <vt:lpstr>'Tabs 18 &amp; 19 KC Car Occupancy'!Print_Area</vt:lpstr>
      <vt:lpstr>'Tabs 22 Walk to KC'!Print_Area</vt:lpstr>
      <vt:lpstr>'Tabs 24-26 NOMA Traffic'!Print_Area</vt:lpstr>
      <vt:lpstr>'Tabs 27 &amp; 28 WalkCycle NOMA'!Print_Area</vt:lpstr>
      <vt:lpstr>SurveysAM</vt:lpstr>
      <vt:lpstr>SurveysOP</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David Hawkins</cp:lastModifiedBy>
  <dcterms:created xsi:type="dcterms:W3CDTF">2020-06-15T15:41:50Z</dcterms:created>
  <dcterms:modified xsi:type="dcterms:W3CDTF">2023-09-07T11:41:09Z</dcterms:modified>
</cp:coreProperties>
</file>