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14"/>
  <workbookPr showInkAnnotation="0" autoCompressPictures="0"/>
  <xr:revisionPtr revIDLastSave="0" documentId="8_{5BD15375-57BC-4629-8ACD-C9D4E5643593}" xr6:coauthVersionLast="47" xr6:coauthVersionMax="47" xr10:uidLastSave="{00000000-0000-0000-0000-000000000000}"/>
  <bookViews>
    <workbookView xWindow="2840" yWindow="2260" windowWidth="25180" windowHeight="14600" tabRatio="500" xr2:uid="{00000000-000D-0000-FFFF-FFFF00000000}"/>
  </bookViews>
  <sheets>
    <sheet name="Sheet1" sheetId="1" r:id="rId1"/>
  </sheets>
  <definedNames>
    <definedName name="Cities">Sheet1!$G$4:$G$15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1" l="1"/>
  <c r="F11" i="1" l="1"/>
  <c r="F4" i="1"/>
  <c r="F7" i="1"/>
  <c r="F8" i="1"/>
  <c r="F15" i="1"/>
  <c r="F16" i="1"/>
  <c r="F17" i="1"/>
  <c r="F5" i="1"/>
  <c r="F6" i="1"/>
  <c r="F10" i="1"/>
  <c r="F12" i="1"/>
  <c r="F13" i="1"/>
  <c r="F14" i="1"/>
  <c r="B18" i="1" l="1"/>
  <c r="B19" i="1" s="1"/>
</calcChain>
</file>

<file path=xl/sharedStrings.xml><?xml version="1.0" encoding="utf-8"?>
<sst xmlns="http://schemas.openxmlformats.org/spreadsheetml/2006/main" count="36" uniqueCount="34">
  <si>
    <t>Office Space Planning Square Footage Calculator</t>
  </si>
  <si>
    <t>Select your city:</t>
  </si>
  <si>
    <t>Boston</t>
  </si>
  <si>
    <t>Type of space</t>
  </si>
  <si>
    <t>How many?</t>
  </si>
  <si>
    <t>SqFt</t>
  </si>
  <si>
    <t>Large executive office</t>
  </si>
  <si>
    <t>New York</t>
  </si>
  <si>
    <t>Medium executive office</t>
  </si>
  <si>
    <t>San Francisco</t>
  </si>
  <si>
    <t>Small executive office</t>
  </si>
  <si>
    <t>Washington, D.C.</t>
  </si>
  <si>
    <t>Workstation</t>
  </si>
  <si>
    <t>Chicago</t>
  </si>
  <si>
    <t>Small workstation</t>
  </si>
  <si>
    <t>Los Angeles</t>
  </si>
  <si>
    <t>Conference room</t>
  </si>
  <si>
    <t>per person</t>
  </si>
  <si>
    <t>Miami</t>
  </si>
  <si>
    <t>Mail room</t>
  </si>
  <si>
    <t>Seattle</t>
  </si>
  <si>
    <t>Large reception area</t>
  </si>
  <si>
    <t>Small reception area</t>
  </si>
  <si>
    <t>Houston</t>
  </si>
  <si>
    <t>Large breakroom (seats 20)</t>
  </si>
  <si>
    <t>Dallas</t>
  </si>
  <si>
    <t>Small breakroom (seats 8)</t>
  </si>
  <si>
    <t>Atlanta</t>
  </si>
  <si>
    <t>Other (Enter square footage in blank)</t>
  </si>
  <si>
    <t>NA</t>
  </si>
  <si>
    <t>Other</t>
  </si>
  <si>
    <t>Approximate Square Footage Needed</t>
  </si>
  <si>
    <t>sqft</t>
  </si>
  <si>
    <t>Approximate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</si>
</sst>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409]* #,##0.00_);_([$$-409]* \(#,##0.00\);_([$$-409]* &quot;-&quot;??_);_(@_)"/>
  </numFmts>
  <fonts count="6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FFFF"/>
      <name val="Calibri"/>
      <family val="2"/>
      <scheme val="minor"/>
    </font>
    <font>
      <b/>
      <sz val="12"/>
      <color rgb="FFFFFFFF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EBF1D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D8D8D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3" fillId="2" borderId="0" xfId="0" applyFont="1" applyFill="1"/>
    <xf numFmtId="0" fontId="0" fillId="3" borderId="1" xfId="0" applyFill="1" applyBorder="1"/>
    <xf numFmtId="0" fontId="0" fillId="3" borderId="2" xfId="0" applyFill="1" applyBorder="1"/>
    <xf numFmtId="0" fontId="0" fillId="4" borderId="2" xfId="0" applyFill="1" applyBorder="1"/>
    <xf numFmtId="0" fontId="0" fillId="5" borderId="2" xfId="0" applyFill="1" applyBorder="1"/>
    <xf numFmtId="0" fontId="0" fillId="6" borderId="2" xfId="0" applyFill="1" applyBorder="1"/>
    <xf numFmtId="0" fontId="0" fillId="7" borderId="2" xfId="0" applyFill="1" applyBorder="1"/>
    <xf numFmtId="0" fontId="0" fillId="3" borderId="5" xfId="0" applyFill="1" applyBorder="1"/>
    <xf numFmtId="0" fontId="0" fillId="4" borderId="1" xfId="0" applyFill="1" applyBorder="1"/>
    <xf numFmtId="0" fontId="0" fillId="4" borderId="5" xfId="0" applyFill="1" applyBorder="1"/>
    <xf numFmtId="0" fontId="0" fillId="5" borderId="1" xfId="0" applyFill="1" applyBorder="1"/>
    <xf numFmtId="0" fontId="0" fillId="5" borderId="5" xfId="0" applyFill="1" applyBorder="1"/>
    <xf numFmtId="0" fontId="0" fillId="6" borderId="1" xfId="0" applyFill="1" applyBorder="1"/>
    <xf numFmtId="0" fontId="0" fillId="6" borderId="5" xfId="0" applyFill="1" applyBorder="1"/>
    <xf numFmtId="0" fontId="0" fillId="7" borderId="1" xfId="0" applyFill="1" applyBorder="1"/>
    <xf numFmtId="0" fontId="0" fillId="7" borderId="5" xfId="0" applyFill="1" applyBorder="1"/>
    <xf numFmtId="0" fontId="0" fillId="8" borderId="5" xfId="0" applyFill="1" applyBorder="1"/>
    <xf numFmtId="0" fontId="3" fillId="2" borderId="0" xfId="0" applyFont="1" applyFill="1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3" fillId="2" borderId="4" xfId="0" applyFont="1" applyFill="1" applyBorder="1"/>
    <xf numFmtId="0" fontId="5" fillId="8" borderId="1" xfId="0" applyFont="1" applyFill="1" applyBorder="1"/>
    <xf numFmtId="0" fontId="5" fillId="8" borderId="2" xfId="0" applyFont="1" applyFill="1" applyBorder="1"/>
    <xf numFmtId="0" fontId="5" fillId="8" borderId="3" xfId="0" applyFont="1" applyFill="1" applyBorder="1"/>
    <xf numFmtId="164" fontId="3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5">
    <cellStyle name="Followed Hyperlink" xfId="4" builtinId="9" hidden="1"/>
    <cellStyle name="Followed Hyperlink" xfId="2" builtinId="9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workbookViewId="0">
      <selection activeCell="F18" sqref="F18"/>
    </sheetView>
  </sheetViews>
  <sheetFormatPr defaultColWidth="11" defaultRowHeight="15"/>
  <cols>
    <col min="1" max="1" width="40.625" bestFit="1" customWidth="1"/>
    <col min="2" max="2" width="21.5" bestFit="1" customWidth="1"/>
    <col min="3" max="3" width="3.5" customWidth="1"/>
  </cols>
  <sheetData>
    <row r="1" spans="1:7" ht="15.75">
      <c r="A1" s="31" t="s">
        <v>0</v>
      </c>
      <c r="B1" s="31"/>
      <c r="C1" s="30"/>
    </row>
    <row r="2" spans="1:7" ht="15.75">
      <c r="A2" s="18" t="s">
        <v>1</v>
      </c>
      <c r="B2" s="25" t="s">
        <v>2</v>
      </c>
      <c r="C2" s="1"/>
    </row>
    <row r="3" spans="1:7" ht="15.75">
      <c r="A3" s="18" t="s">
        <v>3</v>
      </c>
      <c r="B3" s="1" t="s">
        <v>4</v>
      </c>
      <c r="C3" s="1"/>
      <c r="D3" t="s">
        <v>5</v>
      </c>
    </row>
    <row r="4" spans="1:7" ht="15.75">
      <c r="A4" s="2" t="s">
        <v>6</v>
      </c>
      <c r="B4" s="8"/>
      <c r="C4" s="19"/>
      <c r="D4">
        <v>300</v>
      </c>
      <c r="F4">
        <f>B4*D4</f>
        <v>0</v>
      </c>
      <c r="G4" t="s">
        <v>7</v>
      </c>
    </row>
    <row r="5" spans="1:7" ht="15.75">
      <c r="A5" s="3" t="s">
        <v>8</v>
      </c>
      <c r="B5" s="8"/>
      <c r="C5" s="19"/>
      <c r="D5">
        <v>200</v>
      </c>
      <c r="F5">
        <f t="shared" ref="F5:F14" si="0">B5*D5</f>
        <v>0</v>
      </c>
      <c r="G5" t="s">
        <v>9</v>
      </c>
    </row>
    <row r="6" spans="1:7" ht="15.75">
      <c r="A6" s="3" t="s">
        <v>10</v>
      </c>
      <c r="B6" s="8"/>
      <c r="C6" s="19"/>
      <c r="D6">
        <v>120</v>
      </c>
      <c r="F6">
        <f t="shared" si="0"/>
        <v>0</v>
      </c>
      <c r="G6" t="s">
        <v>11</v>
      </c>
    </row>
    <row r="7" spans="1:7" ht="15.75">
      <c r="A7" s="9" t="s">
        <v>12</v>
      </c>
      <c r="B7" s="10"/>
      <c r="C7" s="20"/>
      <c r="D7">
        <v>36</v>
      </c>
      <c r="F7">
        <f t="shared" si="0"/>
        <v>0</v>
      </c>
      <c r="G7" t="s">
        <v>13</v>
      </c>
    </row>
    <row r="8" spans="1:7" ht="15.75">
      <c r="A8" s="4" t="s">
        <v>14</v>
      </c>
      <c r="B8" s="10"/>
      <c r="C8" s="20"/>
      <c r="D8">
        <v>15</v>
      </c>
      <c r="F8">
        <f t="shared" si="0"/>
        <v>0</v>
      </c>
      <c r="G8" t="s">
        <v>15</v>
      </c>
    </row>
    <row r="9" spans="1:7" ht="15.75">
      <c r="A9" s="11" t="s">
        <v>16</v>
      </c>
      <c r="B9" s="12"/>
      <c r="C9" s="21"/>
      <c r="D9">
        <v>25</v>
      </c>
      <c r="E9" t="s">
        <v>17</v>
      </c>
      <c r="F9">
        <f>B9*D9</f>
        <v>0</v>
      </c>
      <c r="G9" t="s">
        <v>18</v>
      </c>
    </row>
    <row r="10" spans="1:7" ht="15.75">
      <c r="A10" s="5" t="s">
        <v>19</v>
      </c>
      <c r="B10" s="12"/>
      <c r="C10" s="21"/>
      <c r="D10">
        <v>120</v>
      </c>
      <c r="F10">
        <f t="shared" si="0"/>
        <v>0</v>
      </c>
      <c r="G10" t="s">
        <v>20</v>
      </c>
    </row>
    <row r="11" spans="1:7" ht="15.75">
      <c r="A11" s="13" t="s">
        <v>21</v>
      </c>
      <c r="B11" s="14"/>
      <c r="C11" s="22"/>
      <c r="D11">
        <v>375</v>
      </c>
      <c r="F11">
        <f t="shared" si="0"/>
        <v>0</v>
      </c>
      <c r="G11" t="s">
        <v>2</v>
      </c>
    </row>
    <row r="12" spans="1:7" ht="15.75">
      <c r="A12" s="6" t="s">
        <v>22</v>
      </c>
      <c r="B12" s="14"/>
      <c r="C12" s="22"/>
      <c r="D12">
        <v>225</v>
      </c>
      <c r="F12">
        <f t="shared" si="0"/>
        <v>0</v>
      </c>
      <c r="G12" t="s">
        <v>23</v>
      </c>
    </row>
    <row r="13" spans="1:7" ht="15.75">
      <c r="A13" s="15" t="s">
        <v>24</v>
      </c>
      <c r="B13" s="16"/>
      <c r="C13" s="23"/>
      <c r="D13">
        <v>375</v>
      </c>
      <c r="F13">
        <f t="shared" si="0"/>
        <v>0</v>
      </c>
      <c r="G13" t="s">
        <v>25</v>
      </c>
    </row>
    <row r="14" spans="1:7" ht="15.75">
      <c r="A14" s="7" t="s">
        <v>26</v>
      </c>
      <c r="B14" s="16"/>
      <c r="C14" s="23"/>
      <c r="D14">
        <v>225</v>
      </c>
      <c r="F14">
        <f t="shared" si="0"/>
        <v>0</v>
      </c>
      <c r="G14" t="s">
        <v>27</v>
      </c>
    </row>
    <row r="15" spans="1:7" ht="15.75">
      <c r="A15" s="26" t="s">
        <v>28</v>
      </c>
      <c r="B15" s="17"/>
      <c r="C15" s="24"/>
      <c r="F15">
        <f>B15</f>
        <v>0</v>
      </c>
      <c r="G15" t="s">
        <v>29</v>
      </c>
    </row>
    <row r="16" spans="1:7" ht="15.75">
      <c r="A16" s="27" t="s">
        <v>30</v>
      </c>
      <c r="B16" s="17"/>
      <c r="C16" s="24"/>
      <c r="F16">
        <f>B16</f>
        <v>0</v>
      </c>
    </row>
    <row r="17" spans="1:6" ht="15.75">
      <c r="A17" s="28" t="s">
        <v>30</v>
      </c>
      <c r="B17" s="17"/>
      <c r="C17" s="24"/>
      <c r="F17">
        <f>B17</f>
        <v>0</v>
      </c>
    </row>
    <row r="18" spans="1:6" ht="15.75">
      <c r="A18" s="1" t="s">
        <v>31</v>
      </c>
      <c r="B18" s="1">
        <f>SUM(F4:F17)*1.25</f>
        <v>0</v>
      </c>
      <c r="C18" s="1" t="s">
        <v>32</v>
      </c>
    </row>
    <row r="19" spans="1:6" ht="15.75">
      <c r="A19" s="1" t="s">
        <v>33</v>
      </c>
      <c r="B19" s="29">
        <f>IF(B2="New York",B18*6.16,IF(B2="San Francisco",B18*5.42,IF(B2="Washington, D.C.",B18*4.38,IF(B2="Chicago",B18*2.92,IF(B2="Los Angeles",B18*2.53,IF(B2="Miami",B18*2.76,IF(B2="Seattle",B18*2.67,IF(B2="Boston",B18*2.53,IF(B2="Houston",B18*2.36,IF(B2="Dallas",B18*1.92,IF(B2="Atlanta",B18*1.74,IF(B2="NA",B18*0))))))))))))</f>
        <v>0</v>
      </c>
      <c r="C19" s="1"/>
    </row>
  </sheetData>
  <mergeCells count="1">
    <mergeCell ref="A1:B1"/>
  </mergeCells>
  <dataValidations count="2">
    <dataValidation type="list" showInputMessage="1" showErrorMessage="1" sqref="B2:C2" xr:uid="{00000000-0002-0000-0000-000000000000}">
      <formula1>Cities</formula1>
    </dataValidation>
    <dataValidation type="list" allowBlank="1" showInputMessage="1" showErrorMessage="1" sqref="G15" xr:uid="{00000000-0002-0000-0000-000001000000}">
      <formula1>Cities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Gartner Inc</dc:creator>
  <cp:keywords/>
  <dc:description/>
  <cp:lastModifiedBy>Taylor Short</cp:lastModifiedBy>
  <cp:revision/>
  <dcterms:created xsi:type="dcterms:W3CDTF">2016-03-31T16:12:11Z</dcterms:created>
  <dcterms:modified xsi:type="dcterms:W3CDTF">2023-09-20T10:17:20Z</dcterms:modified>
  <cp:category/>
  <cp:contentStatus/>
</cp:coreProperties>
</file>