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reedelsevier-my.sharepoint.com/personal/igarashih_science_regn_net/Documents/Desktop/"/>
    </mc:Choice>
  </mc:AlternateContent>
  <xr:revisionPtr revIDLastSave="2" documentId="13_ncr:1_{3FE1360C-66F1-4DF9-A7AE-2B37C200A968}" xr6:coauthVersionLast="47" xr6:coauthVersionMax="47" xr10:uidLastSave="{52C32DCF-6F64-4A98-96B0-368693836645}"/>
  <bookViews>
    <workbookView xWindow="42705" yWindow="-22110" windowWidth="29040" windowHeight="17520" activeTab="1" xr2:uid="{F5A2B3FA-D2CA-4734-AA8A-539CB352F606}"/>
  </bookViews>
  <sheets>
    <sheet name="手技" sheetId="5" r:id="rId1"/>
    <sheet name="動画講義 " sheetId="38" r:id="rId2"/>
    <sheet name="価格案" sheetId="1" state="hidden" r:id="rId3"/>
  </sheets>
  <definedNames>
    <definedName name="_xlnm._FilterDatabase" localSheetId="0" hidden="1">手技!$A$1:$D$226</definedName>
    <definedName name="_xlnm._FilterDatabase" localSheetId="1" hidden="1">'動画講義 '!$E$1:$E$942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 l="1"/>
  <c r="D27" i="1"/>
  <c r="E27" i="1"/>
  <c r="F27" i="1"/>
  <c r="C27" i="1"/>
  <c r="H19" i="1"/>
  <c r="H22" i="1"/>
  <c r="D19" i="1"/>
  <c r="F19" i="1"/>
  <c r="D22" i="1"/>
  <c r="E22" i="1"/>
  <c r="F22" i="1"/>
  <c r="C19" i="1"/>
  <c r="C22" i="1"/>
  <c r="F11" i="1" l="1"/>
  <c r="E11" i="1"/>
  <c r="D11" i="1"/>
  <c r="C11" i="1"/>
  <c r="D5" i="1"/>
  <c r="E5" i="1"/>
  <c r="F5" i="1"/>
  <c r="C5" i="1"/>
  <c r="F20" i="1" l="1"/>
  <c r="F23" i="1"/>
  <c r="C23" i="1"/>
  <c r="C20" i="1"/>
  <c r="E20" i="1"/>
  <c r="E23" i="1"/>
  <c r="D20" i="1"/>
  <c r="D23" i="1"/>
  <c r="D12" i="1"/>
  <c r="F12" i="1"/>
  <c r="C12" i="1"/>
  <c r="E12" i="1"/>
</calcChain>
</file>

<file path=xl/sharedStrings.xml><?xml version="1.0" encoding="utf-8"?>
<sst xmlns="http://schemas.openxmlformats.org/spreadsheetml/2006/main" count="3489" uniqueCount="2018">
  <si>
    <t>1-100</t>
  </si>
  <si>
    <t>101-200</t>
  </si>
  <si>
    <t>201-300</t>
  </si>
  <si>
    <t>Small</t>
  </si>
  <si>
    <t>Medium</t>
  </si>
  <si>
    <t>301-400</t>
  </si>
  <si>
    <t>NS</t>
    <phoneticPr fontId="1"/>
  </si>
  <si>
    <t>CPD</t>
    <phoneticPr fontId="1"/>
  </si>
  <si>
    <t>20~199</t>
    <phoneticPr fontId="1"/>
  </si>
  <si>
    <t>200~399</t>
    <phoneticPr fontId="1"/>
  </si>
  <si>
    <t>値引き</t>
    <rPh sb="0" eb="2">
      <t>ネビ</t>
    </rPh>
    <phoneticPr fontId="1"/>
  </si>
  <si>
    <t>がん看護技術</t>
  </si>
  <si>
    <t>高齢者看護技術</t>
  </si>
  <si>
    <t>手順①</t>
    <rPh sb="0" eb="2">
      <t>テジュン</t>
    </rPh>
    <phoneticPr fontId="1"/>
  </si>
  <si>
    <t>手順②</t>
    <rPh sb="0" eb="2">
      <t>テジュン</t>
    </rPh>
    <phoneticPr fontId="1"/>
  </si>
  <si>
    <t>Lost Opportunity</t>
    <phoneticPr fontId="1"/>
  </si>
  <si>
    <t>エルゼビアとの差額</t>
    <rPh sb="7" eb="9">
      <t>サガク</t>
    </rPh>
    <phoneticPr fontId="1"/>
  </si>
  <si>
    <t>CPDだけの提供が可能か？</t>
    <rPh sb="6" eb="8">
      <t>テイキョウ</t>
    </rPh>
    <rPh sb="9" eb="11">
      <t>カノウ</t>
    </rPh>
    <phoneticPr fontId="1"/>
  </si>
  <si>
    <t>学研</t>
    <rPh sb="0" eb="2">
      <t>ガッケン</t>
    </rPh>
    <phoneticPr fontId="1"/>
  </si>
  <si>
    <t>ナーシングサポート</t>
    <phoneticPr fontId="1"/>
  </si>
  <si>
    <t>ナーシングメソッド</t>
    <phoneticPr fontId="1"/>
  </si>
  <si>
    <t>NS+CPD</t>
    <phoneticPr fontId="1"/>
  </si>
  <si>
    <t>エルゼビア</t>
    <phoneticPr fontId="1"/>
  </si>
  <si>
    <t>サポート＋メソッド</t>
    <phoneticPr fontId="1"/>
  </si>
  <si>
    <t>NS Light</t>
    <phoneticPr fontId="1"/>
  </si>
  <si>
    <t>CPD（Basic）</t>
    <phoneticPr fontId="1"/>
  </si>
  <si>
    <t>Case1</t>
    <phoneticPr fontId="1"/>
  </si>
  <si>
    <t>Case2</t>
    <phoneticPr fontId="1"/>
  </si>
  <si>
    <t>CPD+NS</t>
    <phoneticPr fontId="1"/>
  </si>
  <si>
    <t>CPD単品の契約と、手順込みの契約と半々ぐらいかも？</t>
    <rPh sb="3" eb="5">
      <t>タンピン</t>
    </rPh>
    <rPh sb="6" eb="8">
      <t>ケイヤク</t>
    </rPh>
    <rPh sb="10" eb="12">
      <t>テジュン</t>
    </rPh>
    <rPh sb="12" eb="13">
      <t>コ</t>
    </rPh>
    <rPh sb="15" eb="17">
      <t>ケイヤク</t>
    </rPh>
    <rPh sb="18" eb="20">
      <t>ハンハン</t>
    </rPh>
    <phoneticPr fontId="1"/>
  </si>
  <si>
    <t>シミュレーション(20施設契約/年)
100床未満の場合</t>
    <rPh sb="11" eb="13">
      <t>シセツ</t>
    </rPh>
    <rPh sb="13" eb="15">
      <t>ケイヤク</t>
    </rPh>
    <rPh sb="16" eb="17">
      <t>ネン</t>
    </rPh>
    <rPh sb="22" eb="23">
      <t>ショウ</t>
    </rPh>
    <rPh sb="23" eb="25">
      <t>ミマン</t>
    </rPh>
    <rPh sb="26" eb="28">
      <t>バアイ</t>
    </rPh>
    <phoneticPr fontId="1"/>
  </si>
  <si>
    <t>NS既存施設数</t>
    <rPh sb="2" eb="4">
      <t>キゾン</t>
    </rPh>
    <rPh sb="4" eb="6">
      <t>シセツ</t>
    </rPh>
    <rPh sb="6" eb="7">
      <t>スウ</t>
    </rPh>
    <phoneticPr fontId="1"/>
  </si>
  <si>
    <t>Lost/契約</t>
    <rPh sb="5" eb="7">
      <t>ケイヤク</t>
    </rPh>
    <phoneticPr fontId="1"/>
  </si>
  <si>
    <t>病院契約施設（700）のうち400床以下58%、200床以下22%</t>
    <rPh sb="0" eb="2">
      <t>ビョウイン</t>
    </rPh>
    <rPh sb="2" eb="4">
      <t>ケイヤク</t>
    </rPh>
    <rPh sb="4" eb="6">
      <t>シセツ</t>
    </rPh>
    <rPh sb="17" eb="18">
      <t>ショウ</t>
    </rPh>
    <rPh sb="18" eb="20">
      <t>イカ</t>
    </rPh>
    <rPh sb="27" eb="30">
      <t>ショウイカ</t>
    </rPh>
    <phoneticPr fontId="1"/>
  </si>
  <si>
    <t>値引き</t>
    <rPh sb="0" eb="2">
      <t>ネビ</t>
    </rPh>
    <phoneticPr fontId="1"/>
  </si>
  <si>
    <t>ID</t>
    <phoneticPr fontId="1"/>
  </si>
  <si>
    <t>手技名</t>
    <rPh sb="0" eb="2">
      <t>シュギ</t>
    </rPh>
    <rPh sb="2" eb="3">
      <t>メイ</t>
    </rPh>
    <phoneticPr fontId="1"/>
  </si>
  <si>
    <t>環境調整技術</t>
  </si>
  <si>
    <t>GEN-0001</t>
    <phoneticPr fontId="1"/>
  </si>
  <si>
    <t>環境整備</t>
  </si>
  <si>
    <t>GEN-0002</t>
  </si>
  <si>
    <t>GEN-0003</t>
  </si>
  <si>
    <t>臥床患者のシーツ交換</t>
  </si>
  <si>
    <t>食事援助技術</t>
  </si>
  <si>
    <t>GEN-0004</t>
  </si>
  <si>
    <t>食事援助</t>
  </si>
  <si>
    <t>GEN-0005</t>
  </si>
  <si>
    <t>食生活支援</t>
  </si>
  <si>
    <t>GEN-0006</t>
  </si>
  <si>
    <t>経腸栄養：経鼻胃管</t>
  </si>
  <si>
    <t>GEN-0007</t>
  </si>
  <si>
    <t>経腸栄養：胃ろう</t>
  </si>
  <si>
    <t>GEN-0009</t>
  </si>
  <si>
    <t>経腸栄養：胃ろうの管理</t>
  </si>
  <si>
    <t>GEN-0011</t>
  </si>
  <si>
    <t>嚥下訓練：嚥下障害のアセスメント</t>
  </si>
  <si>
    <t>排泄援助技術</t>
  </si>
  <si>
    <t>GEN-0013</t>
  </si>
  <si>
    <t>排尿介助</t>
  </si>
  <si>
    <t>GEN-0014</t>
  </si>
  <si>
    <t>排便介助</t>
  </si>
  <si>
    <t>GEN-0015</t>
  </si>
  <si>
    <t>GEN-0016</t>
  </si>
  <si>
    <t>おむつ交換</t>
  </si>
  <si>
    <t>GEN-0017</t>
  </si>
  <si>
    <t>グリセリン浣腸</t>
  </si>
  <si>
    <t>GEN-0018</t>
  </si>
  <si>
    <t>摘便</t>
  </si>
  <si>
    <t>GEN-0019</t>
  </si>
  <si>
    <t>導尿</t>
  </si>
  <si>
    <t>GEN-0021</t>
  </si>
  <si>
    <t>膀胱留置カテーテル挿入：女性</t>
  </si>
  <si>
    <t>GEN-0022</t>
  </si>
  <si>
    <t>膀胱留置カテーテル挿入：男性</t>
  </si>
  <si>
    <t>GEN-0023</t>
  </si>
  <si>
    <t>膀胱留置カテーテル抜去</t>
  </si>
  <si>
    <t>GEN-0025</t>
  </si>
  <si>
    <t>ストーマ装具交換（人工肛門）</t>
    <phoneticPr fontId="1"/>
  </si>
  <si>
    <t>活動・休息援助技術</t>
  </si>
  <si>
    <t>GEN-0028</t>
  </si>
  <si>
    <t>体位変換</t>
  </si>
  <si>
    <t>GEN-0029</t>
  </si>
  <si>
    <t>関節可動域訓練</t>
    <phoneticPr fontId="1"/>
  </si>
  <si>
    <t>GEN-0030</t>
  </si>
  <si>
    <t>移乗・移送：ストレッチャー</t>
  </si>
  <si>
    <t>GEN-0031</t>
  </si>
  <si>
    <t>移乗・移送：車椅子</t>
  </si>
  <si>
    <t>GEN-0032</t>
  </si>
  <si>
    <t>歩行介助</t>
  </si>
  <si>
    <t>GEN-0033</t>
  </si>
  <si>
    <t>行動制限（身体抑制・拘束）</t>
  </si>
  <si>
    <t>GEN-0034</t>
  </si>
  <si>
    <t>転倒・転落の予防</t>
  </si>
  <si>
    <t>GEN-0035</t>
  </si>
  <si>
    <t>入眠・睡眠への援助</t>
  </si>
  <si>
    <t>清潔・衣生活援助技術</t>
  </si>
  <si>
    <t>GEN-0036</t>
  </si>
  <si>
    <t>整容</t>
  </si>
  <si>
    <t>GEN-0037</t>
  </si>
  <si>
    <t>口腔ケア</t>
  </si>
  <si>
    <t>GEN-0038</t>
  </si>
  <si>
    <t>洗髪</t>
  </si>
  <si>
    <t>GEN-0039</t>
  </si>
  <si>
    <t>全身清拭</t>
  </si>
  <si>
    <t>GEN-0040</t>
  </si>
  <si>
    <t>陰部洗浄</t>
  </si>
  <si>
    <t>GEN-0041</t>
  </si>
  <si>
    <t>入浴・シャワー浴介助</t>
  </si>
  <si>
    <t>GEN-0042</t>
  </si>
  <si>
    <t>手浴</t>
  </si>
  <si>
    <t>GEN-0043</t>
  </si>
  <si>
    <t>足浴</t>
  </si>
  <si>
    <t>GEN-0044</t>
  </si>
  <si>
    <t>寝衣交換</t>
  </si>
  <si>
    <t>呼吸・循環を整える技術</t>
  </si>
  <si>
    <t>GEN-0046</t>
  </si>
  <si>
    <t>体温調整</t>
  </si>
  <si>
    <t>GEN-0047</t>
  </si>
  <si>
    <t>薬液吸入：超音波ネブライザーとジェットネブライザー</t>
    <phoneticPr fontId="1"/>
  </si>
  <si>
    <t>GEN-0048</t>
  </si>
  <si>
    <t>薬液吸入：定量噴霧式吸入器・ドライパウダー吸入器</t>
  </si>
  <si>
    <t>GEN-0049</t>
  </si>
  <si>
    <t>酸素吸入療法：経鼻カニューレ、酸素マスク、リザーバー付き酸素マスク</t>
  </si>
  <si>
    <t>GEN-0050</t>
  </si>
  <si>
    <t>酸素吸入療法：高流量システム(ベンチュリーマスク、ネブライザー機能付き酸素吸入装置)</t>
  </si>
  <si>
    <t>GEN-0051</t>
  </si>
  <si>
    <t>酸素吸入療法：酸素ボンベの取り扱い</t>
  </si>
  <si>
    <t>GEN-0052</t>
  </si>
  <si>
    <t>酸素吸入療法：気管切開部からの酸素投与</t>
  </si>
  <si>
    <t>GEN-0053</t>
  </si>
  <si>
    <t>呼吸理学療法：体位ドレナージ</t>
  </si>
  <si>
    <t>GEN-0055</t>
  </si>
  <si>
    <t>気管吸引</t>
  </si>
  <si>
    <t>GEN-0056</t>
  </si>
  <si>
    <t>口腔内・鼻腔内吸引</t>
  </si>
  <si>
    <t>GEN-0057</t>
  </si>
  <si>
    <t>低圧持続吸引：胸腔ドレーンの挿入</t>
  </si>
  <si>
    <t>GEN-0058</t>
  </si>
  <si>
    <t>低圧持続吸引：胸腔ドレーン挿入中の管理</t>
  </si>
  <si>
    <t>GEN-0059</t>
  </si>
  <si>
    <t>低圧持続吸引：胸腔ドレーンの抜去</t>
  </si>
  <si>
    <t xml:space="preserve">創傷管理技術 </t>
  </si>
  <si>
    <t>GEN-0060</t>
  </si>
  <si>
    <t>包帯法</t>
  </si>
  <si>
    <t>GEN-0061</t>
  </si>
  <si>
    <t>褥瘡のリスクアセスメント・予防</t>
    <phoneticPr fontId="1"/>
  </si>
  <si>
    <t>GEN-0062</t>
  </si>
  <si>
    <t>褥瘡のアセスメント・処置（治療）</t>
    <phoneticPr fontId="1"/>
  </si>
  <si>
    <t>GEN-0063</t>
  </si>
  <si>
    <t>創傷処置</t>
  </si>
  <si>
    <t>GEN-0064</t>
  </si>
  <si>
    <t>ドレーンの管理・観察</t>
  </si>
  <si>
    <t xml:space="preserve">与薬の技術 </t>
  </si>
  <si>
    <t>GEN-0065</t>
  </si>
  <si>
    <t>経口与薬</t>
  </si>
  <si>
    <t>GEN-0066</t>
  </si>
  <si>
    <t>外用薬与薬：軟膏・貼付薬</t>
  </si>
  <si>
    <t xml:space="preserve">与薬の技術 </t>
    <phoneticPr fontId="1"/>
  </si>
  <si>
    <t>GEN-0067</t>
  </si>
  <si>
    <t>外用薬与薬：点眼・点入</t>
  </si>
  <si>
    <t>GEN-0068</t>
  </si>
  <si>
    <t>外用薬与薬：点鼻</t>
  </si>
  <si>
    <t>GEN-0069</t>
  </si>
  <si>
    <t>外用薬与薬：点耳</t>
  </si>
  <si>
    <t>GEN-0070</t>
  </si>
  <si>
    <t>直腸内与薬</t>
  </si>
  <si>
    <t>GEN-0071</t>
  </si>
  <si>
    <t>薬剤の調製</t>
  </si>
  <si>
    <t>GEN-0072</t>
  </si>
  <si>
    <t>皮内注射</t>
  </si>
  <si>
    <t>GEN-0073</t>
  </si>
  <si>
    <t>皮下注射</t>
  </si>
  <si>
    <t>GEN-0074</t>
  </si>
  <si>
    <t>筋肉内注射</t>
  </si>
  <si>
    <t>GEN-0075</t>
  </si>
  <si>
    <t>静脈注射：静脈穿刺（末梢静脈路確保）</t>
  </si>
  <si>
    <t>GEN-0076</t>
  </si>
  <si>
    <t>静脈注射：静脈内注射</t>
    <phoneticPr fontId="1"/>
  </si>
  <si>
    <t>GEN-0077</t>
  </si>
  <si>
    <t>静脈注射：生食ロック・へパリンロック</t>
    <phoneticPr fontId="1"/>
  </si>
  <si>
    <t>GEN-0078</t>
  </si>
  <si>
    <t>輸液管理（自然滴下：手動での滴下調整）</t>
  </si>
  <si>
    <t>GEN-0079</t>
  </si>
  <si>
    <t>輸液管理（輸液ポンプ）</t>
  </si>
  <si>
    <t>GEN-0080</t>
  </si>
  <si>
    <t>輸液管理（シリンジポンプ ）</t>
  </si>
  <si>
    <t>GEN-0081</t>
  </si>
  <si>
    <t>薬剤アレルギー発症予防対策と発症時の対応</t>
  </si>
  <si>
    <t>GEN-0082</t>
  </si>
  <si>
    <t>抗菌薬の用法と副作用の観察</t>
  </si>
  <si>
    <t>GEN-0083</t>
  </si>
  <si>
    <t>インスリン製剤の種類・用法・副作用の観察</t>
  </si>
  <si>
    <t>GEN-0084</t>
  </si>
  <si>
    <t>GEN-0085</t>
  </si>
  <si>
    <t>麻薬の投与・投与中の観察</t>
  </si>
  <si>
    <t>GEN-0086</t>
  </si>
  <si>
    <t>輸血の管理と実施</t>
    <phoneticPr fontId="1"/>
  </si>
  <si>
    <t>GEN-0087</t>
  </si>
  <si>
    <t>輸血時の副作用</t>
  </si>
  <si>
    <t>GEN-0088</t>
  </si>
  <si>
    <t>中心静脈カテーテルの挿入・抜去</t>
  </si>
  <si>
    <t>GEN-0089</t>
  </si>
  <si>
    <t>中心静脈カテーテルの管理</t>
  </si>
  <si>
    <t>GEN-0090</t>
  </si>
  <si>
    <t>持続硬膜外麻酔</t>
  </si>
  <si>
    <t>GEN-0092</t>
  </si>
  <si>
    <t>誤薬の予防</t>
  </si>
  <si>
    <t>救命救急処置技術</t>
  </si>
  <si>
    <t>GEN-0094</t>
  </si>
  <si>
    <t>救急カート</t>
  </si>
  <si>
    <t>GEN-0095</t>
  </si>
  <si>
    <t>意識レベルの把握</t>
  </si>
  <si>
    <t>GEN-0096</t>
  </si>
  <si>
    <t>心肺蘇生法（一次救命処置）</t>
  </si>
  <si>
    <t>GEN-0097</t>
  </si>
  <si>
    <t>AED</t>
  </si>
  <si>
    <t>GEN-0098</t>
  </si>
  <si>
    <t>除細動</t>
  </si>
  <si>
    <t>GEN-0100</t>
  </si>
  <si>
    <t>気管挿管の準備と介助</t>
  </si>
  <si>
    <t>GEN-0101</t>
  </si>
  <si>
    <t>人工呼吸器の装着と管理</t>
  </si>
  <si>
    <t>GEN-0102</t>
  </si>
  <si>
    <t>止血法</t>
  </si>
  <si>
    <t>GEN-0103</t>
  </si>
  <si>
    <t>気道異物除去（窒息時の対応）</t>
  </si>
  <si>
    <t xml:space="preserve">症状・生体機能管理技術 </t>
  </si>
  <si>
    <t>GEN-0104</t>
  </si>
  <si>
    <t>バイタルサインの測定：呼吸</t>
  </si>
  <si>
    <t>GEN-0105</t>
  </si>
  <si>
    <t>バイタルサインの測定：脈拍・心拍</t>
  </si>
  <si>
    <t>GEN-0106</t>
  </si>
  <si>
    <t>バイタルサインの測定：腋窩検温</t>
  </si>
  <si>
    <t>GEN-0107</t>
  </si>
  <si>
    <t>バイタルサインの測定：口腔検温</t>
  </si>
  <si>
    <t>GEN-0108</t>
  </si>
  <si>
    <t>バイタルサインの測定：直腸検温</t>
  </si>
  <si>
    <t>GEN-0109</t>
  </si>
  <si>
    <t>GEN-0110</t>
  </si>
  <si>
    <t>バイタルサインの測定：血圧</t>
  </si>
  <si>
    <t>GEN-0111</t>
  </si>
  <si>
    <r>
      <t>バイタルサインの測定：経皮的動脈血酸素飽和度（SpO</t>
    </r>
    <r>
      <rPr>
        <vertAlign val="subscript"/>
        <sz val="10"/>
        <rFont val="メイリオ"/>
        <family val="3"/>
        <charset val="128"/>
      </rPr>
      <t>2</t>
    </r>
    <r>
      <rPr>
        <sz val="10"/>
        <rFont val="メイリオ"/>
        <family val="3"/>
        <charset val="128"/>
      </rPr>
      <t>）</t>
    </r>
    <phoneticPr fontId="1"/>
  </si>
  <si>
    <t>GEN-0112</t>
  </si>
  <si>
    <t>12誘導心電図の装着と管理</t>
    <phoneticPr fontId="1"/>
  </si>
  <si>
    <t>GEN-0113</t>
  </si>
  <si>
    <t>心電図モニターの装着と管理</t>
    <phoneticPr fontId="1"/>
  </si>
  <si>
    <t>GEN-0114</t>
  </si>
  <si>
    <t>身体の計測（身長・体重・腹囲）</t>
  </si>
  <si>
    <t>GEN-0115</t>
  </si>
  <si>
    <t>静脈血採血</t>
  </si>
  <si>
    <t>GEN-0116</t>
  </si>
  <si>
    <t>動脈血採血：動脈直接穿刺の介助と動脈血ラインからの採血</t>
  </si>
  <si>
    <t>GEN-0117</t>
  </si>
  <si>
    <t>検体の採取方法：尿定性</t>
  </si>
  <si>
    <t>GEN-0118</t>
  </si>
  <si>
    <t>検体の採取方法：24時間蓄尿</t>
  </si>
  <si>
    <t>GEN-0119</t>
  </si>
  <si>
    <t>GEN-0122</t>
  </si>
  <si>
    <t>GEN-0123</t>
  </si>
  <si>
    <t>検体の採取方法：血液培養</t>
  </si>
  <si>
    <t>GEN-0124</t>
  </si>
  <si>
    <t>検体の採取方法：胃液培養</t>
  </si>
  <si>
    <t>GEN-0125</t>
  </si>
  <si>
    <t>経鼻的胃管挿入</t>
  </si>
  <si>
    <t>GEN-0126</t>
  </si>
  <si>
    <t>血糖値測定</t>
  </si>
  <si>
    <t>GEN-0128</t>
  </si>
  <si>
    <t>肺血栓塞栓症・深部静脈血栓症（静脈血栓塞栓症）の予防</t>
  </si>
  <si>
    <t>症状・生体機能管理技術</t>
    <phoneticPr fontId="1"/>
  </si>
  <si>
    <t>GEN-0129</t>
  </si>
  <si>
    <t>せん妄に対する看護</t>
  </si>
  <si>
    <t>苦痛の緩和・安楽確保の技術</t>
  </si>
  <si>
    <t>GEN-0130</t>
  </si>
  <si>
    <t>リラクセーション</t>
  </si>
  <si>
    <t>GEN-0131</t>
  </si>
  <si>
    <t>安楽な体位の保持</t>
  </si>
  <si>
    <t>GEN-0132</t>
  </si>
  <si>
    <t>精神的安寧を保つための看護ケア</t>
  </si>
  <si>
    <t>GEN-0133</t>
  </si>
  <si>
    <t>温罨法</t>
  </si>
  <si>
    <t>GEN-0134</t>
  </si>
  <si>
    <t>冷罨法</t>
  </si>
  <si>
    <t>その他の看護技術</t>
  </si>
  <si>
    <t>GEN-0135</t>
  </si>
  <si>
    <t>死後のケア（エンゼルケア）</t>
  </si>
  <si>
    <t>安全確保の技術</t>
  </si>
  <si>
    <t>GEN-0136</t>
  </si>
  <si>
    <t>患者誤認防止策</t>
  </si>
  <si>
    <t>GEN-0137</t>
  </si>
  <si>
    <t>針刺し防止策と針刺し発生時の対応</t>
  </si>
  <si>
    <t>感染防止の技術</t>
  </si>
  <si>
    <t>GEN-0138</t>
  </si>
  <si>
    <t>手指衛生</t>
  </si>
  <si>
    <t>GEN-0139</t>
  </si>
  <si>
    <t>スタンダードプリコーション（標準予防策）の実施</t>
  </si>
  <si>
    <t>GEN-0140</t>
  </si>
  <si>
    <t>滅菌物の取り扱い</t>
  </si>
  <si>
    <t>GEN-0141</t>
  </si>
  <si>
    <t>滅菌手袋の着脱</t>
  </si>
  <si>
    <t>GEN-0142</t>
  </si>
  <si>
    <t>滅菌ガウンの着脱</t>
  </si>
  <si>
    <t>GEN-0143</t>
  </si>
  <si>
    <t>医療器材の洗浄・消毒・滅菌</t>
  </si>
  <si>
    <t>GEN-0144</t>
  </si>
  <si>
    <t>医療廃棄物の取り扱い</t>
  </si>
  <si>
    <t>GEN-0145</t>
  </si>
  <si>
    <t>感染症対策：インフルエンザウイルス</t>
  </si>
  <si>
    <t>GEN-0146</t>
  </si>
  <si>
    <t>感染症対策：ノロウイルス</t>
  </si>
  <si>
    <t xml:space="preserve">検査・治療 </t>
  </si>
  <si>
    <t>EAT-0001</t>
    <phoneticPr fontId="1"/>
  </si>
  <si>
    <t>腰椎穿刺</t>
  </si>
  <si>
    <t>EAT-0002</t>
  </si>
  <si>
    <t>骨髄穿刺</t>
  </si>
  <si>
    <t>EAT-0003</t>
  </si>
  <si>
    <t>食道・胃・十二指腸内視鏡</t>
  </si>
  <si>
    <t>EAT-0004</t>
  </si>
  <si>
    <t>大腸内視鏡</t>
  </si>
  <si>
    <t>EAT-0005</t>
  </si>
  <si>
    <t>放射線の曝露防止</t>
  </si>
  <si>
    <t>EAT-0006</t>
  </si>
  <si>
    <t>心臓血管造影</t>
  </si>
  <si>
    <t>EAT-0007</t>
  </si>
  <si>
    <t>腹部血管造影</t>
  </si>
  <si>
    <t>EAT-0008</t>
  </si>
  <si>
    <t>下部消化管造影（注腸造影）</t>
  </si>
  <si>
    <t>EAT-0009</t>
  </si>
  <si>
    <t>上部消化管造影（胃透視）</t>
  </si>
  <si>
    <t>EAT-0010</t>
  </si>
  <si>
    <t>CT</t>
  </si>
  <si>
    <t>EAT-0011</t>
  </si>
  <si>
    <t>MRI</t>
  </si>
  <si>
    <t>EAT-0013</t>
  </si>
  <si>
    <t>気管支鏡検査</t>
  </si>
  <si>
    <t>EAT-0018</t>
  </si>
  <si>
    <t>腹部超音波検査</t>
  </si>
  <si>
    <t>EAT-0019</t>
  </si>
  <si>
    <t>心臓超音波検査</t>
  </si>
  <si>
    <t>看護必要度</t>
  </si>
  <si>
    <t>JIK-0001</t>
    <phoneticPr fontId="1"/>
  </si>
  <si>
    <t>重症度、医療・看護必要度 I の評価（一般病棟用）①</t>
    <phoneticPr fontId="1"/>
  </si>
  <si>
    <t>JIK-0002</t>
  </si>
  <si>
    <t>重症度、医療・看護必要度 I の評価（一般病棟用）②</t>
    <phoneticPr fontId="1"/>
  </si>
  <si>
    <t>JIK-0003</t>
  </si>
  <si>
    <t>重症度、医療・看護必要度 I の評価（一般病棟用）③</t>
    <phoneticPr fontId="1"/>
  </si>
  <si>
    <t>JIK-0006</t>
  </si>
  <si>
    <t>重症度、医療・看護必要度の評価（日常生活機能評価）</t>
  </si>
  <si>
    <t>JIK-0007</t>
    <phoneticPr fontId="1"/>
  </si>
  <si>
    <t>重症度、医療・看護必要度 II の評価（一般病棟用）①</t>
    <phoneticPr fontId="1"/>
  </si>
  <si>
    <t>JIK-0008</t>
    <phoneticPr fontId="1"/>
  </si>
  <si>
    <t>重症度、医療・看護必要度 II の評価（一般病棟用）②</t>
    <phoneticPr fontId="1"/>
  </si>
  <si>
    <t>JIK-0009</t>
    <phoneticPr fontId="1"/>
  </si>
  <si>
    <t>重症度、医療・看護必要度 II の評価（一般病棟用）③</t>
    <phoneticPr fontId="1"/>
  </si>
  <si>
    <t xml:space="preserve">クリティカルケア看護技術 </t>
  </si>
  <si>
    <t>CRI-0001</t>
    <phoneticPr fontId="1"/>
  </si>
  <si>
    <t>動脈カテーテル挿入（介助）・管理・抜去</t>
  </si>
  <si>
    <t>CRI-0003</t>
  </si>
  <si>
    <t>皮下埋め込み型ポート：ポート針穿刺・抜去・ケア</t>
  </si>
  <si>
    <t>CRI-0005</t>
  </si>
  <si>
    <t>経口・経鼻エアウェイ挿入</t>
  </si>
  <si>
    <t>CRI-0006</t>
  </si>
  <si>
    <t>人工呼吸器からの離脱：自発呼吸トライアル（Spontaneous Breathing Trial ：SBT）</t>
  </si>
  <si>
    <t>CRI-0017</t>
  </si>
  <si>
    <t>心嚢穿刺（介助）</t>
  </si>
  <si>
    <t>CRI-0018</t>
  </si>
  <si>
    <t>心嚢ドレナージの管理</t>
    <phoneticPr fontId="1"/>
  </si>
  <si>
    <t>CRI-0019</t>
  </si>
  <si>
    <t>脳室ドレナージと圧モニタリング中の観察</t>
  </si>
  <si>
    <t>CRI-0021</t>
  </si>
  <si>
    <t>腹腔穿刺</t>
  </si>
  <si>
    <t>CRI-0025</t>
  </si>
  <si>
    <t>熱傷のケア</t>
  </si>
  <si>
    <t>CRI-0030</t>
  </si>
  <si>
    <t>胸腔穿刺</t>
    <phoneticPr fontId="1"/>
  </si>
  <si>
    <t>CRI-0032</t>
  </si>
  <si>
    <t>直達・介達牽引時の看護</t>
  </si>
  <si>
    <t>CRI-0033</t>
  </si>
  <si>
    <t>気管切開：介助</t>
  </si>
  <si>
    <t>CRI-0034</t>
  </si>
  <si>
    <t>気管切開における患者の管理</t>
  </si>
  <si>
    <t>CRI-0037</t>
  </si>
  <si>
    <t>低圧持続吸引：イレウス管</t>
  </si>
  <si>
    <t>ONC-0001</t>
    <phoneticPr fontId="1"/>
  </si>
  <si>
    <t>がん薬物療法の実施</t>
    <rPh sb="2" eb="4">
      <t>ヤクブツ</t>
    </rPh>
    <phoneticPr fontId="1"/>
  </si>
  <si>
    <t>ONC-0002</t>
  </si>
  <si>
    <t>ONC-0005</t>
  </si>
  <si>
    <t>がん症状マネジメント：疼痛（痛み）</t>
  </si>
  <si>
    <t>ONC-0007</t>
  </si>
  <si>
    <t>がん症状マネジメント：抑うつ</t>
  </si>
  <si>
    <t>GER-0003</t>
  </si>
  <si>
    <t>義歯の取り扱い</t>
  </si>
  <si>
    <t>GER-0006</t>
  </si>
  <si>
    <t>廃用症候群の予防</t>
  </si>
  <si>
    <t xml:space="preserve">救急看護技術 </t>
  </si>
  <si>
    <t>EME-0002</t>
  </si>
  <si>
    <t>EME-0006</t>
  </si>
  <si>
    <t>心肺蘇生法（二次救命処置）</t>
  </si>
  <si>
    <t>手順込みで学研を下回る設定。CPD単品契約はなし。導入の施設のすべてが47万。Upliftして数年後に学研より高くなったら意味ないです。</t>
    <rPh sb="0" eb="2">
      <t>テジュン</t>
    </rPh>
    <rPh sb="2" eb="3">
      <t>コ</t>
    </rPh>
    <rPh sb="5" eb="7">
      <t>ガッケン</t>
    </rPh>
    <rPh sb="8" eb="10">
      <t>シタマワ</t>
    </rPh>
    <rPh sb="11" eb="13">
      <t>セッテイ</t>
    </rPh>
    <rPh sb="17" eb="19">
      <t>タンピン</t>
    </rPh>
    <rPh sb="19" eb="21">
      <t>ケイヤク</t>
    </rPh>
    <rPh sb="25" eb="27">
      <t>ドウニュウ</t>
    </rPh>
    <rPh sb="28" eb="30">
      <t>シセツ</t>
    </rPh>
    <rPh sb="37" eb="38">
      <t>マン</t>
    </rPh>
    <rPh sb="47" eb="50">
      <t>スウネンゴ</t>
    </rPh>
    <rPh sb="51" eb="53">
      <t>ガッケン</t>
    </rPh>
    <rPh sb="55" eb="56">
      <t>タカ</t>
    </rPh>
    <rPh sb="61" eb="63">
      <t>イミ</t>
    </rPh>
    <phoneticPr fontId="1"/>
  </si>
  <si>
    <t xml:space="preserve"> 専門領域スキルアップ</t>
  </si>
  <si>
    <t xml:space="preserve">整形外科看護技術 </t>
    <rPh sb="0" eb="2">
      <t>セイケイ</t>
    </rPh>
    <rPh sb="2" eb="4">
      <t>ゲカ</t>
    </rPh>
    <phoneticPr fontId="1"/>
  </si>
  <si>
    <t>バイタルサインの測定：鼓膜検温・皮膚検温</t>
    <rPh sb="16" eb="18">
      <t>ヒフ</t>
    </rPh>
    <rPh sb="18" eb="20">
      <t>ケンオン</t>
    </rPh>
    <phoneticPr fontId="1"/>
  </si>
  <si>
    <t>基礎
レベル</t>
  </si>
  <si>
    <t>中堅
レベル</t>
  </si>
  <si>
    <t>管理者
レベル</t>
  </si>
  <si>
    <t>●</t>
  </si>
  <si>
    <t>★</t>
  </si>
  <si>
    <t>排泄介助：ポータブルトイレ</t>
    <phoneticPr fontId="1"/>
  </si>
  <si>
    <t>INC-0001</t>
    <phoneticPr fontId="1"/>
  </si>
  <si>
    <t>INC-0004</t>
    <phoneticPr fontId="1"/>
  </si>
  <si>
    <t>毒薬・劇薬・麻薬・向精神薬・血液製剤・抗がん薬の管理</t>
    <rPh sb="22" eb="23">
      <t>ヤク</t>
    </rPh>
    <phoneticPr fontId="1"/>
  </si>
  <si>
    <t>検体の採取方法：咽頭・鼻腔</t>
    <rPh sb="11" eb="13">
      <t>ビクウ</t>
    </rPh>
    <phoneticPr fontId="1"/>
  </si>
  <si>
    <t>放射線療法の実施</t>
    <rPh sb="6" eb="8">
      <t>ジッシ</t>
    </rPh>
    <phoneticPr fontId="1"/>
  </si>
  <si>
    <t>CPDAAA002</t>
  </si>
  <si>
    <t>CPDAAA003</t>
  </si>
  <si>
    <t>CPDAAA066</t>
  </si>
  <si>
    <t>CPDAAA005</t>
  </si>
  <si>
    <t>CPDAAA007</t>
  </si>
  <si>
    <t>CPDAAA119</t>
  </si>
  <si>
    <t>CPDAAA113</t>
  </si>
  <si>
    <t>CPDAAA155</t>
  </si>
  <si>
    <t>CPDAAA156</t>
  </si>
  <si>
    <t>CPDAAA157</t>
  </si>
  <si>
    <t>CPDAAA011</t>
  </si>
  <si>
    <t>CPDAAA075</t>
  </si>
  <si>
    <t>CPDAAA015</t>
  </si>
  <si>
    <t>CPDAAA136</t>
  </si>
  <si>
    <t>CPDAAA137</t>
  </si>
  <si>
    <t>CPDAAA016</t>
  </si>
  <si>
    <t>CPDAAA017</t>
  </si>
  <si>
    <t>CPDAAA135</t>
  </si>
  <si>
    <t>CPDAAA091</t>
  </si>
  <si>
    <t>CPDAAA092</t>
  </si>
  <si>
    <t>CPDAAA093</t>
  </si>
  <si>
    <t>CPDAAA094</t>
  </si>
  <si>
    <t>CPDAAA067</t>
  </si>
  <si>
    <t>CPDAAA019</t>
  </si>
  <si>
    <t>CPDAAA120</t>
  </si>
  <si>
    <t>CPDAAA020</t>
  </si>
  <si>
    <t>CPDAAA140</t>
  </si>
  <si>
    <t>CPDAAA070</t>
  </si>
  <si>
    <t>CPDAAA021</t>
  </si>
  <si>
    <t>CPDAAA139</t>
  </si>
  <si>
    <t>CPDAAA158</t>
  </si>
  <si>
    <t>CPDAAA023</t>
  </si>
  <si>
    <t>CPDAAA024</t>
  </si>
  <si>
    <t>CPDAAA131</t>
  </si>
  <si>
    <t>CPDAAA089</t>
  </si>
  <si>
    <t>CPDAAA090</t>
  </si>
  <si>
    <t>CPDAAA028</t>
  </si>
  <si>
    <t>CPDAAA029</t>
  </si>
  <si>
    <t>CPDAAA114</t>
  </si>
  <si>
    <t>CPDAAA121</t>
  </si>
  <si>
    <t>CPDAAA084</t>
  </si>
  <si>
    <t>CPDAAA034</t>
  </si>
  <si>
    <t>CPDAAA117</t>
  </si>
  <si>
    <t>CPDAAA068</t>
  </si>
  <si>
    <t>CPDAAA069</t>
  </si>
  <si>
    <t>CPDAAA033</t>
  </si>
  <si>
    <t>CPDAAA072</t>
  </si>
  <si>
    <t>CPDAAA035</t>
  </si>
  <si>
    <t>CPDAAA037</t>
  </si>
  <si>
    <t>CPDAAA118</t>
  </si>
  <si>
    <t>CPDAAA087</t>
  </si>
  <si>
    <t>CPDAAA065</t>
  </si>
  <si>
    <t>CPDAAA145</t>
  </si>
  <si>
    <t>CPDAAA088</t>
  </si>
  <si>
    <t>CPDAAA122</t>
  </si>
  <si>
    <t>CPDAAA071</t>
  </si>
  <si>
    <t>CPDAAA076</t>
  </si>
  <si>
    <t>CPDAAA040</t>
  </si>
  <si>
    <t>CPDAAA041</t>
  </si>
  <si>
    <t>CPDAAA042</t>
  </si>
  <si>
    <t>CPDAAA043</t>
  </si>
  <si>
    <t>CPDAAA044</t>
  </si>
  <si>
    <t>CPDAAA045</t>
  </si>
  <si>
    <t>CPDAAA046</t>
  </si>
  <si>
    <t>CPDAAA123</t>
  </si>
  <si>
    <t>CPDAAA124</t>
  </si>
  <si>
    <t>CPDAAA125</t>
  </si>
  <si>
    <t>CPDAAA126</t>
  </si>
  <si>
    <t>CPDAAA127</t>
  </si>
  <si>
    <t>CPDAAA128</t>
  </si>
  <si>
    <t>CPDAAA049</t>
  </si>
  <si>
    <t>CPDAAA079</t>
  </si>
  <si>
    <t>CPDAAA080</t>
  </si>
  <si>
    <t>CPDAAA081</t>
  </si>
  <si>
    <t>CPDAAA052</t>
  </si>
  <si>
    <t>CPDAAA053</t>
  </si>
  <si>
    <t>CPDAAA082</t>
  </si>
  <si>
    <t>CPDAAA083</t>
  </si>
  <si>
    <t>CPDAAA054</t>
  </si>
  <si>
    <t>CPDAAA055</t>
  </si>
  <si>
    <t>CPDAAA115</t>
  </si>
  <si>
    <t>CPDAAA059</t>
  </si>
  <si>
    <t>CPDAAA056</t>
  </si>
  <si>
    <t>CPDAAA058</t>
  </si>
  <si>
    <t>CPDAAA085</t>
  </si>
  <si>
    <t>CPDAAA086</t>
  </si>
  <si>
    <t>CPDAAA129</t>
  </si>
  <si>
    <t>CPDAAA138</t>
  </si>
  <si>
    <t>CPDAAA149</t>
  </si>
  <si>
    <t>CPDAAA150</t>
  </si>
  <si>
    <t>CPDAAA151</t>
  </si>
  <si>
    <t>CPDAAA152</t>
  </si>
  <si>
    <t>CPDAAA153</t>
  </si>
  <si>
    <t>CPDAAA154</t>
  </si>
  <si>
    <t>CPDAAA060</t>
  </si>
  <si>
    <t>CPDAAA061</t>
  </si>
  <si>
    <t>CPDAAA116</t>
  </si>
  <si>
    <t>CPDAAA073</t>
  </si>
  <si>
    <t>CPDAAA095</t>
  </si>
  <si>
    <t>CPDAAA096</t>
  </si>
  <si>
    <t>CPDAAA097</t>
  </si>
  <si>
    <t>CPDAAA098</t>
  </si>
  <si>
    <t>CPDAAA099</t>
  </si>
  <si>
    <t>CPDAAA100</t>
  </si>
  <si>
    <t>CPDAAA101</t>
  </si>
  <si>
    <t>CPDAAA102</t>
  </si>
  <si>
    <t>CPDAAA103</t>
  </si>
  <si>
    <t>CPDAAA104</t>
  </si>
  <si>
    <t>CPDAAA105</t>
  </si>
  <si>
    <t>CPDAAA106</t>
  </si>
  <si>
    <t>CPDAAA107</t>
  </si>
  <si>
    <t>CPDAAA108</t>
  </si>
  <si>
    <t>CPDAAA109</t>
  </si>
  <si>
    <t>CPDAAA110</t>
  </si>
  <si>
    <t>CPDAAA111</t>
  </si>
  <si>
    <t>CPDAAA112</t>
  </si>
  <si>
    <t>CPDAAA133</t>
  </si>
  <si>
    <t>CPDAAA189</t>
  </si>
  <si>
    <t>CPDAAA190</t>
  </si>
  <si>
    <t>CPDAAA191</t>
  </si>
  <si>
    <t>CPDAAA192</t>
  </si>
  <si>
    <t>CPDAAA193</t>
  </si>
  <si>
    <t>CPDAAA194</t>
  </si>
  <si>
    <t>CPDAAA195</t>
  </si>
  <si>
    <t>CPDAAA196</t>
  </si>
  <si>
    <t>CPDAAA197</t>
  </si>
  <si>
    <t>CPDAAA198</t>
  </si>
  <si>
    <t>CPDAAA187</t>
  </si>
  <si>
    <t>看護補助者対象⼿技</t>
    <phoneticPr fontId="1"/>
  </si>
  <si>
    <t xml:space="preserve">	NSA-0001</t>
    <phoneticPr fontId="1"/>
  </si>
  <si>
    <t xml:space="preserve">	NSA-0002</t>
  </si>
  <si>
    <t xml:space="preserve">	NSA-0003</t>
  </si>
  <si>
    <t xml:space="preserve">	NSA-0004</t>
  </si>
  <si>
    <t xml:space="preserve">	NSA-0005</t>
  </si>
  <si>
    <t xml:space="preserve">	NSA-0006</t>
  </si>
  <si>
    <t xml:space="preserve">	NSA-0007</t>
  </si>
  <si>
    <t xml:space="preserve">	NSA-0008</t>
  </si>
  <si>
    <t xml:space="preserve">	NSA-0009</t>
  </si>
  <si>
    <t xml:space="preserve">	NSA-0010</t>
  </si>
  <si>
    <t xml:space="preserve">	NSA-0011</t>
  </si>
  <si>
    <t xml:space="preserve">	NSA-0012</t>
  </si>
  <si>
    <t xml:space="preserve">	NSA-0013</t>
  </si>
  <si>
    <t xml:space="preserve">	NSA-0014</t>
  </si>
  <si>
    <t xml:space="preserve">	NSA-0015</t>
  </si>
  <si>
    <t xml:space="preserve">	NSA-0016</t>
  </si>
  <si>
    <t xml:space="preserve">	NSA-0017</t>
  </si>
  <si>
    <t xml:space="preserve">	NSA-0018</t>
  </si>
  <si>
    <t xml:space="preserve">	NSA-0019</t>
  </si>
  <si>
    <t xml:space="preserve">	NSA-0020</t>
  </si>
  <si>
    <t xml:space="preserve">	NSA-0021</t>
  </si>
  <si>
    <t xml:space="preserve">	NSA-0022</t>
  </si>
  <si>
    <t>感染経路別予防策　　　　　　　　　</t>
    <phoneticPr fontId="1"/>
  </si>
  <si>
    <t>感染症対策：新型コロナウイルス　　</t>
    <phoneticPr fontId="1"/>
  </si>
  <si>
    <t>CPDAAA229</t>
  </si>
  <si>
    <t>CPDAAA230</t>
  </si>
  <si>
    <t>CPDAAA231</t>
  </si>
  <si>
    <t>CPDAAA232</t>
  </si>
  <si>
    <t>CPDAAA233</t>
  </si>
  <si>
    <t>CPDAAA234</t>
  </si>
  <si>
    <t>CPDAAA235</t>
  </si>
  <si>
    <t>CPDAAA236</t>
  </si>
  <si>
    <t>CPDAAA237</t>
  </si>
  <si>
    <t>CPDAAA238</t>
  </si>
  <si>
    <t>CPDAAA239</t>
  </si>
  <si>
    <t>CPDAAA240</t>
  </si>
  <si>
    <t>CPDAAA241</t>
  </si>
  <si>
    <t>CPDAAA242</t>
  </si>
  <si>
    <t>CPDAAA243</t>
  </si>
  <si>
    <r>
      <t>ラダー</t>
    </r>
    <r>
      <rPr>
        <vertAlign val="superscript"/>
        <sz val="14"/>
        <color theme="1"/>
        <rFont val="メイリオ"/>
        <family val="3"/>
        <charset val="128"/>
      </rPr>
      <t>※1
（旧ラダー）</t>
    </r>
  </si>
  <si>
    <r>
      <t xml:space="preserve">新人～Ⅱ
</t>
    </r>
    <r>
      <rPr>
        <sz val="10"/>
        <rFont val="メイリオ"/>
        <family val="3"/>
        <charset val="128"/>
      </rPr>
      <t>(Ⅰ～Ⅲ)</t>
    </r>
  </si>
  <si>
    <r>
      <t xml:space="preserve">Ⅰ～Ⅲ
</t>
    </r>
    <r>
      <rPr>
        <sz val="10"/>
        <color rgb="FF000000"/>
        <rFont val="メイリオ"/>
        <family val="3"/>
        <charset val="128"/>
      </rPr>
      <t>(Ⅱ～Ⅳ)</t>
    </r>
  </si>
  <si>
    <r>
      <t xml:space="preserve">Ⅰ～Ⅳ
</t>
    </r>
    <r>
      <rPr>
        <sz val="10"/>
        <color theme="1"/>
        <rFont val="メイリオ"/>
        <family val="3"/>
        <charset val="128"/>
      </rPr>
      <t>(Ⅱ～Ⅴ)</t>
    </r>
  </si>
  <si>
    <r>
      <t xml:space="preserve">新人～Ⅲ
</t>
    </r>
    <r>
      <rPr>
        <sz val="10"/>
        <color theme="1"/>
        <rFont val="メイリオ"/>
        <family val="3"/>
        <charset val="128"/>
      </rPr>
      <t>(Ⅰ～Ⅳ)</t>
    </r>
  </si>
  <si>
    <r>
      <t xml:space="preserve">新人
</t>
    </r>
    <r>
      <rPr>
        <sz val="10"/>
        <color theme="1"/>
        <rFont val="メイリオ"/>
        <family val="3"/>
        <charset val="128"/>
      </rPr>
      <t>(Ⅰ)</t>
    </r>
  </si>
  <si>
    <r>
      <t xml:space="preserve">Ⅰ～Ⅱ
</t>
    </r>
    <r>
      <rPr>
        <sz val="10"/>
        <color theme="1"/>
        <rFont val="メイリオ"/>
        <family val="3"/>
        <charset val="128"/>
      </rPr>
      <t>(Ⅱ～Ⅲ)</t>
    </r>
  </si>
  <si>
    <r>
      <t xml:space="preserve">新人～Ⅰ
</t>
    </r>
    <r>
      <rPr>
        <sz val="10"/>
        <color theme="1"/>
        <rFont val="メイリオ"/>
        <family val="3"/>
        <charset val="128"/>
      </rPr>
      <t>(Ⅰ～Ⅱ)</t>
    </r>
  </si>
  <si>
    <r>
      <t xml:space="preserve">Ⅱ
</t>
    </r>
    <r>
      <rPr>
        <sz val="10"/>
        <color theme="1"/>
        <rFont val="メイリオ"/>
        <family val="3"/>
        <charset val="128"/>
      </rPr>
      <t>(Ⅲ)</t>
    </r>
  </si>
  <si>
    <r>
      <t xml:space="preserve">Ⅱ～Ⅳ
</t>
    </r>
    <r>
      <rPr>
        <sz val="10"/>
        <color theme="1"/>
        <rFont val="メイリオ"/>
        <family val="3"/>
        <charset val="128"/>
      </rPr>
      <t>(Ⅲ～Ⅴ)</t>
    </r>
  </si>
  <si>
    <r>
      <t xml:space="preserve">Ⅲ～Ⅳ
</t>
    </r>
    <r>
      <rPr>
        <sz val="10"/>
        <rFont val="メイリオ"/>
        <family val="3"/>
        <charset val="128"/>
      </rPr>
      <t>(Ⅳ～Ⅴ)</t>
    </r>
  </si>
  <si>
    <r>
      <t xml:space="preserve">Ⅳ
</t>
    </r>
    <r>
      <rPr>
        <sz val="10"/>
        <color theme="1"/>
        <rFont val="メイリオ"/>
        <family val="3"/>
        <charset val="128"/>
      </rPr>
      <t>(Ⅴ)</t>
    </r>
  </si>
  <si>
    <t>＃</t>
  </si>
  <si>
    <t>フィジカルアセスメント</t>
  </si>
  <si>
    <t>PHY-0001</t>
    <phoneticPr fontId="1"/>
  </si>
  <si>
    <t>PHY-0002</t>
  </si>
  <si>
    <t>PHY-0003</t>
  </si>
  <si>
    <t>PHY-0004</t>
  </si>
  <si>
    <t>PHY-0005</t>
  </si>
  <si>
    <t>PHY-0006</t>
  </si>
  <si>
    <t>PHY-0007</t>
  </si>
  <si>
    <t>PHY-0008</t>
  </si>
  <si>
    <t>PHY-0009</t>
  </si>
  <si>
    <t>PHY-0010</t>
  </si>
  <si>
    <t>PHY-0011</t>
  </si>
  <si>
    <t>PHY-0012</t>
  </si>
  <si>
    <t>PHY-0013</t>
  </si>
  <si>
    <t>PHY-0014</t>
  </si>
  <si>
    <t>PHY-0015</t>
  </si>
  <si>
    <t>ベッドメーキング</t>
    <phoneticPr fontId="1"/>
  </si>
  <si>
    <t>CPDAAA224</t>
  </si>
  <si>
    <t>CPDAAA220</t>
  </si>
  <si>
    <t>CPDAAA219</t>
  </si>
  <si>
    <t>検体の採取方法：尿培養</t>
    <rPh sb="8" eb="11">
      <t>ニョウバイヨウ</t>
    </rPh>
    <phoneticPr fontId="1"/>
  </si>
  <si>
    <t>手指衛生（手指消毒・手指洗浄）（看護補助者）　　　　　　　　　</t>
    <rPh sb="16" eb="21">
      <t>カンゴホジョシャ</t>
    </rPh>
    <phoneticPr fontId="1"/>
  </si>
  <si>
    <t>個人防護具の着脱（看護補助者）　　　　　　　　　　　　　　　　</t>
    <phoneticPr fontId="1"/>
  </si>
  <si>
    <t>接遇・コミュニケーション（看護補助者）　　　　　　　　　　　　</t>
    <phoneticPr fontId="1"/>
  </si>
  <si>
    <t>患者確認（看護補助者）　　　　　　　　　　　　　　　　　　　　</t>
    <phoneticPr fontId="1"/>
  </si>
  <si>
    <t>環境整備（看護補助者）　　　　　　　　　　　　　　　　　　　　</t>
    <phoneticPr fontId="1"/>
  </si>
  <si>
    <t>ベッドメーキング（看護補助者）　　　　　　　　　　　　　　　　</t>
    <phoneticPr fontId="1"/>
  </si>
  <si>
    <t>臥床患者のシーツ交換（2名で行う場合）（看護補助者）　　　　　</t>
    <phoneticPr fontId="1"/>
  </si>
  <si>
    <t>配膳・下膳（看護補助者）　　　　　　　　　　　　　　　　　　　</t>
    <phoneticPr fontId="1"/>
  </si>
  <si>
    <t>食事介助（看護補助者）　　　　　　　　　　　　　　　　　　　</t>
    <phoneticPr fontId="1"/>
  </si>
  <si>
    <t>排泄介助：床上排泄（看護補助者）　　　　　　　　　　　　　　　</t>
    <rPh sb="5" eb="7">
      <t>ショウジョウ</t>
    </rPh>
    <rPh sb="7" eb="9">
      <t>ハイセツ</t>
    </rPh>
    <phoneticPr fontId="1"/>
  </si>
  <si>
    <t>排泄介助：ポータブルトイレ（看護補助者）　　　　　　　　　　　</t>
    <phoneticPr fontId="1"/>
  </si>
  <si>
    <t>おむつ交換・陰部洗浄（看護補助者）　　　　　　　　　　　　　　</t>
    <phoneticPr fontId="1"/>
  </si>
  <si>
    <t>移乗・移送：車椅子（看護補助者）　　　　　　　　　　　　　　　</t>
    <phoneticPr fontId="1"/>
  </si>
  <si>
    <t>移乗・移送：ストレッチャー（看護補助者）　　　　　　　　　　　</t>
    <phoneticPr fontId="1"/>
  </si>
  <si>
    <t>体位変換：仰臥位から側臥位（2名で行う場合）（看護補助者）　　</t>
    <rPh sb="0" eb="4">
      <t>タイイヘンカン</t>
    </rPh>
    <phoneticPr fontId="1"/>
  </si>
  <si>
    <t>体位変換：側臥位から仰臥位（2名で行う場合）（看護補助者）　　</t>
    <phoneticPr fontId="1"/>
  </si>
  <si>
    <t>整容（モーニングケア・イブニングケア・ひげそり）（看護補助者）</t>
    <phoneticPr fontId="1"/>
  </si>
  <si>
    <t>口腔ケア（義歯を含む）（看護補助者）　　　　　　　　　　　　　</t>
    <phoneticPr fontId="1"/>
  </si>
  <si>
    <t>洗髪（看護補助者）　　　　　　　　　　　　　　　　　　　　　　</t>
    <phoneticPr fontId="1"/>
  </si>
  <si>
    <t>入浴・シャワー浴介助（看護補助者）　　　　　　　　　　　　　　</t>
    <phoneticPr fontId="1"/>
  </si>
  <si>
    <t>全身清拭（看護補助者）　　　　　　　　　　　　　　　　　　　　</t>
    <phoneticPr fontId="1"/>
  </si>
  <si>
    <t>寝衣交換（2名で行う場合）（看護補助者）　　　　　　　　　　　</t>
    <phoneticPr fontId="1"/>
  </si>
  <si>
    <t>有害物質除去時の胃洗浄</t>
    <phoneticPr fontId="1"/>
  </si>
  <si>
    <t>GER-0007</t>
    <phoneticPr fontId="1"/>
  </si>
  <si>
    <t>REH-0001</t>
  </si>
  <si>
    <t>REH-0002</t>
    <phoneticPr fontId="1"/>
  </si>
  <si>
    <t>REH-0003</t>
    <phoneticPr fontId="1"/>
  </si>
  <si>
    <t>REH-0004</t>
    <phoneticPr fontId="1"/>
  </si>
  <si>
    <t>REH-0005</t>
    <phoneticPr fontId="1"/>
  </si>
  <si>
    <t>REH-0006</t>
    <phoneticPr fontId="1"/>
  </si>
  <si>
    <t>REH-0007</t>
    <phoneticPr fontId="1"/>
  </si>
  <si>
    <t>REH-0008</t>
    <phoneticPr fontId="1"/>
  </si>
  <si>
    <t>REH-0009</t>
    <phoneticPr fontId="1"/>
  </si>
  <si>
    <t>REH-0010</t>
    <phoneticPr fontId="1"/>
  </si>
  <si>
    <t>リハビリテーション看護技術</t>
    <rPh sb="9" eb="11">
      <t>カンゴ</t>
    </rPh>
    <rPh sb="11" eb="13">
      <t>ギジュツ</t>
    </rPh>
    <phoneticPr fontId="1"/>
  </si>
  <si>
    <t>カテゴリー</t>
  </si>
  <si>
    <t>フィジカルアセスメント：全身状態　　　　　　　　　　　　　</t>
  </si>
  <si>
    <t>フィジカルアセスメント：精神状態　　　　　　　　　　　　　　　</t>
  </si>
  <si>
    <t>フィジカルアセスメント：基本手技（視診・触診・打診・聴診）　</t>
  </si>
  <si>
    <t>フィジカルアセスメント：頭頸部　　　　　　　　　　　　　　　　</t>
  </si>
  <si>
    <t>フィジカルアセスメント：耳・鼻・口腔・咽頭・喉頭　　　　　　　</t>
  </si>
  <si>
    <t>フィジカルアセスメント：眼　　　　　　　　　　　　　　　　　　</t>
  </si>
  <si>
    <t>フィジカルアセスメント：胸部：肺　　　　　　　　　　　　　　　</t>
  </si>
  <si>
    <r>
      <t>フィジカルアセスメント：胸部：乳房　　　　　　　　　　　　　</t>
    </r>
    <r>
      <rPr>
        <b/>
        <sz val="10"/>
        <color rgb="FFFF0000"/>
        <rFont val="メイリオ"/>
        <family val="3"/>
        <charset val="128"/>
      </rPr>
      <t>　</t>
    </r>
  </si>
  <si>
    <r>
      <t>フィジカルアセスメント：心臓　　　　　　　　　　　　　　　　</t>
    </r>
    <r>
      <rPr>
        <b/>
        <sz val="10"/>
        <color rgb="FFFF0000"/>
        <rFont val="メイリオ"/>
        <family val="3"/>
        <charset val="128"/>
      </rPr>
      <t>　</t>
    </r>
  </si>
  <si>
    <r>
      <t>フィジカルアセスメント：循環　　　　　　　　　　　　　　　　</t>
    </r>
    <r>
      <rPr>
        <b/>
        <sz val="10"/>
        <color rgb="FFFF0000"/>
        <rFont val="メイリオ"/>
        <family val="3"/>
        <charset val="128"/>
      </rPr>
      <t>　</t>
    </r>
  </si>
  <si>
    <t>フィジカルアセスメント：直腸・肛門　　　　　　　　　　　　　　</t>
  </si>
  <si>
    <t>フィジカルアセスメント：腹部　　　　　　　　　　　　　　　　　</t>
  </si>
  <si>
    <r>
      <t>フィジカルアセスメント：生殖器　　　　　　　　　　　　　　　</t>
    </r>
    <r>
      <rPr>
        <b/>
        <sz val="10"/>
        <color rgb="FFFF0000"/>
        <rFont val="メイリオ"/>
        <family val="3"/>
        <charset val="128"/>
      </rPr>
      <t>　</t>
    </r>
  </si>
  <si>
    <r>
      <t>フィジカルアセスメント：神経　　　　　　　　　　　　　　　</t>
    </r>
    <r>
      <rPr>
        <b/>
        <sz val="10"/>
        <color rgb="FFFF0000"/>
        <rFont val="メイリオ"/>
        <family val="3"/>
        <charset val="128"/>
      </rPr>
      <t>　　</t>
    </r>
  </si>
  <si>
    <t>フィジカルアセスメント：筋骨格　　　　　　　　　　　　　　　　</t>
  </si>
  <si>
    <r>
      <t>フレイルの予防　　　　　　　　　　　　　　　　　　　　　　　</t>
    </r>
    <r>
      <rPr>
        <b/>
        <sz val="10"/>
        <color rgb="FFFF0000"/>
        <rFont val="メイリオ"/>
        <family val="3"/>
        <charset val="128"/>
      </rPr>
      <t>　</t>
    </r>
  </si>
  <si>
    <t>食事援助（リハビリテーション看護）　　　　　　　　　　　　　　</t>
  </si>
  <si>
    <t>嚥下障害（リハビリテーション看護）　　　　　　　　　　　　　　</t>
  </si>
  <si>
    <t>排泄援助（リハビリテーション看護）　　　　　　　　　　　　　　</t>
  </si>
  <si>
    <t>リハビリテーション看護における評価指標　　　　　　　　　　　　</t>
  </si>
  <si>
    <t>移乗・移動（リハビリテーション看護）　　　　　　　　　　　　　</t>
  </si>
  <si>
    <t>歩行介助（リハビリテーション看護）　　　　　　　　　　　　　　</t>
  </si>
  <si>
    <r>
      <t>整容・更衣（リハビリテーション看護）　　　　　　　　　　　　</t>
    </r>
    <r>
      <rPr>
        <b/>
        <sz val="10"/>
        <color rgb="FFFF0000"/>
        <rFont val="メイリオ"/>
        <family val="3"/>
        <charset val="128"/>
      </rPr>
      <t>　</t>
    </r>
  </si>
  <si>
    <t>入浴・シャワー浴介助（リハビリテーション看護）　　　　　　　　</t>
  </si>
  <si>
    <t>高次脳機能障害に対する援助　　　　　　　　　　　　　　　　　　</t>
  </si>
  <si>
    <r>
      <t>コミュニケーション障害（失語症・構音障害）に対する援助　　　　</t>
    </r>
    <r>
      <rPr>
        <b/>
        <sz val="10"/>
        <color rgb="FFFF0000"/>
        <rFont val="メイリオ"/>
        <family val="3"/>
        <charset val="128"/>
      </rPr>
      <t>2024年3月追加済！</t>
    </r>
  </si>
  <si>
    <t>※ 2024年3月からの講義一覧です。講師・講義名は変更になる場合がございますので予めご了承願います。また、「調整中」の部分は確定次第ご案内いたします。</t>
  </si>
  <si>
    <r>
      <t>※1： 「ラダー」は日本看護協会の「看護実践能力習熟段階」を参考に目安を示したものです。日本看護協会の認証を得ているものではございませんのでご了承ください。
　　　 学習項目の優先順位はご施設の特性や個々の看護師の皆様の学習過程にあわせてご活用ください。
※２：１講義内</t>
    </r>
    <r>
      <rPr>
        <sz val="14"/>
        <rFont val="メイリオ"/>
        <family val="3"/>
        <charset val="128"/>
      </rPr>
      <t>の各回毎にラダーのレベルを設定しています。</t>
    </r>
    <r>
      <rPr>
        <sz val="14"/>
        <color theme="1"/>
        <rFont val="メイリオ"/>
        <family val="3"/>
        <charset val="128"/>
      </rPr>
      <t xml:space="preserve">
※３： “更新予定”とは、ガイドライン等の改訂により、講義内容の一部または全体をアップデートすることを指します。</t>
    </r>
  </si>
  <si>
    <t xml:space="preserve"> 接遇/コミュニケーション</t>
    <rPh sb="1" eb="3">
      <t>セツグウ</t>
    </rPh>
    <phoneticPr fontId="1"/>
  </si>
  <si>
    <t>全職員</t>
    <rPh sb="0" eb="3">
      <t>ゼンショクイン</t>
    </rPh>
    <phoneticPr fontId="1"/>
  </si>
  <si>
    <t>●</t>
    <phoneticPr fontId="1"/>
  </si>
  <si>
    <r>
      <t>全看護職員</t>
    </r>
    <r>
      <rPr>
        <vertAlign val="superscript"/>
        <sz val="14"/>
        <color theme="1"/>
        <rFont val="メイリオ"/>
        <family val="3"/>
        <charset val="128"/>
      </rPr>
      <t>※２</t>
    </r>
  </si>
  <si>
    <t>社会人基礎力</t>
    <rPh sb="0" eb="2">
      <t>シャカイ</t>
    </rPh>
    <rPh sb="2" eb="3">
      <t>ジン</t>
    </rPh>
    <rPh sb="3" eb="6">
      <t>キソリョク</t>
    </rPh>
    <phoneticPr fontId="1"/>
  </si>
  <si>
    <t>メンタルヘルス</t>
    <phoneticPr fontId="1"/>
  </si>
  <si>
    <t>CPDAAA399</t>
  </si>
  <si>
    <r>
      <t>全職員／全看護職員</t>
    </r>
    <r>
      <rPr>
        <vertAlign val="superscript"/>
        <sz val="14"/>
        <color theme="1"/>
        <rFont val="メイリオ"/>
        <family val="3"/>
        <charset val="128"/>
      </rPr>
      <t>※2</t>
    </r>
  </si>
  <si>
    <t>全看護職員</t>
    <rPh sb="0" eb="1">
      <t>ゼン</t>
    </rPh>
    <rPh sb="1" eb="3">
      <t>カンゴ</t>
    </rPh>
    <rPh sb="3" eb="5">
      <t>ショクイン</t>
    </rPh>
    <phoneticPr fontId="1"/>
  </si>
  <si>
    <t>CPDAAA397</t>
  </si>
  <si>
    <r>
      <rPr>
        <sz val="14"/>
        <color rgb="FF000000"/>
        <rFont val="メイリオ"/>
        <family val="3"/>
        <charset val="128"/>
      </rPr>
      <t>全看護職員</t>
    </r>
    <r>
      <rPr>
        <vertAlign val="superscript"/>
        <sz val="14"/>
        <color rgb="FF000000"/>
        <rFont val="メイリオ"/>
        <family val="3"/>
        <charset val="128"/>
      </rPr>
      <t>※２</t>
    </r>
  </si>
  <si>
    <r>
      <t xml:space="preserve">Ⅱ～Ⅲ
</t>
    </r>
    <r>
      <rPr>
        <sz val="10"/>
        <color theme="1"/>
        <rFont val="メイリオ"/>
        <family val="3"/>
        <charset val="128"/>
      </rPr>
      <t>(Ⅲ～Ⅳ)</t>
    </r>
  </si>
  <si>
    <t xml:space="preserve"> 看護補助体制充実加算に係る看護職員向け研修</t>
    <rPh sb="18" eb="19">
      <t>ム</t>
    </rPh>
    <phoneticPr fontId="1"/>
  </si>
  <si>
    <t>全看護職員</t>
    <phoneticPr fontId="1"/>
  </si>
  <si>
    <t>CPDAAA408</t>
  </si>
  <si>
    <t>CPDAAA406</t>
  </si>
  <si>
    <t>中小規模病院の看護管理者</t>
    <rPh sb="0" eb="2">
      <t>チュウショウ</t>
    </rPh>
    <rPh sb="2" eb="4">
      <t>キボ</t>
    </rPh>
    <rPh sb="4" eb="6">
      <t>ビョウイン</t>
    </rPh>
    <rPh sb="7" eb="9">
      <t>カンゴ</t>
    </rPh>
    <rPh sb="9" eb="12">
      <t>カンリシャ</t>
    </rPh>
    <phoneticPr fontId="1"/>
  </si>
  <si>
    <t xml:space="preserve"> 看護提供方式</t>
    <rPh sb="3" eb="7">
      <t>テイキョウホウシキ</t>
    </rPh>
    <phoneticPr fontId="1"/>
  </si>
  <si>
    <t xml:space="preserve"> 看護研究 </t>
    <phoneticPr fontId="1"/>
  </si>
  <si>
    <r>
      <t xml:space="preserve">新人～Ⅲ
</t>
    </r>
    <r>
      <rPr>
        <sz val="10"/>
        <rFont val="メイリオ"/>
        <family val="3"/>
        <charset val="128"/>
      </rPr>
      <t>(Ⅰ～Ⅳ)</t>
    </r>
  </si>
  <si>
    <t>高齢者看護</t>
    <phoneticPr fontId="1"/>
  </si>
  <si>
    <t>医療安全</t>
    <rPh sb="0" eb="2">
      <t>イリョウ</t>
    </rPh>
    <rPh sb="2" eb="4">
      <t>アンゼン</t>
    </rPh>
    <phoneticPr fontId="1"/>
  </si>
  <si>
    <t>感染対策</t>
    <rPh sb="0" eb="2">
      <t>カンセン</t>
    </rPh>
    <rPh sb="2" eb="4">
      <t>タイサク</t>
    </rPh>
    <phoneticPr fontId="1"/>
  </si>
  <si>
    <t>CPDAAA412</t>
  </si>
  <si>
    <t>CPDAAA411</t>
  </si>
  <si>
    <t>全職員</t>
  </si>
  <si>
    <t>情報リテラシー</t>
    <rPh sb="0" eb="2">
      <t>ジョウホウ</t>
    </rPh>
    <phoneticPr fontId="1"/>
  </si>
  <si>
    <t>CPDAAA423</t>
  </si>
  <si>
    <t>看護補助者</t>
    <rPh sb="0" eb="2">
      <t>カンゴ</t>
    </rPh>
    <rPh sb="2" eb="5">
      <t>ホジョシャ</t>
    </rPh>
    <phoneticPr fontId="1"/>
  </si>
  <si>
    <t>看護補助者</t>
  </si>
  <si>
    <t>2024年更新</t>
  </si>
  <si>
    <t>『現場の事例で学ぶ対人対応力向上の為のコミュニケーション術』（小佐野 美智子 先生）</t>
  </si>
  <si>
    <t>　更新箇所：同名講義を全体的に更新</t>
  </si>
  <si>
    <t>『明日からできる！LGBTQケア実践講座』（坂井 雄貴 先生）</t>
  </si>
  <si>
    <t>　更新箇所：法律の改正や最新の判例に基づき、第1回の15ページを更新</t>
  </si>
  <si>
    <t>『成人学習理論に基づく学びの支援～はじめて教育に携わるあなたへ～』（内藤 美欧 先生）</t>
  </si>
  <si>
    <t>　更新箇所：第3回ならびに第4回を全体的に更新</t>
  </si>
  <si>
    <t>『暴力・ハラスメント対策　発展編』（三木 明子 先生）</t>
  </si>
  <si>
    <t>　更新箇所：第5回、6ページの資料を更新</t>
  </si>
  <si>
    <t>『知って得する感染対策』（坂木 晴世 先生）</t>
  </si>
  <si>
    <t>　更新箇所：新型コロナウイルス感染症の趨勢に伴い、第3回を更新</t>
  </si>
  <si>
    <t>『SNSの危ない使い方 〜こんな投稿していませんか？〜』（山本 健人 先生）</t>
  </si>
  <si>
    <t>　更新箇所：新型コロナウイルス感染症の趨勢に伴い、第4回を更新</t>
  </si>
  <si>
    <t xml:space="preserve"> </t>
    <phoneticPr fontId="1"/>
  </si>
  <si>
    <t>CPDAAA147</t>
  </si>
  <si>
    <r>
      <t xml:space="preserve">医療者にとって求められる基礎的マナーと危機的状況
(コロナ禍含む)における接遇とは
</t>
    </r>
    <r>
      <rPr>
        <sz val="16"/>
        <color rgb="FF000000"/>
        <rFont val="メイリオ"/>
        <family val="3"/>
        <charset val="128"/>
      </rPr>
      <t>奥山 美奈 先生
TNサクセスコーチング株式会社 代表取締役</t>
    </r>
  </si>
  <si>
    <t>第1回　あいさつ（その1）</t>
  </si>
  <si>
    <t>18分</t>
    <phoneticPr fontId="1"/>
  </si>
  <si>
    <t>第2回　あいさつ（その2）</t>
  </si>
  <si>
    <t>11分</t>
  </si>
  <si>
    <t>第3回　身だしなみ、電話対応、所作</t>
  </si>
  <si>
    <t>18分</t>
  </si>
  <si>
    <t>第4回　敬語、I・WEメッセージ</t>
  </si>
  <si>
    <t>第5回　危機的状況（コロナ禍含む）における接遇とは</t>
  </si>
  <si>
    <t>17分</t>
  </si>
  <si>
    <r>
      <t xml:space="preserve">上手な叱られ方
</t>
    </r>
    <r>
      <rPr>
        <sz val="16"/>
        <color rgb="FF000000"/>
        <rFont val="メイリオ"/>
        <family val="3"/>
        <charset val="128"/>
      </rPr>
      <t>奥山 美奈 先生
TNサクセスコーチング株式会社 代表取締役</t>
    </r>
  </si>
  <si>
    <t>第1回　なぜ先輩はキツくなるのか</t>
    <phoneticPr fontId="1"/>
  </si>
  <si>
    <t>第2回　世代間のギャップ</t>
    <phoneticPr fontId="1"/>
  </si>
  <si>
    <t>15分</t>
  </si>
  <si>
    <t>第3回　ほめ方・叱り方の基本　上手な叱られ方</t>
    <phoneticPr fontId="1"/>
  </si>
  <si>
    <t>21分</t>
  </si>
  <si>
    <t>第4回　モチベーションを管理する</t>
    <phoneticPr fontId="1"/>
  </si>
  <si>
    <t>14分</t>
  </si>
  <si>
    <r>
      <t>現場の事例で学ぶ対人対応力向上の為の
コミュニケーション術　</t>
    </r>
    <r>
      <rPr>
        <b/>
        <sz val="16"/>
        <color rgb="FFFF0000"/>
        <rFont val="メイリオ"/>
        <family val="3"/>
        <charset val="128"/>
      </rPr>
      <t xml:space="preserve">2024年3月 更新済
</t>
    </r>
    <r>
      <rPr>
        <sz val="16"/>
        <color rgb="FF000000"/>
        <rFont val="メイリオ"/>
        <family val="3"/>
        <charset val="128"/>
      </rPr>
      <t>小佐野 美智子 先生
株式会社C-plan（シープラン）代表取締役</t>
    </r>
  </si>
  <si>
    <t>第1回　接遇の基本行動</t>
  </si>
  <si>
    <t>第2回　気質分類の理解と実践</t>
  </si>
  <si>
    <t>13分</t>
  </si>
  <si>
    <t>第3回　事例検討の意義と必要性</t>
  </si>
  <si>
    <t>12分</t>
  </si>
  <si>
    <t>第4回　事例に基づく検討</t>
    <phoneticPr fontId="1"/>
  </si>
  <si>
    <t>16分</t>
  </si>
  <si>
    <t>CPDAAA394</t>
  </si>
  <si>
    <r>
      <t>ニーズ把握のためのコミュニケーション 　</t>
    </r>
    <r>
      <rPr>
        <b/>
        <sz val="16"/>
        <color rgb="FFFF0000"/>
        <rFont val="メイリオ"/>
        <family val="3"/>
        <charset val="128"/>
      </rPr>
      <t xml:space="preserve">2024年3月 追加済
</t>
    </r>
    <r>
      <rPr>
        <sz val="16"/>
        <color rgb="FF000000"/>
        <rFont val="メイリオ"/>
        <family val="3"/>
        <charset val="128"/>
      </rPr>
      <t>近藤 和子 先生
マザーリング＆ライフマネジメント研究所 代表</t>
    </r>
  </si>
  <si>
    <t>入門　コミュニケーションの基本</t>
  </si>
  <si>
    <t>17分</t>
    <rPh sb="2" eb="3">
      <t>フン</t>
    </rPh>
    <phoneticPr fontId="1"/>
  </si>
  <si>
    <t>入門　コミュニケーションの前提とコミュニケーション技術の基本</t>
  </si>
  <si>
    <t>13分</t>
    <phoneticPr fontId="1"/>
  </si>
  <si>
    <t>初級　日常看護でのニーズ把握
　　　～ケアの受け手や状況（場）のニーズを自らとらえる</t>
    <phoneticPr fontId="1"/>
  </si>
  <si>
    <t>16分</t>
    <rPh sb="2" eb="3">
      <t>プン</t>
    </rPh>
    <phoneticPr fontId="1"/>
  </si>
  <si>
    <t>中堅　多様性への配慮
　　　～ケアの受け手や状況（場）の特性を踏まえたニーズをとらえる</t>
    <phoneticPr fontId="1"/>
  </si>
  <si>
    <t>10分</t>
    <phoneticPr fontId="1"/>
  </si>
  <si>
    <t>熟練　終末期や看取りのニーズ
　　　～ケアの受け手や状況（場）を統合しニーズをとらえる</t>
    <phoneticPr fontId="1"/>
  </si>
  <si>
    <t>エキスパート　感情の表出を促し、QOLの向上を目指す
　　　　　　　～ケアの受け手や状況（場）の関連や意味をふまえ
　　　　　　　ニーズをとらえる</t>
    <phoneticPr fontId="1"/>
  </si>
  <si>
    <r>
      <t>会議参加の心得</t>
    </r>
    <r>
      <rPr>
        <sz val="16"/>
        <color rgb="FF000000"/>
        <rFont val="メイリオ"/>
        <family val="3"/>
        <charset val="128"/>
      </rPr>
      <t xml:space="preserve">
守屋 文貴 先生
津田眼科医院 院長</t>
    </r>
  </si>
  <si>
    <t>会議参加の⼼得</t>
    <phoneticPr fontId="1"/>
  </si>
  <si>
    <t>7分</t>
  </si>
  <si>
    <r>
      <t xml:space="preserve">患者相談・苦情対応
</t>
    </r>
    <r>
      <rPr>
        <sz val="16"/>
        <color rgb="FF000000"/>
        <rFont val="メイリオ"/>
        <family val="3"/>
        <charset val="128"/>
      </rPr>
      <t>瀧本 禎之 先生
東京大学医学部附属病院 患者相談・臨床倫理センター センター長</t>
    </r>
  </si>
  <si>
    <t>第1回　患者相談・苦情対応 Ⅰ</t>
    <rPh sb="0" eb="1">
      <t>ダイ</t>
    </rPh>
    <rPh sb="2" eb="3">
      <t>カイ</t>
    </rPh>
    <phoneticPr fontId="1"/>
  </si>
  <si>
    <t>15分</t>
    <rPh sb="2" eb="3">
      <t>フン</t>
    </rPh>
    <phoneticPr fontId="1"/>
  </si>
  <si>
    <t>第2回　患者相談・苦情対応 Ⅱ</t>
    <rPh sb="0" eb="1">
      <t>ダイ</t>
    </rPh>
    <rPh sb="2" eb="3">
      <t>カイ</t>
    </rPh>
    <phoneticPr fontId="1"/>
  </si>
  <si>
    <t>14分</t>
    <rPh sb="2" eb="3">
      <t>フン</t>
    </rPh>
    <phoneticPr fontId="1"/>
  </si>
  <si>
    <t>第3回　患者相談・苦情対応 Ⅲ</t>
    <rPh sb="0" eb="1">
      <t>ダイ</t>
    </rPh>
    <rPh sb="2" eb="3">
      <t>カイ</t>
    </rPh>
    <phoneticPr fontId="1"/>
  </si>
  <si>
    <t>16分</t>
    <rPh sb="2" eb="3">
      <t>フン</t>
    </rPh>
    <phoneticPr fontId="1"/>
  </si>
  <si>
    <t>第4回　患者相談・苦情対応 Ⅳ</t>
    <rPh sb="0" eb="1">
      <t>ダイ</t>
    </rPh>
    <rPh sb="2" eb="3">
      <t>カイ</t>
    </rPh>
    <phoneticPr fontId="1"/>
  </si>
  <si>
    <r>
      <t xml:space="preserve">聴く力～心に寄り添う技術～
</t>
    </r>
    <r>
      <rPr>
        <sz val="16"/>
        <color rgb="FF000000"/>
        <rFont val="メイリオ"/>
        <family val="3"/>
        <charset val="128"/>
      </rPr>
      <t>船見 敏子 先生
株式会社ハピネスワーキング 代表取締役</t>
    </r>
  </si>
  <si>
    <t>第1回　「聴く」ということ</t>
  </si>
  <si>
    <t>第2回　聴く態度</t>
  </si>
  <si>
    <t>22分</t>
  </si>
  <si>
    <t>第3回　応答のしかた</t>
  </si>
  <si>
    <t>第4回　受容・共感</t>
  </si>
  <si>
    <r>
      <t xml:space="preserve">アサーティブ コミュニケーション
</t>
    </r>
    <r>
      <rPr>
        <sz val="16"/>
        <color rgb="FF000000"/>
        <rFont val="メイリオ"/>
        <family val="3"/>
        <charset val="128"/>
      </rPr>
      <t>船見 敏子 先生
株式会社ハピネスワーキング 代表取締役　</t>
    </r>
  </si>
  <si>
    <t>第1回　アサーティブコミュニケーションとは</t>
  </si>
  <si>
    <r>
      <t xml:space="preserve">新人～Ⅳ
</t>
    </r>
    <r>
      <rPr>
        <sz val="10"/>
        <color theme="1"/>
        <rFont val="メイリオ"/>
        <family val="3"/>
        <charset val="128"/>
      </rPr>
      <t>(Ⅰ～Ⅴ)</t>
    </r>
  </si>
  <si>
    <t>第2回　自己表現できていますか</t>
  </si>
  <si>
    <t>10分</t>
  </si>
  <si>
    <t>第3回　気持ちを率直に伝えよう</t>
  </si>
  <si>
    <t>19分</t>
  </si>
  <si>
    <t>第4回　気持ちのいい職場コミュニケーション</t>
  </si>
  <si>
    <t>20分</t>
  </si>
  <si>
    <r>
      <t xml:space="preserve">外国語を話せなくてもできる 外国人患者との
コミュニケーション支援
</t>
    </r>
    <r>
      <rPr>
        <sz val="16"/>
        <color rgb="FF000000"/>
        <rFont val="メイリオ"/>
        <family val="3"/>
        <charset val="128"/>
      </rPr>
      <t>堀 成美 先生
国立国際医療研究センター国際診療部 特任研究員</t>
    </r>
  </si>
  <si>
    <t>第1回　基礎知識：外国人患者の増加に備えよう</t>
  </si>
  <si>
    <t>8分</t>
  </si>
  <si>
    <t>第2回　言語サポートの考え方</t>
  </si>
  <si>
    <t>第3回　「やさしい日本語（医療）」の活用</t>
  </si>
  <si>
    <r>
      <t xml:space="preserve">社会人基礎力の基礎
</t>
    </r>
    <r>
      <rPr>
        <sz val="16"/>
        <color rgb="FF000000"/>
        <rFont val="メイリオ"/>
        <family val="3"/>
        <charset val="128"/>
      </rPr>
      <t>高橋 恵 先生
聖マリアンナ医科大学 看護師対策部門担当執行役員／ナースサポートセンター長</t>
    </r>
  </si>
  <si>
    <t>第1回　社会人基礎力とは</t>
  </si>
  <si>
    <t>第2回　３つの能力と12の能力要素</t>
  </si>
  <si>
    <t>第3回　社会人基礎力の必要性</t>
  </si>
  <si>
    <t>第4回　Withコロナ時代に必要な社会人基礎力</t>
  </si>
  <si>
    <t>6分</t>
  </si>
  <si>
    <t>第5回　「社会人基礎力」の鍛え方</t>
  </si>
  <si>
    <r>
      <t xml:space="preserve">新人看護師に必要な社会人基礎力
</t>
    </r>
    <r>
      <rPr>
        <sz val="16"/>
        <color rgb="FF000000"/>
        <rFont val="メイリオ"/>
        <family val="3"/>
        <charset val="128"/>
      </rPr>
      <t>高橋 恵 先生
聖マリアンナ医科大学 看護師対策部門担当執行役員／ナースサポートセンター長</t>
    </r>
  </si>
  <si>
    <t>第1回　３つの能力と12の能力要素　―新人看護師の行動例―</t>
  </si>
  <si>
    <t>第2回　Withコロナ時代に必要な社会人基礎力</t>
  </si>
  <si>
    <t>第3回　社会人基礎力の鍛え方ポイント（新人看護師編）</t>
  </si>
  <si>
    <r>
      <t xml:space="preserve">先輩看護師として身につけたい社会人基礎力
</t>
    </r>
    <r>
      <rPr>
        <sz val="16"/>
        <color rgb="FF000000"/>
        <rFont val="メイリオ"/>
        <family val="3"/>
        <charset val="128"/>
      </rPr>
      <t>高橋 恵 先生
聖マリアンナ医科大学 看護師対策部門担当執行役員／ナースサポートセンター長</t>
    </r>
  </si>
  <si>
    <t>第1回　３つの能力と12の能力要素　―中堅看護師の行動例―</t>
  </si>
  <si>
    <t>23分</t>
  </si>
  <si>
    <t>第2回　中堅看護師に求められる「社会人基礎力」の発揮とは</t>
  </si>
  <si>
    <t>第3回　「社会人基礎力」の鍛え方ポイント（中堅看護師編）</t>
  </si>
  <si>
    <t>CPDAAA169</t>
  </si>
  <si>
    <r>
      <t xml:space="preserve">明日からできる！LGBTQケア実践講座
</t>
    </r>
    <r>
      <rPr>
        <sz val="16"/>
        <color rgb="FF000000"/>
        <rFont val="メイリオ"/>
        <family val="3"/>
        <charset val="128"/>
      </rPr>
      <t>坂井 雄貴 先生　</t>
    </r>
    <r>
      <rPr>
        <b/>
        <sz val="16"/>
        <color rgb="FFFF0000"/>
        <rFont val="メイリオ"/>
        <family val="3"/>
        <charset val="128"/>
      </rPr>
      <t>2024年3月 更新済</t>
    </r>
    <r>
      <rPr>
        <sz val="16"/>
        <color rgb="FF000000"/>
        <rFont val="メイリオ"/>
        <family val="3"/>
        <charset val="128"/>
      </rPr>
      <t xml:space="preserve">
⼀般社団法⼈にじいろドクターズ 代表理事／医師</t>
    </r>
  </si>
  <si>
    <t>第1回　LGBTQと健康問題</t>
  </si>
  <si>
    <t>第2回　性の多様性の基礎知識</t>
  </si>
  <si>
    <t>第3回　看護職・医療従事者が実践できるLGBTQ支援</t>
  </si>
  <si>
    <t>第4回　実践！ケースで考えるLGBTQケア</t>
  </si>
  <si>
    <t>CPDAAA174</t>
  </si>
  <si>
    <r>
      <rPr>
        <b/>
        <sz val="16"/>
        <color rgb="FF000000"/>
        <rFont val="メイリオ"/>
        <family val="3"/>
        <charset val="128"/>
      </rPr>
      <t xml:space="preserve">医療従事者の働き方改革　タスク・シフト／シェア　
</t>
    </r>
    <r>
      <rPr>
        <b/>
        <sz val="16"/>
        <color rgb="FFFF0000"/>
        <rFont val="メイリオ"/>
        <family val="3"/>
        <charset val="128"/>
      </rPr>
      <t xml:space="preserve">2024年3月 更新済
</t>
    </r>
    <r>
      <rPr>
        <sz val="16"/>
        <color rgb="FF000000"/>
        <rFont val="メイリオ"/>
        <family val="3"/>
        <charset val="128"/>
      </rPr>
      <t>熊谷 雅美 先生
康心会汐見台病院 看護部長／湘南医療大学 臨床教授</t>
    </r>
  </si>
  <si>
    <t>第1回　タスク・シフト／シェアの背景</t>
  </si>
  <si>
    <t>第2回　タスク・シフト／シェアとは何か</t>
  </si>
  <si>
    <t xml:space="preserve"> CPDAAA178</t>
  </si>
  <si>
    <r>
      <t xml:space="preserve">医療従事者のためのアンガーマネジメント　
</t>
    </r>
    <r>
      <rPr>
        <b/>
        <sz val="16"/>
        <color rgb="FFFF0000"/>
        <rFont val="メイリオ"/>
        <family val="3"/>
        <charset val="128"/>
      </rPr>
      <t>2024年4月1日 刷新予定</t>
    </r>
    <r>
      <rPr>
        <b/>
        <sz val="16"/>
        <color rgb="FF000000"/>
        <rFont val="メイリオ"/>
        <family val="3"/>
        <charset val="128"/>
      </rPr>
      <t xml:space="preserve">
</t>
    </r>
    <r>
      <rPr>
        <sz val="16"/>
        <color rgb="FF000000"/>
        <rFont val="メイリオ"/>
        <family val="3"/>
        <charset val="128"/>
      </rPr>
      <t>上野 恵利子 先生
一般社団法人日本アンガーマネジメント協会 公認講師</t>
    </r>
  </si>
  <si>
    <t>第1回　アンガーマネジメントとは</t>
    <phoneticPr fontId="1"/>
  </si>
  <si>
    <t>第2回　怒りの正体</t>
    <phoneticPr fontId="1"/>
  </si>
  <si>
    <t>9分</t>
    <phoneticPr fontId="1"/>
  </si>
  <si>
    <t>第3回　衝動のコントロール</t>
    <phoneticPr fontId="1"/>
  </si>
  <si>
    <t>8分</t>
    <phoneticPr fontId="1"/>
  </si>
  <si>
    <t>第4回　思考のコントロール</t>
    <phoneticPr fontId="1"/>
  </si>
  <si>
    <t>第5回　実践編～よくあるQ＆A～</t>
  </si>
  <si>
    <t>CPDAAA188</t>
  </si>
  <si>
    <r>
      <t xml:space="preserve">アンコンシャス・バイアスとは何か？
</t>
    </r>
    <r>
      <rPr>
        <sz val="16"/>
        <color rgb="FF000000"/>
        <rFont val="メイリオ"/>
        <family val="3"/>
        <charset val="128"/>
      </rPr>
      <t>北村 英哉 先生
東洋大学社会学部社会心理学科 教授</t>
    </r>
  </si>
  <si>
    <t>第1回　アンコンシャス・バイアスとは？</t>
  </si>
  <si>
    <t>第2回　抱き合わせの偏見、差別（相補的世界観）</t>
  </si>
  <si>
    <t>第3回　モラルとバイアス</t>
  </si>
  <si>
    <t>第4回　アンコンシャス・バイアスを乗り越える</t>
  </si>
  <si>
    <r>
      <t xml:space="preserve">他人(ひと)に伝える文章の書き方
</t>
    </r>
    <r>
      <rPr>
        <sz val="16"/>
        <color theme="1"/>
        <rFont val="メイリオ"/>
        <family val="3"/>
        <charset val="128"/>
      </rPr>
      <t>飯野 英親 先生
福岡看護大学 小児看護学分野 教授</t>
    </r>
  </si>
  <si>
    <t>第1回　レポート作成の基本</t>
  </si>
  <si>
    <t>第2回　レポート作成のテクニック</t>
  </si>
  <si>
    <t>24分</t>
  </si>
  <si>
    <t>第3回　図表を作るポイント</t>
  </si>
  <si>
    <t>第4回　看護事例報告のポイント</t>
  </si>
  <si>
    <t>第5回　仕事で使う文書とE-mail作成のポイント</t>
    <phoneticPr fontId="1"/>
  </si>
  <si>
    <t>社会・組織における看護</t>
    <phoneticPr fontId="1"/>
  </si>
  <si>
    <t>CPDAAA168</t>
  </si>
  <si>
    <r>
      <t xml:space="preserve">看護とは何かを考える
</t>
    </r>
    <r>
      <rPr>
        <sz val="16"/>
        <color rgb="FF000000"/>
        <rFont val="メイリオ"/>
        <family val="3"/>
        <charset val="128"/>
      </rPr>
      <t>筒井 真優美 先生
日本赤十字看護大学 名誉教授 客員教授</t>
    </r>
  </si>
  <si>
    <t>第1回　看護・看護学・看護理論</t>
  </si>
  <si>
    <t>第2回　看護理論家と看護理論①</t>
  </si>
  <si>
    <t>第3回　看護理論家と看護理論②</t>
  </si>
  <si>
    <t>第4回　看護理論の実践への活用</t>
  </si>
  <si>
    <r>
      <t>看護師の役割・業務の関連法令　</t>
    </r>
    <r>
      <rPr>
        <b/>
        <sz val="16"/>
        <color rgb="FFFF0000"/>
        <rFont val="メイリオ"/>
        <family val="3"/>
        <charset val="128"/>
      </rPr>
      <t>2024年3月 追加済</t>
    </r>
    <r>
      <rPr>
        <b/>
        <sz val="16"/>
        <color rgb="FF000000"/>
        <rFont val="メイリオ"/>
        <family val="3"/>
        <charset val="128"/>
      </rPr>
      <t xml:space="preserve">
</t>
    </r>
    <r>
      <rPr>
        <sz val="16"/>
        <color rgb="FF000000"/>
        <rFont val="メイリオ"/>
        <family val="3"/>
        <charset val="128"/>
      </rPr>
      <t>鈴木 修平 先生
GRiT Partners法律事務所 弁護士</t>
    </r>
  </si>
  <si>
    <t>初級編　保健師助産師看護師法、医師法</t>
  </si>
  <si>
    <t>10分</t>
    <rPh sb="2" eb="3">
      <t>フン</t>
    </rPh>
    <phoneticPr fontId="1"/>
  </si>
  <si>
    <t>中堅編　医療法</t>
  </si>
  <si>
    <t>9分</t>
    <rPh sb="1" eb="2">
      <t>フン</t>
    </rPh>
    <phoneticPr fontId="1"/>
  </si>
  <si>
    <t>熟練編　その他の保健・医療・福祉の関連法令①―プライバシー権・看護記録の書き方に関連する法律等―</t>
  </si>
  <si>
    <t>11分</t>
    <rPh sb="2" eb="3">
      <t>フン</t>
    </rPh>
    <phoneticPr fontId="1"/>
  </si>
  <si>
    <t>エキスパート編　その他の保健・医療・福祉の関連法令②―各種責任、不注意、安全配慮義務に関連する法律等―</t>
  </si>
  <si>
    <t>13分</t>
    <rPh sb="2" eb="3">
      <t>フン</t>
    </rPh>
    <phoneticPr fontId="1"/>
  </si>
  <si>
    <r>
      <t xml:space="preserve">看護師として社会に貢献する　身の回りの社会保障制度　
</t>
    </r>
    <r>
      <rPr>
        <sz val="16"/>
        <color rgb="FF000000"/>
        <rFont val="メイリオ"/>
        <family val="3"/>
        <charset val="128"/>
      </rPr>
      <t>大島 敏子 先生　</t>
    </r>
    <r>
      <rPr>
        <b/>
        <sz val="16"/>
        <color rgb="FFFF0000"/>
        <rFont val="メイリオ"/>
        <family val="3"/>
        <charset val="128"/>
      </rPr>
      <t xml:space="preserve">2024年4月 追加予定
</t>
    </r>
    <r>
      <rPr>
        <sz val="16"/>
        <color rgb="FF000000"/>
        <rFont val="メイリオ"/>
        <family val="3"/>
        <charset val="128"/>
      </rPr>
      <t>フリージア・ナースの会 会長</t>
    </r>
  </si>
  <si>
    <t>入門・初級編　新人看護職員研修制度</t>
    <rPh sb="0" eb="2">
      <t>ニュウモン</t>
    </rPh>
    <rPh sb="3" eb="5">
      <t>ショキュウ</t>
    </rPh>
    <rPh sb="5" eb="6">
      <t>ヘン</t>
    </rPh>
    <phoneticPr fontId="1"/>
  </si>
  <si>
    <t>中堅編　診療報酬　入院基本料　「7対1」看護</t>
    <rPh sb="0" eb="2">
      <t>チュウケン</t>
    </rPh>
    <rPh sb="2" eb="3">
      <t>ヘン</t>
    </rPh>
    <phoneticPr fontId="1"/>
  </si>
  <si>
    <t>熟練編　看護職への慰労金支給は、どの様に実現したか</t>
    <rPh sb="0" eb="2">
      <t>ジュクレン</t>
    </rPh>
    <rPh sb="2" eb="3">
      <t>ヘン</t>
    </rPh>
    <phoneticPr fontId="1"/>
  </si>
  <si>
    <t>エキスパート編　看護婦等の人材確保の促進に関する法律改定</t>
    <rPh sb="6" eb="7">
      <t>ヘン</t>
    </rPh>
    <phoneticPr fontId="1"/>
  </si>
  <si>
    <r>
      <t xml:space="preserve">組織の一員としての役割発揮（仮）
</t>
    </r>
    <r>
      <rPr>
        <sz val="16"/>
        <color rgb="FF000000"/>
        <rFont val="メイリオ"/>
        <family val="3"/>
        <charset val="128"/>
      </rPr>
      <t>勝山 貴美子 先生
横浜市立大学 医学研究科看護学専攻看護管理学分野・看護管理学システム研究分野 教授</t>
    </r>
  </si>
  <si>
    <t>2024年秋 追加予定</t>
    <rPh sb="5" eb="6">
      <t>アキ</t>
    </rPh>
    <phoneticPr fontId="1"/>
  </si>
  <si>
    <t>キャリア</t>
    <phoneticPr fontId="1"/>
  </si>
  <si>
    <t>CPDAAA179</t>
  </si>
  <si>
    <r>
      <t xml:space="preserve">看護の専門性を深めるキャリア　
</t>
    </r>
    <r>
      <rPr>
        <sz val="16"/>
        <color rgb="FF000000"/>
        <rFont val="メイリオ"/>
        <family val="3"/>
        <charset val="128"/>
      </rPr>
      <t>筒井 真優美 先生　日本赤十字看護大学 名誉教授 客員教授
渡邉 八重子 先生　亀田総合病院 看護部長
安田 友惠 先生　亀田総合病院 教育担当副部長 認定看護管理者
杉江 英理子 先生　神戸市立医療センター中央市民病院 急性・重症患者看護専門看護師
清水 けい子 先生　小田原市立病院　皮膚・排泄ケア認定看護師　特定行為研修修了
本田 和也 先生　長崎医療センター　診療看護師（NP）</t>
    </r>
  </si>
  <si>
    <t>第1回　看護の専門性を深める（筒井先生）</t>
    <rPh sb="15" eb="19">
      <t>ツツイセンセイ</t>
    </rPh>
    <phoneticPr fontId="1"/>
  </si>
  <si>
    <t>第2回　看護の専門性を深めるためのキャリア（筒井先生）</t>
    <phoneticPr fontId="1"/>
  </si>
  <si>
    <t>第3回　看護の専門性を深めるための大学院での学修（筒井先生）</t>
    <phoneticPr fontId="1"/>
  </si>
  <si>
    <t>第4回　看護の専門性を深めるキャリア（渡邉先生、安田先生）</t>
    <rPh sb="19" eb="23">
      <t>ワタナベセンセイ</t>
    </rPh>
    <rPh sb="24" eb="28">
      <t>ヤスダセンセイ</t>
    </rPh>
    <phoneticPr fontId="1"/>
  </si>
  <si>
    <t>31分</t>
  </si>
  <si>
    <t>第5回　看護の専門性を深めるキャリア（杉江先生）</t>
    <rPh sb="19" eb="23">
      <t>スギエセンセイ</t>
    </rPh>
    <phoneticPr fontId="1"/>
  </si>
  <si>
    <t>第6回　看護の専門性を深めるキャリア（清水先生）</t>
    <rPh sb="19" eb="23">
      <t>シミズセンセイ</t>
    </rPh>
    <phoneticPr fontId="1"/>
  </si>
  <si>
    <r>
      <rPr>
        <sz val="16"/>
        <color rgb="FF000000"/>
        <rFont val="メイリオ"/>
        <family val="3"/>
        <charset val="128"/>
      </rPr>
      <t xml:space="preserve">第7回　看護の専門性を深めるキャリア（本田先生）
</t>
    </r>
    <r>
      <rPr>
        <b/>
        <sz val="16"/>
        <color rgb="FFFF0000"/>
        <rFont val="メイリオ"/>
        <family val="3"/>
        <charset val="128"/>
      </rPr>
      <t>2024年3月 追加済</t>
    </r>
  </si>
  <si>
    <r>
      <t>世界最「幸」職種を選んだ皆様へ ～看護師を選んでよかったぁ</t>
    </r>
    <r>
      <rPr>
        <b/>
        <sz val="16"/>
        <color rgb="FF000000"/>
        <rFont val="Segoe UI Emoji"/>
        <family val="2"/>
      </rPr>
      <t>💛</t>
    </r>
    <r>
      <rPr>
        <b/>
        <sz val="16"/>
        <color rgb="FF000000"/>
        <rFont val="メイリオ"/>
        <family val="3"/>
        <charset val="128"/>
      </rPr>
      <t xml:space="preserve">～
</t>
    </r>
    <r>
      <rPr>
        <sz val="16"/>
        <color rgb="FF000000"/>
        <rFont val="メイリオ"/>
        <family val="3"/>
        <charset val="128"/>
      </rPr>
      <t>中島 美津子 先生
東京医療保健大学/大学院看護学研究科 教授, アカデミア看護研究会 会長</t>
    </r>
  </si>
  <si>
    <t>第1回　看護とは、を楽しむ！</t>
  </si>
  <si>
    <t>第2回　看護師として⽣きるとは</t>
  </si>
  <si>
    <r>
      <t xml:space="preserve">自分らしくキャリアをデザインしよう
</t>
    </r>
    <r>
      <rPr>
        <sz val="16"/>
        <color rgb="FF000000"/>
        <rFont val="メイリオ"/>
        <family val="3"/>
        <charset val="128"/>
      </rPr>
      <t>下山 節子 先生
NPO法人日本看護キャリア開発センター 代表</t>
    </r>
  </si>
  <si>
    <t>第1回　キャリアとは何？</t>
  </si>
  <si>
    <t>第2回　キャリアの発達段階とその課題</t>
  </si>
  <si>
    <t>第3回　キャリアの危機を乗り越える</t>
  </si>
  <si>
    <t>第4回　キャリアをデザインしよう！</t>
  </si>
  <si>
    <r>
      <t xml:space="preserve">キャリア開発と教育への取り組み
 ～すべての看護職員のための学び方～
</t>
    </r>
    <r>
      <rPr>
        <sz val="16"/>
        <color rgb="FF000000"/>
        <rFont val="メイリオ"/>
        <family val="3"/>
        <charset val="128"/>
      </rPr>
      <t>下山 節子 先生
NPO法人日本看護キャリア開発センター 代表</t>
    </r>
  </si>
  <si>
    <t>第1回　キャリア開発と継続教育とは？</t>
  </si>
  <si>
    <t>第2回　成人教育と成人学習者の特徴とは？</t>
  </si>
  <si>
    <t>第3回　教育計画の作り方は？</t>
  </si>
  <si>
    <t>第4回　人が育つとは？</t>
  </si>
  <si>
    <r>
      <t>ストレスから自分を護るセルフケア　</t>
    </r>
    <r>
      <rPr>
        <b/>
        <sz val="16"/>
        <color rgb="FFFF0000"/>
        <rFont val="メイリオ"/>
        <family val="3"/>
        <charset val="128"/>
      </rPr>
      <t xml:space="preserve">2024年3月 追加済
</t>
    </r>
    <r>
      <rPr>
        <sz val="16"/>
        <color rgb="FF000000"/>
        <rFont val="メイリオ"/>
        <family val="3"/>
        <charset val="128"/>
      </rPr>
      <t xml:space="preserve">船見 敏子 先生
株式会社ハピネスワーキング 代表取締役
</t>
    </r>
    <r>
      <rPr>
        <b/>
        <sz val="16"/>
        <color rgb="FF000000"/>
        <rFont val="メイリオ"/>
        <family val="3"/>
        <charset val="128"/>
      </rPr>
      <t>※音声のみの講義です</t>
    </r>
  </si>
  <si>
    <t>いつも笑顔でいるために</t>
    <phoneticPr fontId="1"/>
  </si>
  <si>
    <t>4分</t>
    <rPh sb="1" eb="2">
      <t>フン</t>
    </rPh>
    <phoneticPr fontId="1"/>
  </si>
  <si>
    <t>出勤前のルーティーン</t>
    <phoneticPr fontId="1"/>
  </si>
  <si>
    <t>5分</t>
    <rPh sb="1" eb="2">
      <t>フン</t>
    </rPh>
    <phoneticPr fontId="1"/>
  </si>
  <si>
    <t>イライラを鎮める呼吸法</t>
    <phoneticPr fontId="1"/>
  </si>
  <si>
    <t>睡眠の質を高めるリラクセーション</t>
    <phoneticPr fontId="1"/>
  </si>
  <si>
    <t>7分</t>
    <rPh sb="1" eb="2">
      <t>フン</t>
    </rPh>
    <phoneticPr fontId="1"/>
  </si>
  <si>
    <t>自己肯定感を高める</t>
    <phoneticPr fontId="1"/>
  </si>
  <si>
    <t>レジリエンスを高める</t>
    <phoneticPr fontId="1"/>
  </si>
  <si>
    <t>6分</t>
    <rPh sb="1" eb="2">
      <t>フン</t>
    </rPh>
    <phoneticPr fontId="1"/>
  </si>
  <si>
    <t>落ち込んだときの、気持ちの切り替え方</t>
    <phoneticPr fontId="1"/>
  </si>
  <si>
    <t>熟練看護師向け　落ち込む同僚をサポートする方法</t>
    <rPh sb="0" eb="2">
      <t>ジュクレン</t>
    </rPh>
    <rPh sb="2" eb="6">
      <t>カンゴシム</t>
    </rPh>
    <phoneticPr fontId="1"/>
  </si>
  <si>
    <t>エキスパート看護師向け　仲間とともにウェルビーイングを高める</t>
    <rPh sb="6" eb="10">
      <t>カンゴシム</t>
    </rPh>
    <phoneticPr fontId="1"/>
  </si>
  <si>
    <t>CPDAAA143</t>
  </si>
  <si>
    <r>
      <t xml:space="preserve">仕事についていけないと感じたときは
どうしたらいいの？（新人看護師の皆さんのメンタルヘルスケア）
</t>
    </r>
    <r>
      <rPr>
        <sz val="16"/>
        <color rgb="FF000000"/>
        <rFont val="メイリオ"/>
        <family val="3"/>
        <charset val="128"/>
      </rPr>
      <t>武用 百子 先生
大阪大学大学院医学系研究科保健学専攻 看護実践開発科学講座 教授　
精神看護専門看護師</t>
    </r>
  </si>
  <si>
    <t>第1回　どうしてこんなに仕事がつらいの？</t>
  </si>
  <si>
    <t>第2回　ストレスを解消するにはどうすればいいの？</t>
  </si>
  <si>
    <t>CPDAAA144</t>
  </si>
  <si>
    <r>
      <t xml:space="preserve">終わりのない仕事にどのようにモチベーション
を保てばいいの？（中堅看護師の皆さんのメンタルヘルスケア）　
</t>
    </r>
    <r>
      <rPr>
        <sz val="16"/>
        <rFont val="メイリオ"/>
        <family val="3"/>
        <charset val="128"/>
      </rPr>
      <t>武用 百子 先生</t>
    </r>
    <r>
      <rPr>
        <b/>
        <sz val="16"/>
        <color rgb="FFFF0000"/>
        <rFont val="メイリオ"/>
        <family val="3"/>
        <charset val="128"/>
      </rPr>
      <t>　　　2024年春 更新予定</t>
    </r>
    <r>
      <rPr>
        <sz val="16"/>
        <color rgb="FF000000"/>
        <rFont val="メイリオ"/>
        <family val="3"/>
        <charset val="128"/>
      </rPr>
      <t xml:space="preserve">
大阪大学大学院医学系研究科保健学専攻 看護実践開発科学講座 教授　
精神看護専門看護師</t>
    </r>
  </si>
  <si>
    <t>第1回　なぜモチベーションが上がらないの？</t>
    <phoneticPr fontId="1"/>
  </si>
  <si>
    <t>第2回　どうすればモチベーションを維持できるの？</t>
  </si>
  <si>
    <t>臨床判断と看護実践</t>
    <rPh sb="0" eb="2">
      <t>リンショウ</t>
    </rPh>
    <rPh sb="2" eb="4">
      <t>ハンダン</t>
    </rPh>
    <rPh sb="5" eb="7">
      <t>カンゴ</t>
    </rPh>
    <rPh sb="7" eb="9">
      <t>ジッセン</t>
    </rPh>
    <phoneticPr fontId="1"/>
  </si>
  <si>
    <r>
      <t xml:space="preserve">迅速なフィジカルアセスメントで行う急変予測と対応
</t>
    </r>
    <r>
      <rPr>
        <sz val="16"/>
        <color rgb="FF000000"/>
        <rFont val="メイリオ"/>
        <family val="3"/>
        <charset val="128"/>
      </rPr>
      <t>浅香 えみ子 先生
東京医科歯科大学病院 看護部長　</t>
    </r>
  </si>
  <si>
    <t>第1回　生理的変化と症状</t>
  </si>
  <si>
    <t>14分</t>
    <phoneticPr fontId="1"/>
  </si>
  <si>
    <r>
      <t xml:space="preserve">Ⅰ～Ⅲ
</t>
    </r>
    <r>
      <rPr>
        <sz val="10"/>
        <color theme="1"/>
        <rFont val="メイリオ"/>
        <family val="3"/>
        <charset val="128"/>
      </rPr>
      <t>(Ⅱ～Ⅳ)</t>
    </r>
  </si>
  <si>
    <t>第2回　予測することでできること</t>
  </si>
  <si>
    <t>第3回　迅速評価と対応</t>
  </si>
  <si>
    <t>第4回　一次評価と対応</t>
  </si>
  <si>
    <r>
      <t xml:space="preserve">安全・安楽な採血を目指して 静脈血採血
</t>
    </r>
    <r>
      <rPr>
        <sz val="16"/>
        <color theme="1"/>
        <rFont val="メイリオ"/>
        <family val="3"/>
        <charset val="128"/>
      </rPr>
      <t>稲葉 桜 先生</t>
    </r>
    <r>
      <rPr>
        <b/>
        <sz val="16"/>
        <color theme="1"/>
        <rFont val="メイリオ"/>
        <family val="3"/>
        <charset val="128"/>
      </rPr>
      <t xml:space="preserve">
</t>
    </r>
    <r>
      <rPr>
        <sz val="16"/>
        <color theme="1"/>
        <rFont val="メイリオ"/>
        <family val="3"/>
        <charset val="128"/>
      </rPr>
      <t>横浜市立大学附属市民総合医療センター 看護部 看護師長
特定行為看護師 集中ケア認定看護師</t>
    </r>
  </si>
  <si>
    <t>第1回　準備</t>
  </si>
  <si>
    <t>第2回　指示の確認から穿刺部位の確認</t>
  </si>
  <si>
    <t>第3回　穿刺から片付けまで（真空管採血の場合）</t>
  </si>
  <si>
    <t>第4回　穿刺から片付けまで（シリンジで実施する場合）</t>
  </si>
  <si>
    <t>第5回　静脈血採血実施の注意点</t>
  </si>
  <si>
    <r>
      <t xml:space="preserve">安全な静脈注射の実施を目指して (レベル1・2)
</t>
    </r>
    <r>
      <rPr>
        <sz val="16"/>
        <color theme="1"/>
        <rFont val="メイリオ"/>
        <family val="3"/>
        <charset val="128"/>
      </rPr>
      <t>廣田 麻衣 先生
京都大学医学部附属病院 がん化学療法看護認定看護師</t>
    </r>
  </si>
  <si>
    <t>第1回　看護師による静脈注射</t>
    <phoneticPr fontId="1"/>
  </si>
  <si>
    <t>5分</t>
  </si>
  <si>
    <t>第2回　静脈注射に必要な解剖学的知識</t>
    <phoneticPr fontId="1"/>
  </si>
  <si>
    <t>3分</t>
  </si>
  <si>
    <t>第3回　静脈穿刺時の合併症</t>
    <phoneticPr fontId="1"/>
  </si>
  <si>
    <t>第4回　静脈注射のリスクマネジメント①</t>
    <phoneticPr fontId="1"/>
  </si>
  <si>
    <t>第5回　静脈注射のリスクマネジメント②</t>
    <phoneticPr fontId="1"/>
  </si>
  <si>
    <r>
      <t xml:space="preserve">安全な静脈注射の実施を目指して (レベル3)
</t>
    </r>
    <r>
      <rPr>
        <sz val="16"/>
        <color theme="1"/>
        <rFont val="メイリオ"/>
        <family val="3"/>
        <charset val="128"/>
      </rPr>
      <t>廣田 麻衣 先生
京都大学医学部附属病院 がん化学療法看護認定看護師</t>
    </r>
  </si>
  <si>
    <r>
      <t xml:space="preserve">人工呼吸器からの離脱
</t>
    </r>
    <r>
      <rPr>
        <sz val="16"/>
        <color rgb="FF000000"/>
        <rFont val="メイリオ"/>
        <family val="3"/>
        <charset val="128"/>
      </rPr>
      <t>宇都宮 明美 先生
関西医科大学看護学部・看護学研究科／急性・重症患者看護専門看護師</t>
    </r>
  </si>
  <si>
    <t>第1回　人工呼吸器からの離脱を推進するためのチーム医療</t>
    <phoneticPr fontId="1"/>
  </si>
  <si>
    <r>
      <t xml:space="preserve">Ⅰ～Ⅲ
</t>
    </r>
    <r>
      <rPr>
        <sz val="10"/>
        <rFont val="メイリオ"/>
        <family val="3"/>
        <charset val="128"/>
      </rPr>
      <t>(Ⅰ～Ⅳ)</t>
    </r>
  </si>
  <si>
    <t>第2回　発覚醒トライアル（Spontaneous Awaking Trial）:SAT</t>
    <phoneticPr fontId="1"/>
  </si>
  <si>
    <t>第3回　自発呼吸トライアル（Spontaneous Breathing Trial）:SBT</t>
    <phoneticPr fontId="1"/>
  </si>
  <si>
    <t>第4回　抜管</t>
    <phoneticPr fontId="1"/>
  </si>
  <si>
    <t>CPDAAA171</t>
  </si>
  <si>
    <r>
      <rPr>
        <b/>
        <sz val="16"/>
        <color rgb="FF000000"/>
        <rFont val="メイリオ"/>
        <family val="3"/>
        <charset val="128"/>
      </rPr>
      <t xml:space="preserve">看護師らしい思考を育む「臨床判断プロセス」とその活用　
</t>
    </r>
    <r>
      <rPr>
        <b/>
        <sz val="16"/>
        <color rgb="FFFF0000"/>
        <rFont val="メイリオ"/>
        <family val="3"/>
        <charset val="128"/>
      </rPr>
      <t xml:space="preserve">2024年3月 更新済
</t>
    </r>
    <r>
      <rPr>
        <sz val="16"/>
        <color rgb="FF000000"/>
        <rFont val="メイリオ"/>
        <family val="3"/>
        <charset val="128"/>
      </rPr>
      <t>奥 裕美 先生
聖路加国際大学大学院 看護学研究科 教授</t>
    </r>
  </si>
  <si>
    <t>第1回　臨床判断モデルとは</t>
  </si>
  <si>
    <t>第2回　看護師の背景・その人を知る・文脈 と　気づく</t>
  </si>
  <si>
    <t>第3回　解釈する、反応する</t>
  </si>
  <si>
    <t>第4回　省察する</t>
  </si>
  <si>
    <t>第5回　臨床判断モデルを教育/学習に活用する</t>
  </si>
  <si>
    <t>CPDAAA164</t>
  </si>
  <si>
    <r>
      <t xml:space="preserve">看護の気づき ～臨床判断モデルを用いて 1回目
（集合研修用）
</t>
    </r>
    <r>
      <rPr>
        <sz val="16"/>
        <color theme="1"/>
        <rFont val="メイリオ"/>
        <family val="3"/>
        <charset val="128"/>
      </rPr>
      <t>北里大学病院 看護部</t>
    </r>
  </si>
  <si>
    <t>※通常の動画講義とは異なる構成ですので、活用の際はご注意ください。</t>
    <phoneticPr fontId="1"/>
  </si>
  <si>
    <r>
      <t xml:space="preserve">看護の気づき ～臨床判断モデルを用いて 2回目
（集合研修用） 
</t>
    </r>
    <r>
      <rPr>
        <sz val="16"/>
        <color theme="1"/>
        <rFont val="メイリオ"/>
        <family val="3"/>
        <charset val="128"/>
      </rPr>
      <t>北里大学病院 看護部</t>
    </r>
  </si>
  <si>
    <r>
      <t xml:space="preserve">臨床推論
</t>
    </r>
    <r>
      <rPr>
        <sz val="16"/>
        <color theme="1"/>
        <rFont val="メイリオ"/>
        <family val="3"/>
        <charset val="128"/>
      </rPr>
      <t>木澤 晃代 先生
公益社団法人日本看護協会 常任理事</t>
    </r>
  </si>
  <si>
    <t>第1回　臨床推論とは</t>
  </si>
  <si>
    <t>第2回　臨床推論のプロセス</t>
  </si>
  <si>
    <t>28分</t>
  </si>
  <si>
    <t>第3回　症例から考える臨床推論</t>
  </si>
  <si>
    <t>第4回　臨床推論　看護への活用</t>
  </si>
  <si>
    <r>
      <t xml:space="preserve">バイタルサインの評価
</t>
    </r>
    <r>
      <rPr>
        <sz val="16"/>
        <color theme="1"/>
        <rFont val="メイリオ"/>
        <family val="3"/>
        <charset val="128"/>
      </rPr>
      <t>柴 優子 先生
筑波大学附属病院 集中ケア認定看護師</t>
    </r>
  </si>
  <si>
    <t>第1回　バイタルサインの評価① ～意識～</t>
    <phoneticPr fontId="1"/>
  </si>
  <si>
    <t>第2回　バイタルサインの評価② ～体温～</t>
    <phoneticPr fontId="1"/>
  </si>
  <si>
    <t>第3回　バイタルサインの評価③ ～呼吸数～</t>
    <phoneticPr fontId="1"/>
  </si>
  <si>
    <t>第4回　バイタルサインの評価④ ～脈拍・血圧～</t>
    <phoneticPr fontId="1"/>
  </si>
  <si>
    <r>
      <t xml:space="preserve">e‐learningによるシミュレーションで
電子カルテからの情報収集と臨床判断能力を育成しよう！
</t>
    </r>
    <r>
      <rPr>
        <sz val="16"/>
        <color rgb="FF000000"/>
        <rFont val="メイリオ"/>
        <family val="3"/>
        <charset val="128"/>
      </rPr>
      <t>西村 礼子 先生
東京医療保健大学医療保健学部看護学科/大学院医療保健学研究科 准教授</t>
    </r>
  </si>
  <si>
    <t>第1回　導入：コンピテンシー基盤型教育と臨床判断</t>
  </si>
  <si>
    <t>第2回　ニーズ・常在条件・病理的状態から状況の予期を記述できる</t>
  </si>
  <si>
    <t>第3回　優先順位をつけ状態観察し、緊急度と重症度に気づきを記述できる</t>
  </si>
  <si>
    <t>第4回　情報の解釈、対応ができる</t>
  </si>
  <si>
    <t>第5回　実践について省察を記述できる</t>
  </si>
  <si>
    <t>9分</t>
  </si>
  <si>
    <r>
      <t xml:space="preserve">看護実践のためのリフレクショントレーニング
</t>
    </r>
    <r>
      <rPr>
        <sz val="16"/>
        <color rgb="FF000000"/>
        <rFont val="メイリオ"/>
        <family val="3"/>
        <charset val="128"/>
      </rPr>
      <t>田村 由美 先生
日本赤十字広島看護大学 学長</t>
    </r>
  </si>
  <si>
    <t>第1回　看護リフレクションとは</t>
  </si>
  <si>
    <t>第2回　看護リフレクションプロセスについて</t>
  </si>
  <si>
    <t>第3回　リフレクションのスキルとトレーニング</t>
  </si>
  <si>
    <t>第4回　自己気づきのスキルトレーニング</t>
  </si>
  <si>
    <t>第5回　リフレクション・サイクルモデルを活用したトレーニング</t>
  </si>
  <si>
    <t>第6回　記述を用いたリフレクションの実際</t>
  </si>
  <si>
    <t>第7回　3人で対話するリフレクショントレーニング</t>
  </si>
  <si>
    <t>第8回　3人で対話するリフレクショントレーニングの実際</t>
  </si>
  <si>
    <t>第9回　3人でするリフレクションの解説</t>
  </si>
  <si>
    <r>
      <t xml:space="preserve">摂食嚥下ケアのための基礎と実際
</t>
    </r>
    <r>
      <rPr>
        <sz val="16"/>
        <color rgb="FF000000"/>
        <rFont val="メイリオ"/>
        <family val="3"/>
        <charset val="128"/>
      </rPr>
      <t>千葉 由美 先生
横浜市立大学大学院 教授</t>
    </r>
  </si>
  <si>
    <t>第1回　摂食嚥下のメカニズム</t>
  </si>
  <si>
    <t>第2回　摂食嚥下のアセスメント</t>
  </si>
  <si>
    <t>第3回　口腔ケアの方法</t>
  </si>
  <si>
    <t>第4回　摂食嚥下障害へのケア介入</t>
  </si>
  <si>
    <r>
      <t xml:space="preserve">看護師向け身体診察 初級編
</t>
    </r>
    <r>
      <rPr>
        <sz val="16"/>
        <color theme="1"/>
        <rFont val="メイリオ"/>
        <family val="3"/>
        <charset val="128"/>
      </rPr>
      <t>平島 修 先生
医療法人徳洲会 奄美ブロック総合診療研修センター 医師</t>
    </r>
  </si>
  <si>
    <t>第1回　身体診察の役割</t>
  </si>
  <si>
    <t>第2回　できる！ドクターコール</t>
  </si>
  <si>
    <t>第3回　看護師に必要な身体診察</t>
  </si>
  <si>
    <r>
      <t xml:space="preserve">看護師向け身体診察 中級編
</t>
    </r>
    <r>
      <rPr>
        <sz val="16"/>
        <color theme="1"/>
        <rFont val="メイリオ"/>
        <family val="3"/>
        <charset val="128"/>
      </rPr>
      <t>平島 修 先生
医療法人徳洲会 奄美ブロック総合診療研修センター 医師</t>
    </r>
  </si>
  <si>
    <t>第1回　事例で学ぶ、こんな時、どうする？　</t>
  </si>
  <si>
    <t>第2回　事例で学ぶ、こんな時、どうする？ 解説編①</t>
  </si>
  <si>
    <t>第3回　事例で学ぶ、こんな時、どうする？  解説編②</t>
  </si>
  <si>
    <t>CPDAAA400</t>
  </si>
  <si>
    <r>
      <rPr>
        <b/>
        <sz val="16"/>
        <color rgb="FF000000"/>
        <rFont val="メイリオ"/>
        <family val="3"/>
        <charset val="128"/>
      </rPr>
      <t>アセスメント　心理・精神面／スピリチュアル　</t>
    </r>
    <r>
      <rPr>
        <b/>
        <sz val="16"/>
        <color rgb="FFFF0000"/>
        <rFont val="メイリオ"/>
        <family val="3"/>
        <charset val="128"/>
      </rPr>
      <t xml:space="preserve">2024年3月 追加済
</t>
    </r>
    <r>
      <rPr>
        <sz val="16"/>
        <color rgb="FF000000"/>
        <rFont val="メイリオ"/>
        <family val="3"/>
        <charset val="128"/>
      </rPr>
      <t>梅川 奈々 先生
四條畷学園大学 看護学部看護学科 准教授</t>
    </r>
  </si>
  <si>
    <t>入門～初級　概論</t>
    <phoneticPr fontId="1"/>
  </si>
  <si>
    <t>初級～中堅　スピリチュアルペインとは</t>
    <phoneticPr fontId="1"/>
  </si>
  <si>
    <t>中堅～熟練　スピリチュアルケアに向けたアセスメント</t>
    <phoneticPr fontId="1"/>
  </si>
  <si>
    <t>熟練～エキスパート　スピリチュアルアセスメント　実践編</t>
    <phoneticPr fontId="1"/>
  </si>
  <si>
    <r>
      <t xml:space="preserve">せん妄予防からケアの実際
</t>
    </r>
    <r>
      <rPr>
        <sz val="16"/>
        <color theme="1"/>
        <rFont val="メイリオ"/>
        <family val="3"/>
        <charset val="128"/>
      </rPr>
      <t>細萱 順一 先生
医療法人社団康幸会 かわぐち心臓呼吸器病院  急性・重症患者看護専門看護師</t>
    </r>
  </si>
  <si>
    <t>第1回　せん妄についての基本知識</t>
  </si>
  <si>
    <r>
      <t xml:space="preserve">新人～Ⅱ
</t>
    </r>
    <r>
      <rPr>
        <sz val="10"/>
        <color theme="1"/>
        <rFont val="メイリオ"/>
        <family val="3"/>
        <charset val="128"/>
      </rPr>
      <t>(Ⅰ～Ⅲ)</t>
    </r>
  </si>
  <si>
    <t>第2回　せん妄を予防するためのケア</t>
  </si>
  <si>
    <t>第3回　せん妄に対するケア①フィジカルアセスメントと薬物療法</t>
  </si>
  <si>
    <t>第4回　せん妄に対するケア②非薬物療法</t>
  </si>
  <si>
    <t>CPDAAA167</t>
  </si>
  <si>
    <r>
      <t xml:space="preserve">疼痛管理の基本～集学的アプローチを通して
</t>
    </r>
    <r>
      <rPr>
        <sz val="16"/>
        <color theme="1"/>
        <rFont val="メイリオ"/>
        <family val="3"/>
        <charset val="128"/>
      </rPr>
      <t>杉浦 健之 先生
名古屋市立大学大学院医学研究科 麻酔科学・集中治療医学 教授
名古屋市立大学病院 いたみセンター長</t>
    </r>
  </si>
  <si>
    <t>第1回　痛みとは・・？〜患者の痛みを理解する</t>
  </si>
  <si>
    <t>第2回　痛みの分類〜疼痛疾患を体系的に理解する</t>
  </si>
  <si>
    <t>第3回　疼痛診療における集学的アプローチと多職種の役割</t>
  </si>
  <si>
    <t>第4回　疼痛患者への対応〜慢性痛のチームプレイ・看護師の視点</t>
    <phoneticPr fontId="1"/>
  </si>
  <si>
    <r>
      <t xml:space="preserve">最新のエビデンスに基づいた褥瘡管理方法
</t>
    </r>
    <r>
      <rPr>
        <sz val="16"/>
        <color theme="1"/>
        <rFont val="メイリオ"/>
        <family val="3"/>
        <charset val="128"/>
      </rPr>
      <t>山本 亜矢 先生
東京有明医療大学看護学部 講師／WOCナース</t>
    </r>
  </si>
  <si>
    <t>第1回　褥瘡の国際的定義と褥瘡の予防</t>
  </si>
  <si>
    <t>第2回　褥瘡の予防と治療への介入</t>
  </si>
  <si>
    <t>第3回　創傷のアセスメント</t>
  </si>
  <si>
    <t>第４回　トピック</t>
  </si>
  <si>
    <r>
      <t xml:space="preserve">ケアの改善のためにエビデンスをどのように活用するか
</t>
    </r>
    <r>
      <rPr>
        <sz val="16"/>
        <color theme="1"/>
        <rFont val="メイリオ"/>
        <family val="3"/>
        <charset val="128"/>
      </rPr>
      <t>宮下 光令 先生
東北大学大学院医学系研究科保健学専攻 緩和ケア看護学分野 教授</t>
    </r>
  </si>
  <si>
    <t>第1回　エビデンスに基づいた看護とは</t>
  </si>
  <si>
    <t>第2回　エビデンスの探し方とガイドラインの活用</t>
  </si>
  <si>
    <t>第3回　エビデンスを読む際の要点</t>
  </si>
  <si>
    <t>第4回　エビデンスを臨床に役立てる際の注意点</t>
  </si>
  <si>
    <r>
      <t xml:space="preserve">看護記録　～基礎編～
</t>
    </r>
    <r>
      <rPr>
        <sz val="16"/>
        <color theme="1"/>
        <rFont val="メイリオ"/>
        <family val="3"/>
        <charset val="128"/>
      </rPr>
      <t>渡邊 千登世 先生
神奈川県立保健福祉大学保健福祉学部看護学科 看護管理 准教授</t>
    </r>
  </si>
  <si>
    <t>第1回　看護記録の概要</t>
  </si>
  <si>
    <t>第2回　看護記録に書くべき内容</t>
  </si>
  <si>
    <r>
      <t xml:space="preserve">看護記録　～中堅編～
</t>
    </r>
    <r>
      <rPr>
        <sz val="16"/>
        <color theme="1"/>
        <rFont val="メイリオ"/>
        <family val="3"/>
        <charset val="128"/>
      </rPr>
      <t>渡邊 千登世 先生
神奈川県立保健福祉大学保健福祉学部看護学科 看護管理 准教授</t>
    </r>
  </si>
  <si>
    <t>第1回　質の高い看護記録をめざして</t>
  </si>
  <si>
    <t>第2回　法的証拠としての看護記録と監査の方法</t>
  </si>
  <si>
    <t>看護実践に必要な知識</t>
    <phoneticPr fontId="1"/>
  </si>
  <si>
    <r>
      <t xml:space="preserve">～新人からベテランまで誰もが知っておくべき～
やさしい心電図の読み方　基礎編
</t>
    </r>
    <r>
      <rPr>
        <sz val="16"/>
        <color theme="1"/>
        <rFont val="メイリオ"/>
        <family val="3"/>
        <charset val="128"/>
      </rPr>
      <t>大島 一太 先生
大島医院 院長、東京医科大学八王子医療センター循環器内科 兼任講師、日本看護協会看護研修学校 非常勤講師</t>
    </r>
  </si>
  <si>
    <t>第1回　P 波の読み方が理解できる</t>
  </si>
  <si>
    <t>第2回　QRS 波の読み方が理解できる</t>
  </si>
  <si>
    <t>第3回　ST 部分の読み方が理解できる</t>
  </si>
  <si>
    <t>第4回　T 波・QT 間隔の読み方が理解できる</t>
  </si>
  <si>
    <r>
      <t xml:space="preserve">12誘導心電図の読み方　レベルアップ編
</t>
    </r>
    <r>
      <rPr>
        <sz val="16"/>
        <color theme="1"/>
        <rFont val="メイリオ"/>
        <family val="3"/>
        <charset val="128"/>
      </rPr>
      <t>大島 一太 先生
大島医院 院長、東京医科大学八王子医療センター循環器内科 兼任講師、日本看護協会看護研修学校 非常勤講師</t>
    </r>
  </si>
  <si>
    <t>第1回　基礎とP波の判読</t>
  </si>
  <si>
    <t>第2回　QRS波の判読</t>
  </si>
  <si>
    <t>第3回　ST部分の判読</t>
  </si>
  <si>
    <t>第4回　T波の判読</t>
  </si>
  <si>
    <t>CPDAAA203</t>
  </si>
  <si>
    <r>
      <t xml:space="preserve">医療機器の基礎知識
</t>
    </r>
    <r>
      <rPr>
        <sz val="16"/>
        <color theme="1"/>
        <rFont val="メイリオ"/>
        <family val="3"/>
        <charset val="128"/>
      </rPr>
      <t>大石 杏衣 先生
株式会社Kiwi 代表　臨床工学技士</t>
    </r>
  </si>
  <si>
    <t>第1回　医療機器って何だろう？ 除細動器の基礎知識</t>
    <phoneticPr fontId="1"/>
  </si>
  <si>
    <t>第2回　輸液ポンプの基礎知識（前編）</t>
    <phoneticPr fontId="1"/>
  </si>
  <si>
    <t>第3回　輸液ポンプの基礎知識（後編）</t>
    <phoneticPr fontId="1"/>
  </si>
  <si>
    <t>第4回　シリンジポンプの基礎知識</t>
    <phoneticPr fontId="1"/>
  </si>
  <si>
    <t>第5回　心電図モニターの基礎知識</t>
    <phoneticPr fontId="1"/>
  </si>
  <si>
    <r>
      <t xml:space="preserve">薬剤情報の調べ方 -医薬品添付文書-
</t>
    </r>
    <r>
      <rPr>
        <sz val="16"/>
        <color theme="1"/>
        <rFont val="メイリオ"/>
        <family val="3"/>
        <charset val="128"/>
      </rPr>
      <t>菅野 浩 先生
社会福祉法人恩賜財団 済生会横浜市東部病院 薬剤部 部長</t>
    </r>
    <r>
      <rPr>
        <b/>
        <sz val="16"/>
        <color theme="1"/>
        <rFont val="メイリオ"/>
        <family val="3"/>
        <charset val="128"/>
      </rPr>
      <t xml:space="preserve">
</t>
    </r>
    <r>
      <rPr>
        <sz val="16"/>
        <color theme="1"/>
        <rFont val="メイリオ"/>
        <family val="3"/>
        <charset val="128"/>
      </rPr>
      <t>医療安全管理室</t>
    </r>
  </si>
  <si>
    <t>第1回　医薬品の添付文書</t>
    <phoneticPr fontId="1"/>
  </si>
  <si>
    <t>第2回　添付文書の使い方</t>
    <phoneticPr fontId="1"/>
  </si>
  <si>
    <t>第3回　医薬品に関する情報</t>
    <phoneticPr fontId="1"/>
  </si>
  <si>
    <r>
      <t xml:space="preserve">薬剤の基礎知識 -安全管理が必要な医薬品-
</t>
    </r>
    <r>
      <rPr>
        <sz val="16"/>
        <color theme="1"/>
        <rFont val="メイリオ"/>
        <family val="3"/>
        <charset val="128"/>
      </rPr>
      <t>菅野 浩 先生
社会福祉法人恩賜財団 済生会横浜市東部病院 薬剤部 部長
医療安全管理室</t>
    </r>
  </si>
  <si>
    <t>第1回　医薬品の管理（規制区分）</t>
    <phoneticPr fontId="1"/>
  </si>
  <si>
    <t>第2回　ハイリスク薬</t>
    <phoneticPr fontId="1"/>
  </si>
  <si>
    <t>CPDAAA172</t>
  </si>
  <si>
    <r>
      <t xml:space="preserve">看護師に必要な臨床検査の知識　基礎編
</t>
    </r>
    <r>
      <rPr>
        <sz val="16"/>
        <color theme="1"/>
        <rFont val="メイリオ"/>
        <family val="3"/>
        <charset val="128"/>
      </rPr>
      <t>下澤 達雄 先生
国際医療福祉大学医学部臨床検査医学 教授</t>
    </r>
  </si>
  <si>
    <t>第1回　ドはドーナッツのド 検体採取の基本</t>
  </si>
  <si>
    <t>第2回　学生気分を味わおう！ 尿、血液検査の復習</t>
  </si>
  <si>
    <t>第3回　そんなこともあったっけ? 生化学検査の復習</t>
  </si>
  <si>
    <t>第4回　だるまさんがころんだ 血液ガスは怖くない</t>
  </si>
  <si>
    <t>CPDAAA173</t>
  </si>
  <si>
    <r>
      <t xml:space="preserve">看護師に必要な臨床検査の知識　上級編
</t>
    </r>
    <r>
      <rPr>
        <sz val="16"/>
        <color theme="1"/>
        <rFont val="メイリオ"/>
        <family val="3"/>
        <charset val="128"/>
      </rPr>
      <t>下澤 達雄 先生
国際医療福祉大学医学部臨床検査医学 教授</t>
    </r>
  </si>
  <si>
    <t>第1回　今晩の夕食何にしよ?　病気の原因を知る検査</t>
  </si>
  <si>
    <t>第2回　え？ うそ？ そんなはずないのに　基準範囲と臨床判断値</t>
  </si>
  <si>
    <t>第3回　私、失敗しないので　正しい検査を選ぶには</t>
  </si>
  <si>
    <t>第4回　あいつ二股かけてるらしい　検査項目が意味するもの</t>
  </si>
  <si>
    <r>
      <t xml:space="preserve">外国人患者にも安全・安心の医療の提供を
―看護の視点3つのポイント―
</t>
    </r>
    <r>
      <rPr>
        <sz val="16"/>
        <color theme="1"/>
        <rFont val="メイリオ"/>
        <family val="3"/>
        <charset val="128"/>
      </rPr>
      <t>堀 成美 先生
国立国際医療研究センター国際診療部 特任研究員　</t>
    </r>
    <r>
      <rPr>
        <b/>
        <sz val="16"/>
        <color theme="1"/>
        <rFont val="メイリオ"/>
        <family val="3"/>
        <charset val="128"/>
      </rPr>
      <t>　</t>
    </r>
  </si>
  <si>
    <t>第1回　基礎知識：安全・ケアの考え方</t>
  </si>
  <si>
    <t>第2回　新たな対応の導入とその周知</t>
  </si>
  <si>
    <t>第3回　看護師の安全、ケア提供環境を守る</t>
  </si>
  <si>
    <t>看護過程</t>
  </si>
  <si>
    <r>
      <t>NANDA-I – NIC – NOC 入門　</t>
    </r>
    <r>
      <rPr>
        <b/>
        <sz val="16"/>
        <color rgb="FF00B0F0"/>
        <rFont val="メイリオ"/>
        <family val="3"/>
        <charset val="128"/>
      </rPr>
      <t>2023年3月末 配信終了</t>
    </r>
    <r>
      <rPr>
        <b/>
        <sz val="16"/>
        <color rgb="FF000000"/>
        <rFont val="メイリオ"/>
        <family val="3"/>
        <charset val="128"/>
      </rPr>
      <t xml:space="preserve">
</t>
    </r>
    <r>
      <rPr>
        <sz val="16"/>
        <color rgb="FF000000"/>
        <rFont val="メイリオ"/>
        <family val="3"/>
        <charset val="128"/>
      </rPr>
      <t>黒田 裕子 先生　</t>
    </r>
    <r>
      <rPr>
        <b/>
        <sz val="16"/>
        <color rgb="FF000000"/>
        <rFont val="メイリオ"/>
        <family val="3"/>
        <charset val="128"/>
      </rPr>
      <t xml:space="preserve">　  </t>
    </r>
  </si>
  <si>
    <t>CPDAAA409</t>
  </si>
  <si>
    <r>
      <rPr>
        <b/>
        <sz val="16"/>
        <color rgb="FF000000"/>
        <rFont val="メイリオ"/>
        <family val="3"/>
        <charset val="128"/>
      </rPr>
      <t>臨床における看護過程➀　</t>
    </r>
    <r>
      <rPr>
        <b/>
        <sz val="16"/>
        <color rgb="FFFF0000"/>
        <rFont val="メイリオ"/>
        <family val="3"/>
        <charset val="128"/>
      </rPr>
      <t xml:space="preserve">2024年3月 追加済
</t>
    </r>
    <r>
      <rPr>
        <sz val="16"/>
        <color rgb="FF000000"/>
        <rFont val="メイリオ"/>
        <family val="3"/>
        <charset val="128"/>
      </rPr>
      <t>永田 明 先生
愛媛大学大学院医学系研究科看護学専攻 教授</t>
    </r>
  </si>
  <si>
    <t>第1回　看護過程概説</t>
  </si>
  <si>
    <r>
      <t xml:space="preserve">新人～Ⅲ 
</t>
    </r>
    <r>
      <rPr>
        <sz val="10"/>
        <color rgb="FF000000"/>
        <rFont val="メイリオ"/>
        <family val="3"/>
        <charset val="128"/>
      </rPr>
      <t>(Ⅰ～Ⅳ)</t>
    </r>
  </si>
  <si>
    <t>第2回　アセスメント</t>
  </si>
  <si>
    <t>第3回　臨床推論と臨床判断</t>
  </si>
  <si>
    <t>第4回　看護診断基礎</t>
  </si>
  <si>
    <t>第5回　看護診断応用</t>
  </si>
  <si>
    <t>CPDAAA480</t>
  </si>
  <si>
    <r>
      <rPr>
        <b/>
        <sz val="16"/>
        <color rgb="FF000000"/>
        <rFont val="メイリオ"/>
        <family val="3"/>
        <charset val="128"/>
      </rPr>
      <t>臨床における看護過程②　</t>
    </r>
    <r>
      <rPr>
        <b/>
        <sz val="16"/>
        <color rgb="FFFF0000"/>
        <rFont val="メイリオ"/>
        <family val="3"/>
        <charset val="128"/>
      </rPr>
      <t xml:space="preserve">2024年3月 追加済
</t>
    </r>
    <r>
      <rPr>
        <sz val="16"/>
        <color rgb="FF000000"/>
        <rFont val="メイリオ"/>
        <family val="3"/>
        <charset val="128"/>
      </rPr>
      <t>永田 明 先生
愛媛大学大学院医学系研究科看護学専攻 教授</t>
    </r>
  </si>
  <si>
    <t>第1回　看護成果の明確化</t>
  </si>
  <si>
    <r>
      <t xml:space="preserve">新人～Ⅲ
</t>
    </r>
    <r>
      <rPr>
        <sz val="10"/>
        <color rgb="FF000000"/>
        <rFont val="メイリオ"/>
        <family val="3"/>
        <charset val="128"/>
      </rPr>
      <t>(Ⅰ～Ⅳ)</t>
    </r>
  </si>
  <si>
    <t>第2回　計画の立案</t>
  </si>
  <si>
    <t>第3回　実施と評価</t>
  </si>
  <si>
    <t>意思決定支援／家族看護</t>
    <rPh sb="7" eb="9">
      <t>カゾク</t>
    </rPh>
    <rPh sb="9" eb="11">
      <t>カンゴ</t>
    </rPh>
    <phoneticPr fontId="1"/>
  </si>
  <si>
    <r>
      <t xml:space="preserve">アドバンス・ケア・プランニングとは？
～人生の最終段階における医療の決定プロセスに
関するガイドラインを踏まえて～
</t>
    </r>
    <r>
      <rPr>
        <sz val="16"/>
        <color theme="1"/>
        <rFont val="メイリオ"/>
        <family val="3"/>
        <charset val="128"/>
      </rPr>
      <t>木澤 義之 先生
筑波大学医学医療系臨床医学域（緩和医療学） 教授</t>
    </r>
  </si>
  <si>
    <t>第1回　アドバンス・ケア・プランニング(ACP)とは何か？</t>
    <phoneticPr fontId="1"/>
  </si>
  <si>
    <t>第2回　ACPの効用と問題点</t>
    <phoneticPr fontId="1"/>
  </si>
  <si>
    <t>第3回　ACPの具体的な進め方</t>
    <phoneticPr fontId="1"/>
  </si>
  <si>
    <t>第4回　医療現場におけるACPの進め方</t>
    <phoneticPr fontId="1"/>
  </si>
  <si>
    <r>
      <t xml:space="preserve">家族に寄り添うグリーフケア
</t>
    </r>
    <r>
      <rPr>
        <sz val="16"/>
        <color rgb="FF000000"/>
        <rFont val="メイリオ"/>
        <family val="3"/>
        <charset val="128"/>
      </rPr>
      <t>笹原 留似子 先生
株式会社桜 復元納棺師</t>
    </r>
  </si>
  <si>
    <t>第1回　基本的なエンゼルケア</t>
  </si>
  <si>
    <t>第2回　基本的な死化粧（身だしなみ）</t>
  </si>
  <si>
    <t>第3回　グリーフケアを目的とした コミュニケーション</t>
  </si>
  <si>
    <t>第4回　急死の場合の死後処置とグリーフケア</t>
  </si>
  <si>
    <t>第5回①　「おじいちゃんとぼく」</t>
  </si>
  <si>
    <t>2分</t>
  </si>
  <si>
    <t>第5回②　「おじいちゃんがすき」</t>
  </si>
  <si>
    <t>CPDAAA201</t>
  </si>
  <si>
    <r>
      <t xml:space="preserve">生命の危機にある患者・家族とのコミュニケーション
―「いざという場面」で、患者・家族にとって
最良なゴールを目指すために―
</t>
    </r>
    <r>
      <rPr>
        <sz val="16"/>
        <color rgb="FF000000"/>
        <rFont val="メイリオ"/>
        <family val="3"/>
        <charset val="128"/>
      </rPr>
      <t>大内 啓 先生
Associate Professor of Emergency Medicine
Brigham and Women’s Hospital・Harvard Medical School</t>
    </r>
  </si>
  <si>
    <t>第1回　なぜ緩和医療コミュニケーションスキルが求められるか？</t>
  </si>
  <si>
    <t>第2回　看護師のための緩和医療コミュニケーションスキル</t>
  </si>
  <si>
    <t>第3回　演習</t>
  </si>
  <si>
    <t>25分</t>
  </si>
  <si>
    <r>
      <t xml:space="preserve">家族看護概論
</t>
    </r>
    <r>
      <rPr>
        <sz val="16"/>
        <rFont val="メイリオ"/>
        <family val="3"/>
        <charset val="128"/>
      </rPr>
      <t>柳原 清子 先生
「渡辺式」家族看護研究会 代表／長野県看護大学成人看護学分野 教授</t>
    </r>
  </si>
  <si>
    <t>第1回　「解決志向型」家族看護モデル　考え方/概念</t>
  </si>
  <si>
    <t>第2回　家族看護を学ぶと身に付くコンピテンシー</t>
  </si>
  <si>
    <t>第3回　「渡辺式」家族アセスメント/支援モデル</t>
  </si>
  <si>
    <r>
      <t xml:space="preserve">家族看護 応用編
</t>
    </r>
    <r>
      <rPr>
        <sz val="16"/>
        <color rgb="FF000000"/>
        <rFont val="メイリオ"/>
        <family val="3"/>
        <charset val="128"/>
      </rPr>
      <t>柳原 清子 先生
「渡辺式」家族看護研究会 代表／長野県看護大学成人看護学分野 教授</t>
    </r>
  </si>
  <si>
    <t>第1回　家族成員間の軋轢を調整する</t>
  </si>
  <si>
    <t>第2回　家族システムと医療システム間の調整　意思決定支援</t>
  </si>
  <si>
    <t>緊急時の対応</t>
    <phoneticPr fontId="1"/>
  </si>
  <si>
    <r>
      <t xml:space="preserve">災害時の医療と看護（スタッフ編）
</t>
    </r>
    <r>
      <rPr>
        <sz val="16"/>
        <color theme="1"/>
        <rFont val="メイリオ"/>
        <family val="3"/>
        <charset val="128"/>
      </rPr>
      <t>石井 美恵子 先生
国際医療福祉大学大学院 東京赤坂キャンパス 保健医療学 災害医療分野 教授</t>
    </r>
  </si>
  <si>
    <t>第1回　安全・減災対策</t>
  </si>
  <si>
    <t>第2回　各部門・部署での初期対応</t>
  </si>
  <si>
    <t>第3回　必須業務・優先業務の整理</t>
  </si>
  <si>
    <t>第4回　災害時の看護実践①</t>
  </si>
  <si>
    <t>第5回　災害時の看護実践②</t>
  </si>
  <si>
    <r>
      <t xml:space="preserve">急変対応
</t>
    </r>
    <r>
      <rPr>
        <sz val="16"/>
        <color rgb="FF000000"/>
        <rFont val="メイリオ"/>
        <family val="3"/>
        <charset val="128"/>
      </rPr>
      <t>道又 元裕 先生
Critical Care Research Institute 代表</t>
    </r>
  </si>
  <si>
    <t xml:space="preserve">第1回　急変の予測とアセスメントの基本 </t>
  </si>
  <si>
    <t>第2回　バイタルサインの変化から急変を予測する</t>
  </si>
  <si>
    <t>第3回　急変事例の代表的重篤病態</t>
  </si>
  <si>
    <t>26分</t>
  </si>
  <si>
    <t>第4回　BLS（一次救命処置）</t>
  </si>
  <si>
    <t>第5回　ALS（二次救命処置）</t>
    <phoneticPr fontId="1"/>
  </si>
  <si>
    <t>第6回　急変対応時の報告・連絡・記録のポイント</t>
  </si>
  <si>
    <t>CPDAAA246</t>
  </si>
  <si>
    <r>
      <t xml:space="preserve">学習者の皆さまへ
</t>
    </r>
    <r>
      <rPr>
        <sz val="16"/>
        <color rgb="FF000000"/>
        <rFont val="メイリオ"/>
        <family val="3"/>
        <charset val="128"/>
      </rPr>
      <t>湯浅 美千代 先生
順天堂大学医療看護学部/大学院医療看護学研究科 高齢者看護学 教授</t>
    </r>
  </si>
  <si>
    <t>学習者の皆さまへ</t>
    <phoneticPr fontId="1"/>
  </si>
  <si>
    <t>5分</t>
    <phoneticPr fontId="1"/>
  </si>
  <si>
    <t>CPDAAA204</t>
  </si>
  <si>
    <r>
      <t xml:space="preserve">講義1：高齢者看護の基礎
</t>
    </r>
    <r>
      <rPr>
        <sz val="16"/>
        <color rgb="FF000000"/>
        <rFont val="メイリオ"/>
        <family val="3"/>
        <charset val="128"/>
      </rPr>
      <t>湯浅 美千代 先生
順天堂大学医療看護学部/大学院医療看護学研究科 高齢者看護学 教授</t>
    </r>
  </si>
  <si>
    <t>第1回　加齢に伴う一般的な身体面の変化①</t>
  </si>
  <si>
    <t>第2回　加齢に伴う一般的な身体面の変化②</t>
  </si>
  <si>
    <t>第3回　加齢に伴う一般的な心理面の変化</t>
  </si>
  <si>
    <t>第4回　日本社会と家族形態の変化</t>
  </si>
  <si>
    <t>第5回　高齢者看護の原則</t>
  </si>
  <si>
    <t>高齢者看護のチャレンジ：高齢者看護の醍醐味</t>
  </si>
  <si>
    <t>CPDAAA205</t>
  </si>
  <si>
    <r>
      <t xml:space="preserve">講義2：加齢変化のアセスメント
</t>
    </r>
    <r>
      <rPr>
        <sz val="16"/>
        <color rgb="FF000000"/>
        <rFont val="メイリオ"/>
        <family val="3"/>
        <charset val="128"/>
      </rPr>
      <t>島田 広美 先生
順天堂大学医療看護学部高齢者看護学 先任准教授</t>
    </r>
  </si>
  <si>
    <t>第1回　高齢者看護におけるアセスメント</t>
  </si>
  <si>
    <t>第2回　視覚・聴覚機能のアセスメント</t>
  </si>
  <si>
    <t>第3回　運動機能と睡眠のアセスメント</t>
  </si>
  <si>
    <t>第4回　摂食・嚥下機能のアセスメント</t>
  </si>
  <si>
    <t>第5回　生命維持機能と治療の影響のアセスメント</t>
  </si>
  <si>
    <t>高齢者看護のチャレンジ：高齢者の可能性を引き出す看護</t>
  </si>
  <si>
    <t>CPDAAA206</t>
  </si>
  <si>
    <r>
      <t xml:space="preserve">講義3：高齢者とのコミュニケーション
</t>
    </r>
    <r>
      <rPr>
        <sz val="16"/>
        <color rgb="FF000000"/>
        <rFont val="メイリオ"/>
        <family val="3"/>
        <charset val="128"/>
      </rPr>
      <t>杉山 智子 先生
順天堂大学医療看護学部高齢者看護学 准教授</t>
    </r>
  </si>
  <si>
    <t>第1回　高齢者のコミュニケーション能力のアセスメント</t>
  </si>
  <si>
    <t>第2回　看護師のコミュニケーション能力のアセスメント</t>
  </si>
  <si>
    <t>第3回　コミュニケーション能力に影響する環境のアセスメント</t>
  </si>
  <si>
    <t>第4回　コミュニケーションが進まないことでの影響とケア方法①</t>
  </si>
  <si>
    <t>第5回　演習（１）</t>
  </si>
  <si>
    <t>4分</t>
  </si>
  <si>
    <t>第6回　演習（２）</t>
  </si>
  <si>
    <t>第7回　コミュニケーションが進まないことでの影響とケア方法②</t>
  </si>
  <si>
    <t>高齢者看護のチャレンジ：コミュニケーションで心がけていること</t>
  </si>
  <si>
    <t>CPDAAA207</t>
  </si>
  <si>
    <r>
      <t xml:space="preserve">講義4：高齢者のフレイル予防
</t>
    </r>
    <r>
      <rPr>
        <sz val="16"/>
        <color rgb="FF000000"/>
        <rFont val="メイリオ"/>
        <family val="3"/>
        <charset val="128"/>
      </rPr>
      <t>横山 久美 先生（第1～6回）
順天堂大学医療看護学部/大学院医療看護学研究科高齢者看護学 講師
六角 僚子 先生（第7回）
お多福もの忘れクリニック 顧問</t>
    </r>
  </si>
  <si>
    <t>第1回　フレイルの考え方とフレイルの実態①</t>
  </si>
  <si>
    <t>第2回　フレイルの考え方とフレイルの実態②</t>
  </si>
  <si>
    <t>第3回　フレイル予防の考え方</t>
  </si>
  <si>
    <t>第4回　フレイル予防① 演習（1）</t>
  </si>
  <si>
    <t>第5回　フレイル予防② 演習（2）</t>
  </si>
  <si>
    <t>第6回　フレイル予防③ 演習（3）</t>
  </si>
  <si>
    <t>第7回　アクティビティケアとは</t>
  </si>
  <si>
    <t>CPDAAA208</t>
  </si>
  <si>
    <r>
      <t xml:space="preserve">講義5：高齢者を看護する上での倫理的観点
</t>
    </r>
    <r>
      <rPr>
        <sz val="16"/>
        <color rgb="FF000000"/>
        <rFont val="メイリオ"/>
        <family val="3"/>
        <charset val="128"/>
      </rPr>
      <t>湯浅 美千代 先生
順天堂大学医療看護学部/大学院医療看護学研究科高齢者看護学 教授</t>
    </r>
  </si>
  <si>
    <t>第1回　高齢者虐待</t>
  </si>
  <si>
    <t>第2回　身体拘束</t>
  </si>
  <si>
    <t>第3回　エイジズム</t>
  </si>
  <si>
    <t>第4回　日常にある倫理的観点（日常倫理）</t>
  </si>
  <si>
    <t>第6回　医療上の倫理的観点（意思決定支援）</t>
  </si>
  <si>
    <t>第7回　演習（２）</t>
  </si>
  <si>
    <t>CPDAAA209</t>
  </si>
  <si>
    <r>
      <t xml:space="preserve">講義6：高齢者の終末期ケア
</t>
    </r>
    <r>
      <rPr>
        <sz val="16"/>
        <color rgb="FF000000"/>
        <rFont val="メイリオ"/>
        <family val="3"/>
        <charset val="128"/>
      </rPr>
      <t>杉山 智子 先生
順天堂大学医療看護学部高齢者看護学 准教授</t>
    </r>
  </si>
  <si>
    <t>第1回　終末期にある高齢者の特徴</t>
  </si>
  <si>
    <t>第2回　終末期にある高齢者の心身の安寧を維持するためのケア</t>
  </si>
  <si>
    <t>第3回　高齢者の望む看取りを実現するためのケア</t>
  </si>
  <si>
    <t>第4回　高齢者の家族の心身の安寧を維持するためのケア</t>
  </si>
  <si>
    <t>高齢者看護のチャレンジ：人生の最晩年を支えるケア</t>
  </si>
  <si>
    <t>CPDAAA210</t>
  </si>
  <si>
    <r>
      <t xml:space="preserve">講義7：地域包括ケアシステムと多職種連携
</t>
    </r>
    <r>
      <rPr>
        <sz val="16"/>
        <color rgb="FF000000"/>
        <rFont val="メイリオ"/>
        <family val="3"/>
        <charset val="128"/>
      </rPr>
      <t>湯浅 美千代 先生（第1～5回）
順天堂大学医療看護学部/大学院医療看護学研究科高齢者看護学 教授
川上 和美 先生（第6回）
順天堂大学医療看護学部高齢者看護学・感染看護学 准教授</t>
    </r>
  </si>
  <si>
    <t>第1回　日本の高齢社会対策と地域包括ケアシステム</t>
  </si>
  <si>
    <t>第2回　地域包括ケアシステムにおける医療と医療機関</t>
  </si>
  <si>
    <t>第3回　高齢者に活用されるさまざまなサポート資源</t>
  </si>
  <si>
    <t>第4回　他機関、多職種との連携</t>
  </si>
  <si>
    <t>第5回　多職種のもつ機能</t>
  </si>
  <si>
    <t>第6回　施設内感染を拡大させないためのさまざまなアプローチ</t>
  </si>
  <si>
    <t>高齢者看護のチャレンジ：人生100年時代のリハビリテーション</t>
  </si>
  <si>
    <t>高齢者看護のチャレンジ：高齢者への教育</t>
    <phoneticPr fontId="1"/>
  </si>
  <si>
    <t xml:space="preserve"> 認知症看護</t>
    <phoneticPr fontId="1"/>
  </si>
  <si>
    <t>CPDAAA077</t>
  </si>
  <si>
    <r>
      <rPr>
        <b/>
        <sz val="16"/>
        <color rgb="FF000000"/>
        <rFont val="メイリオ"/>
      </rPr>
      <t xml:space="preserve">講義1：認知症とは何か：病態、治療について
</t>
    </r>
    <r>
      <rPr>
        <sz val="16"/>
        <color rgb="FF000000"/>
        <rFont val="メイリオ"/>
      </rPr>
      <t>湯浅 美千代 先生（第1回、第3回）
順天堂大学医療看護学部/大学院医療看護学研究科高齢者看護学 教授
諏訪 さゆり 先生（第2回、第4回、第5回）　
千葉大学大学院看護学研究院生活創成看護学講座 地域創成看護学教育研究分野訪問看護学専門領域 教授</t>
    </r>
  </si>
  <si>
    <t>序文 はじめに 学習者のみなさまへ</t>
  </si>
  <si>
    <t>第1回　認知症とは</t>
  </si>
  <si>
    <t>第2回　認知機能障害が日常生活に及ぼす影響</t>
    <phoneticPr fontId="1"/>
  </si>
  <si>
    <t>第3回　主な原因疾患と治療</t>
  </si>
  <si>
    <t>第4回　薬物療法における看護</t>
  </si>
  <si>
    <t>第5回　薬物療法における看護２</t>
  </si>
  <si>
    <t>第6回　認知症看護に携わる看護師からのメッセージ</t>
  </si>
  <si>
    <t>CPDAAA078</t>
  </si>
  <si>
    <r>
      <t xml:space="preserve">講義2：『動画』をとおして認知症患者に対する
アセスメント、コミュニケーションを学ぶ
―患者本人と周囲が困ることを予防しよう―
</t>
    </r>
    <r>
      <rPr>
        <sz val="16"/>
        <color theme="1"/>
        <rFont val="メイリオ"/>
        <family val="3"/>
        <charset val="128"/>
      </rPr>
      <t>佐藤 典子 先生（第1回、第3回）
順天堂大学医学部附属順天堂東京江東高齢者医療センター 看護部 教育課長 老人看護専門看護師、認知症看護認定看護師
諏訪 さゆり 先生（第2回）
千葉大学大学院看護学研究院生活創成看護学講座 地域創成看護学教育研究分野訪問看護学専門領域 教授
浅野 久美子 先生（第4回）
順天堂大学医学部附属順天堂東京江東高齢者医療センター 看護部 師長
杉山 智子 先生（第5回）
順天堂大学医療看護学部高齢者看護学 准教授</t>
    </r>
  </si>
  <si>
    <t>第1回　認知症をもつ患者の病院での体験</t>
  </si>
  <si>
    <t>第2回　コミュニケーションの原則</t>
  </si>
  <si>
    <t>第3回　アセスメント：外来編</t>
  </si>
  <si>
    <t>第4回　アセスメント：入院編</t>
  </si>
  <si>
    <t>第5回　援助の実際：看護師が困る場面でどのように対応するか</t>
  </si>
  <si>
    <r>
      <t xml:space="preserve">講義3：認知症患者に対する物理的な環境調整
―患者本人と周囲が困ることを予防しよう―
</t>
    </r>
    <r>
      <rPr>
        <sz val="16"/>
        <color theme="1"/>
        <rFont val="メイリオ"/>
        <family val="3"/>
        <charset val="128"/>
      </rPr>
      <t>浅野 久美子 先生（第1回、第2回）
順天堂大学医学部附属順天堂東京江東高齢者医療センター 看護部 師長佐藤 典子 先生（第3回）
順天堂大学医学部附属順天堂東京江東高齢者医療センター 看護部 教育課長 老人看護専門看護師、認知症看護認定看護師</t>
    </r>
  </si>
  <si>
    <t>第1回　入院という環境変化の影響</t>
  </si>
  <si>
    <t>第2回　病室の調整</t>
  </si>
  <si>
    <t>第3回　居場所の調整</t>
  </si>
  <si>
    <t>第4回　認知症看護に携わる看護師からのメッセージ</t>
  </si>
  <si>
    <r>
      <t xml:space="preserve">講義4：認知症患者の回復を促進する援助技術　
―日常生活動作に焦点をあてて―
</t>
    </r>
    <r>
      <rPr>
        <sz val="16"/>
        <color theme="1"/>
        <rFont val="メイリオ"/>
        <family val="3"/>
        <charset val="128"/>
      </rPr>
      <t>浅野 久美子 先生（第1回）
順天堂大学医学部附属順天堂東京江東高齢者医療センター 看護部 師長
丸山 優 先生（第2回、第3回）
埼玉県立大学保健医療福祉看護学科老年看護学 准教授
杉山 智子 先生（第4回）
順天堂大学医療看護学部高齢者看護学 准教授</t>
    </r>
  </si>
  <si>
    <t>第1回　急性期治療を行う病院における認知症看護の原則</t>
  </si>
  <si>
    <t>第2回　患者の能力を引き出す①移動</t>
  </si>
  <si>
    <t>第3回　言語以外の表現からニードを読み取る②排泄のニード</t>
  </si>
  <si>
    <t>第4回　拒否の場面から考える③食事</t>
  </si>
  <si>
    <t>第5回　認知症看護に携わる看護師からのメッセージ</t>
  </si>
  <si>
    <r>
      <t xml:space="preserve">講義5：事例で考える認知症に特有な倫理的課題と
意思決定支援
</t>
    </r>
    <r>
      <rPr>
        <sz val="16"/>
        <color rgb="FF000000"/>
        <rFont val="メイリオ"/>
        <family val="3"/>
        <charset val="128"/>
      </rPr>
      <t>諏訪 さゆり 先生（第1回）
千葉大学大学院看護学研究院生活創成看護学講座 地
島村 敦子 先生（第2回） 
東邦大学健康科学部看護学科 コミュニティヘルス看護領域 講師　
原田 かおる 先生（第3回）
高槻赤十字病院看護副部長兼患者支援センター長 老人看護専門看護師
吉岡 佐知子 先生（第4回）
松江市立病院 看護局長 老人看護専門看護師</t>
    </r>
    <r>
      <rPr>
        <b/>
        <sz val="16"/>
        <color rgb="FF000000"/>
        <rFont val="メイリオ"/>
        <family val="3"/>
        <charset val="128"/>
      </rPr>
      <t>　</t>
    </r>
  </si>
  <si>
    <t>第1回　認知症看護に特有な倫理的課題と対応の原則</t>
  </si>
  <si>
    <t>第2回　日常生活場面における倫理的課題（日常生活倫理）</t>
  </si>
  <si>
    <t>第3回　退院先決定に関わる倫理的課題</t>
  </si>
  <si>
    <t>第4回　治療法の決定に関わる倫理的課題</t>
  </si>
  <si>
    <r>
      <t xml:space="preserve">楽しくやろう看護研究
講義1：看護研究とは　研究テーマの見つけ方
</t>
    </r>
    <r>
      <rPr>
        <sz val="16"/>
        <color rgb="FF000000"/>
        <rFont val="メイリオ"/>
        <family val="3"/>
        <charset val="128"/>
      </rPr>
      <t>金井 Pak 雅子 先生</t>
    </r>
  </si>
  <si>
    <t>序文　学習者のみなさまへ</t>
  </si>
  <si>
    <t>第1回　なぜ研究が大事なのか　研究とは何か？</t>
  </si>
  <si>
    <t>第2回　研究テーマの見つけ方</t>
  </si>
  <si>
    <t>第3回　文献検索の方法　探した文献の読み方</t>
  </si>
  <si>
    <t>第4回　研究テーマの選定基準　研究目的の絞り込み</t>
  </si>
  <si>
    <r>
      <t xml:space="preserve">講義2：研究方法ー質的研究・量的研究
</t>
    </r>
    <r>
      <rPr>
        <sz val="16"/>
        <color rgb="FF000000"/>
        <rFont val="メイリオ"/>
        <family val="3"/>
        <charset val="128"/>
      </rPr>
      <t>金井 Pak 雅子 先生（第1回）
渡辺 真弓 先生（第2～6回）　
関東学院大学看護学部 講師　慶應義塾大学健康マネジメント研究科 特任講師</t>
    </r>
    <r>
      <rPr>
        <b/>
        <sz val="16"/>
        <color rgb="FF000000"/>
        <rFont val="メイリオ"/>
        <family val="3"/>
        <charset val="128"/>
      </rPr>
      <t>　　　　</t>
    </r>
  </si>
  <si>
    <t>第1回　研究方法について</t>
  </si>
  <si>
    <t>第2回　質的研究・量的研究</t>
  </si>
  <si>
    <t>第3回　研究テーマと方法の決定―質的研究</t>
  </si>
  <si>
    <t>第4回　質的研究のプロセス</t>
  </si>
  <si>
    <t>第5回　研究テーマと方法の決定―量的研究</t>
  </si>
  <si>
    <t>第6回　量的研究のアプローチ</t>
  </si>
  <si>
    <r>
      <t xml:space="preserve">講義3：研究計画ー倫理的配慮と研究計画書
</t>
    </r>
    <r>
      <rPr>
        <sz val="16"/>
        <color rgb="FF000000"/>
        <rFont val="メイリオ"/>
        <family val="3"/>
        <charset val="128"/>
      </rPr>
      <t>金井 Pak 雅子 先生（第2回）
渡辺 真弓 先生（第1、3回）　
関東学院大学看護学部 講師　慶應義塾大学健康マネジメント研究科 特任講師</t>
    </r>
    <r>
      <rPr>
        <b/>
        <sz val="16"/>
        <color rgb="FF000000"/>
        <rFont val="メイリオ"/>
        <family val="3"/>
        <charset val="128"/>
      </rPr>
      <t xml:space="preserve">　 </t>
    </r>
  </si>
  <si>
    <t>第1回　倫理的配慮</t>
  </si>
  <si>
    <t>第2回　研究計画書</t>
  </si>
  <si>
    <t>第3回　倫理審査に必要な書類</t>
  </si>
  <si>
    <r>
      <t>講義4：統計とデータ分析ーMicrosoft Excel</t>
    </r>
    <r>
      <rPr>
        <b/>
        <vertAlign val="superscript"/>
        <sz val="16"/>
        <color rgb="FF000000"/>
        <rFont val="メイリオ"/>
        <family val="3"/>
        <charset val="128"/>
      </rPr>
      <t>®</t>
    </r>
    <r>
      <rPr>
        <b/>
        <sz val="16"/>
        <color rgb="FF000000"/>
        <rFont val="メイリオ"/>
      </rPr>
      <t xml:space="preserve">を用いて 
</t>
    </r>
    <r>
      <rPr>
        <sz val="16"/>
        <color rgb="FF000000"/>
        <rFont val="メイリオ"/>
      </rPr>
      <t>金井 Pak 雅子 先生（第1～3回）
渡辺 真弓 先生（第4～6回）　
関東学院大学看護学部 講師　慶應義塾大学健康マネジメント研究科 特任講師</t>
    </r>
    <r>
      <rPr>
        <b/>
        <sz val="16"/>
        <color rgb="FF000000"/>
        <rFont val="メイリオ"/>
      </rPr>
      <t xml:space="preserve">　                              </t>
    </r>
  </si>
  <si>
    <t>第1回　統計の話</t>
  </si>
  <si>
    <t>第2回　データについて</t>
  </si>
  <si>
    <t>第3回　データの分析方法</t>
  </si>
  <si>
    <r>
      <t>第4回　Microsoft Excel</t>
    </r>
    <r>
      <rPr>
        <vertAlign val="superscript"/>
        <sz val="16"/>
        <color rgb="FF000000"/>
        <rFont val="メイリオ"/>
        <family val="3"/>
        <charset val="128"/>
      </rPr>
      <t>®</t>
    </r>
    <r>
      <rPr>
        <sz val="16"/>
        <color rgb="FF000000"/>
        <rFont val="メイリオ"/>
        <family val="3"/>
        <charset val="128"/>
      </rPr>
      <t>で何ができるか①超入門</t>
    </r>
  </si>
  <si>
    <r>
      <t>第5回　Microsoft Excel</t>
    </r>
    <r>
      <rPr>
        <vertAlign val="superscript"/>
        <sz val="16"/>
        <color rgb="FF000000"/>
        <rFont val="メイリオ"/>
        <family val="3"/>
        <charset val="128"/>
      </rPr>
      <t>®</t>
    </r>
    <r>
      <rPr>
        <sz val="16"/>
        <color rgb="FF000000"/>
        <rFont val="メイリオ"/>
        <family val="3"/>
        <charset val="128"/>
      </rPr>
      <t>で何ができるか②解析</t>
    </r>
  </si>
  <si>
    <r>
      <t>第6回　Microsoft Excel</t>
    </r>
    <r>
      <rPr>
        <vertAlign val="superscript"/>
        <sz val="16"/>
        <color rgb="FF000000"/>
        <rFont val="メイリオ"/>
        <family val="3"/>
        <charset val="128"/>
      </rPr>
      <t>®</t>
    </r>
    <r>
      <rPr>
        <sz val="16"/>
        <color rgb="FF000000"/>
        <rFont val="メイリオ"/>
        <family val="3"/>
        <charset val="128"/>
      </rPr>
      <t>で何ができるか③図表の作成</t>
    </r>
  </si>
  <si>
    <t>34分</t>
  </si>
  <si>
    <r>
      <t xml:space="preserve">講義5：論文執筆と研究発表
</t>
    </r>
    <r>
      <rPr>
        <sz val="16"/>
        <color rgb="FF000000"/>
        <rFont val="メイリオ"/>
        <family val="3"/>
        <charset val="128"/>
      </rPr>
      <t xml:space="preserve">金井 Pak 雅子 先生  </t>
    </r>
    <r>
      <rPr>
        <b/>
        <sz val="16"/>
        <color rgb="FF000000"/>
        <rFont val="メイリオ"/>
        <family val="3"/>
        <charset val="128"/>
      </rPr>
      <t xml:space="preserve">                      　 </t>
    </r>
  </si>
  <si>
    <t>第1回　研究論文の書き方</t>
  </si>
  <si>
    <t>第2回　研究発表の仕方</t>
  </si>
  <si>
    <r>
      <t xml:space="preserve">講義6：看護研究をするスタッフへのサポート
</t>
    </r>
    <r>
      <rPr>
        <sz val="16"/>
        <color rgb="FF000000"/>
        <rFont val="メイリオ"/>
        <family val="3"/>
        <charset val="128"/>
      </rPr>
      <t>金井 Pak 雅子 先生　</t>
    </r>
  </si>
  <si>
    <t>第1回　スタッフへの動機づけ　文献検索</t>
  </si>
  <si>
    <t>第2回　倫理的配慮①</t>
  </si>
  <si>
    <t>第3回　倫理的配慮②　その他</t>
  </si>
  <si>
    <t>協働</t>
    <rPh sb="0" eb="2">
      <t>キョウドウ</t>
    </rPh>
    <phoneticPr fontId="1"/>
  </si>
  <si>
    <t>CPDAAA182</t>
  </si>
  <si>
    <r>
      <t xml:space="preserve">多職種連携～より良いチーム医療を目指して～
</t>
    </r>
    <r>
      <rPr>
        <sz val="16"/>
        <color rgb="FF000000"/>
        <rFont val="メイリオ"/>
        <family val="3"/>
        <charset val="128"/>
      </rPr>
      <t>第1回 竹 明美 先生　京都橘大学看護学部 准教授
第2回 内橋 恵 先生　Nurture 代表
第3回 大橋 尚弘 先生　大阪医科薬科大学看護学部　准教授
第4回 佐藤 都也子 先生　四條畷学園大学　実践教育センター長・教授
第5回 谷村 睦美 先生　医療法人社団南淡千遙会神戸平成病院 看護部
第6回 竹 明美 先生　京都橘大学看護学部 准教授</t>
    </r>
  </si>
  <si>
    <t>第1回　多職種連携は簡単？困難？チーム医療の屋台骨</t>
  </si>
  <si>
    <t>第2回　多職種連携によるチーム医療の実践①</t>
  </si>
  <si>
    <t>第3回　多職種連携によるチーム医療の実践②</t>
  </si>
  <si>
    <t>第4回　研究活動と多職種連携</t>
  </si>
  <si>
    <t>第5回　チーム医療のための多職種連携を支えるシステムづくり</t>
  </si>
  <si>
    <t>第6回　多職種連携　人々の幸せのために</t>
  </si>
  <si>
    <t>CPDAAA202</t>
  </si>
  <si>
    <r>
      <t xml:space="preserve">入院時重症患者対応メディエーター
</t>
    </r>
    <r>
      <rPr>
        <sz val="16"/>
        <color rgb="FF000000"/>
        <rFont val="メイリオ"/>
        <family val="3"/>
        <charset val="128"/>
      </rPr>
      <t>三宅 康史 先生
帝京大学医学部救急医学講座 教授</t>
    </r>
  </si>
  <si>
    <t>第1回　この役割がなぜ必要なのか</t>
  </si>
  <si>
    <t>第2回　Skill/ 講習会/対話促進</t>
  </si>
  <si>
    <t>第3回　役割と今後</t>
  </si>
  <si>
    <r>
      <t>地域包括ケア時代の看‐看連携</t>
    </r>
    <r>
      <rPr>
        <sz val="16"/>
        <color theme="1"/>
        <rFont val="メイリオ"/>
        <family val="3"/>
        <charset val="128"/>
      </rPr>
      <t xml:space="preserve">
山田 佐登美 先生
川崎医療福祉大学 看護実践・キャリアサポートセンター センター長</t>
    </r>
  </si>
  <si>
    <t>第1回　看看連携の背景と実際</t>
  </si>
  <si>
    <t>第2回　看護チームにおける連携①</t>
  </si>
  <si>
    <t>第3回　看護チームにおける連携②</t>
  </si>
  <si>
    <t>第4回　看護チームにおける看護補助者等との業務分担と連携</t>
  </si>
  <si>
    <t>第5回　施設内連携から地域連携に向けた看看連携のあり方</t>
  </si>
  <si>
    <r>
      <t>医療職のための 会議ファシリテーションスキル</t>
    </r>
    <r>
      <rPr>
        <sz val="16"/>
        <color rgb="FF000000"/>
        <rFont val="メイリオ"/>
        <family val="3"/>
        <charset val="128"/>
      </rPr>
      <t xml:space="preserve">
守屋 文貴 先生
津田眼科医院 院長</t>
    </r>
  </si>
  <si>
    <t>第1回　事前準備</t>
  </si>
  <si>
    <t>第2回　話し合いの基本構造</t>
  </si>
  <si>
    <t>第3回　拡散と収束のテクニック</t>
  </si>
  <si>
    <r>
      <t xml:space="preserve">看護補助者との更なる協働のために
第1回 看護補助者との協働の必要性～何故今、協働が必要なのか
</t>
    </r>
    <r>
      <rPr>
        <sz val="16"/>
        <color rgb="FF000000"/>
        <rFont val="メイリオ"/>
        <family val="3"/>
        <charset val="128"/>
      </rPr>
      <t>永井 則子 先生
有限会社ビジネスブレーン 代表取締役</t>
    </r>
  </si>
  <si>
    <t>看護補助者との協働の必要性～何故今、協働が必要なのか</t>
    <phoneticPr fontId="1"/>
  </si>
  <si>
    <r>
      <t xml:space="preserve">第2回 看護補助者との協働の必要性～協働のための要件
</t>
    </r>
    <r>
      <rPr>
        <sz val="16"/>
        <color rgb="FF000000"/>
        <rFont val="メイリオ"/>
        <family val="3"/>
        <charset val="128"/>
      </rPr>
      <t>永井 則子 先生
有限会社ビジネスブレーン 代表取締役</t>
    </r>
  </si>
  <si>
    <t>看護補助者との協働の必要性～協働のための要件</t>
    <phoneticPr fontId="1"/>
  </si>
  <si>
    <r>
      <t xml:space="preserve">第3回 看護補助者の制度的な位置づけ～看護補助者位置づけの変遷
</t>
    </r>
    <r>
      <rPr>
        <sz val="16"/>
        <color rgb="FF000000"/>
        <rFont val="メイリオ"/>
        <family val="3"/>
        <charset val="128"/>
      </rPr>
      <t>永井 則子 先生
有限会社ビジネスブレーン 代表取締役</t>
    </r>
  </si>
  <si>
    <t>看護補助者位置づけの変遷</t>
    <phoneticPr fontId="1"/>
  </si>
  <si>
    <r>
      <t xml:space="preserve">第4回 看護補助者の制度的な位置づけ～看護補助者の教育・研修
</t>
    </r>
    <r>
      <rPr>
        <sz val="16"/>
        <color rgb="FF000000"/>
        <rFont val="メイリオ"/>
        <family val="3"/>
        <charset val="128"/>
      </rPr>
      <t>永井 則子 先生
有限会社ビジネスブレーン 代表取締役</t>
    </r>
  </si>
  <si>
    <t>看護補助者の制度的な位置づけ～看護補助者の教育・研修</t>
    <phoneticPr fontId="1"/>
  </si>
  <si>
    <r>
      <t xml:space="preserve">第5回 看護補助者と協働する看護業務と業務実施体制の基本的な考え方～役割と責任範囲
</t>
    </r>
    <r>
      <rPr>
        <sz val="16"/>
        <color rgb="FF000000"/>
        <rFont val="メイリオ"/>
        <family val="3"/>
        <charset val="128"/>
      </rPr>
      <t>永井 則子 先生
有限会社ビジネスブレーン 代表取締役</t>
    </r>
  </si>
  <si>
    <t>役割と責任範囲</t>
    <phoneticPr fontId="1"/>
  </si>
  <si>
    <r>
      <t xml:space="preserve">第6回 看護補助者と協働する看護業務と業務実施体制の基本的な考え方～業務内容と業務範囲
</t>
    </r>
    <r>
      <rPr>
        <sz val="16"/>
        <color rgb="FF000000"/>
        <rFont val="メイリオ"/>
        <family val="3"/>
        <charset val="128"/>
      </rPr>
      <t>永井 則子 先生
有限会社ビジネスブレーン 代表取締役</t>
    </r>
  </si>
  <si>
    <t>業務内容と業務範囲</t>
    <phoneticPr fontId="1"/>
  </si>
  <si>
    <r>
      <t xml:space="preserve">第7回 看護補助者へ業務指示を行う看護師の指示責任～指示書
</t>
    </r>
    <r>
      <rPr>
        <sz val="16"/>
        <color rgb="FF000000"/>
        <rFont val="メイリオ"/>
        <family val="3"/>
        <charset val="128"/>
      </rPr>
      <t>永井 則子 先生
有限会社ビジネスブレーン 代表取締役</t>
    </r>
  </si>
  <si>
    <t>看護補助者へ業務指示を行う看護師の指示責任～指示書</t>
    <phoneticPr fontId="1"/>
  </si>
  <si>
    <r>
      <t xml:space="preserve">第8回 看護補助者へ業務指示を行う看護師の指示責任～指示と指導
</t>
    </r>
    <r>
      <rPr>
        <sz val="16"/>
        <color rgb="FF000000"/>
        <rFont val="メイリオ"/>
        <family val="3"/>
        <charset val="128"/>
      </rPr>
      <t>永井 則子 先生
有限会社ビジネスブレーン 代表取締役</t>
    </r>
  </si>
  <si>
    <t>指示と指導</t>
    <phoneticPr fontId="1"/>
  </si>
  <si>
    <r>
      <t xml:space="preserve">第9回 看護補助者との協働のためのコミュニケーション～会議での対話
</t>
    </r>
    <r>
      <rPr>
        <sz val="16"/>
        <color rgb="FF000000"/>
        <rFont val="メイリオ"/>
        <family val="3"/>
        <charset val="128"/>
      </rPr>
      <t>永井 則子 先生
有限会社ビジネスブレーン 代表取締役</t>
    </r>
  </si>
  <si>
    <t>会議での対話</t>
    <phoneticPr fontId="1"/>
  </si>
  <si>
    <r>
      <t xml:space="preserve">第10回 看護補助者との協働のためのコミュニケーション～関係性
</t>
    </r>
    <r>
      <rPr>
        <sz val="16"/>
        <color rgb="FF000000"/>
        <rFont val="メイリオ"/>
        <family val="3"/>
        <charset val="128"/>
      </rPr>
      <t>永井 則子 先生
有限会社ビジネスブレーン 代表取締役</t>
    </r>
  </si>
  <si>
    <t>看護補助者との協働のためのコミュニケーション～関係性</t>
    <phoneticPr fontId="1"/>
  </si>
  <si>
    <r>
      <t>入退院支援</t>
    </r>
    <r>
      <rPr>
        <sz val="18"/>
        <color theme="1"/>
        <rFont val="メイリオ"/>
        <family val="3"/>
        <charset val="128"/>
      </rPr>
      <t>　※診療報酬改定により必要時更新</t>
    </r>
  </si>
  <si>
    <r>
      <t xml:space="preserve">入退院支援における入退院支援部門の役割
</t>
    </r>
    <r>
      <rPr>
        <sz val="16"/>
        <color theme="1"/>
        <rFont val="メイリオ"/>
        <family val="3"/>
        <charset val="128"/>
      </rPr>
      <t>安部 節美 先生
日本医科大学付属病院 患者支援センター 看護師長</t>
    </r>
  </si>
  <si>
    <t>第1回　退院支援部門における看護師の役割</t>
  </si>
  <si>
    <t>第2回　退院支援におけるチームマネージメント</t>
  </si>
  <si>
    <t>第3回　多職種カンファレンス（退院時共同指導　介護支援連携）</t>
  </si>
  <si>
    <t>第4回　事例を通して在宅療養支援を考える</t>
  </si>
  <si>
    <r>
      <t xml:space="preserve">病院看護師が行う入退院支援
</t>
    </r>
    <r>
      <rPr>
        <sz val="16"/>
        <color theme="1"/>
        <rFont val="メイリオ"/>
        <family val="3"/>
        <charset val="128"/>
      </rPr>
      <t>石原 ゆきゑ 先生
昭和大学江東豊洲病院 看護師係長 老人看護専門看護師</t>
    </r>
  </si>
  <si>
    <t>第1回　病院看護師の退院支援する背景とは？</t>
  </si>
  <si>
    <t>第2回　退院支援するために、看護師として大切なこと</t>
  </si>
  <si>
    <t>第3回　多職種連携チーム作り</t>
  </si>
  <si>
    <t>第4回　退院支援するための病院看護師の役割</t>
  </si>
  <si>
    <r>
      <t xml:space="preserve">入退院支援における病棟看護師の役割
</t>
    </r>
    <r>
      <rPr>
        <sz val="16"/>
        <color theme="1"/>
        <rFont val="メイリオ"/>
        <family val="3"/>
        <charset val="128"/>
      </rPr>
      <t>大倉 美紀 先生
慶應義塾大学病院 医療連携推進部 退院調整看護師</t>
    </r>
  </si>
  <si>
    <t>第1回　情報収集とアセスメント</t>
  </si>
  <si>
    <t>第2回　医療者間の課題・目標の共有</t>
  </si>
  <si>
    <t>第3回　意思決定支援、患者・家族との目標共有</t>
  </si>
  <si>
    <t>第4回　自立に向けての支援と退院指導</t>
  </si>
  <si>
    <t>第5回　地域との連携・調整</t>
  </si>
  <si>
    <r>
      <t xml:space="preserve">入退院支援におけるソーシャルワーク
</t>
    </r>
    <r>
      <rPr>
        <sz val="16"/>
        <color theme="1"/>
        <rFont val="メイリオ"/>
        <family val="3"/>
        <charset val="128"/>
      </rPr>
      <t>柴田 将宏 先生
日本医科大学付属病院 患者支援センター MSW</t>
    </r>
  </si>
  <si>
    <t>第1回　ソーシャルワーカーとは</t>
  </si>
  <si>
    <t>第2回　社会保障制度について</t>
  </si>
  <si>
    <t>第3回　退院支援から調整のプロセス</t>
  </si>
  <si>
    <t>第4回　事例を通して</t>
  </si>
  <si>
    <r>
      <t xml:space="preserve">入退院支援における外来看護師の役割
</t>
    </r>
    <r>
      <rPr>
        <sz val="16"/>
        <color theme="1"/>
        <rFont val="メイリオ"/>
        <family val="3"/>
        <charset val="128"/>
      </rPr>
      <t>山内 真恵 先生</t>
    </r>
  </si>
  <si>
    <t>第1回　外来での看護師の役割</t>
  </si>
  <si>
    <t>第2回　療養支援について</t>
  </si>
  <si>
    <t>第3回　外来での療養支援を事例で考えてみましょう</t>
  </si>
  <si>
    <t>第4回　病棟・地域との連携について</t>
  </si>
  <si>
    <r>
      <t xml:space="preserve">看看連携に必要な視点～訪問看護の立場から～
</t>
    </r>
    <r>
      <rPr>
        <sz val="16"/>
        <color theme="1"/>
        <rFont val="メイリオ"/>
        <family val="3"/>
        <charset val="128"/>
      </rPr>
      <t>金坂 宇将 先生
ケアプロ在宅医療株式会社 代表取締役</t>
    </r>
  </si>
  <si>
    <t>第1回　看看連携とは</t>
  </si>
  <si>
    <t>第2回　情報収集</t>
  </si>
  <si>
    <t>第3回　退院サマリ</t>
  </si>
  <si>
    <t>第4回　社会資源について</t>
  </si>
  <si>
    <t>教育／シミュレーション教育</t>
    <rPh sb="0" eb="2">
      <t>キョウイク</t>
    </rPh>
    <rPh sb="11" eb="13">
      <t>キョウイク</t>
    </rPh>
    <phoneticPr fontId="1"/>
  </si>
  <si>
    <t>CPDAAA199</t>
  </si>
  <si>
    <r>
      <t xml:space="preserve">スタッフ育成にいかすティーチング
</t>
    </r>
    <r>
      <rPr>
        <sz val="16"/>
        <color rgb="FF000000"/>
        <rFont val="メイリオ"/>
        <family val="3"/>
        <charset val="128"/>
      </rPr>
      <t>諏訪 茂樹 先生
東京女子医科大学 統合教育学修センター 基礎教育学 准教授</t>
    </r>
  </si>
  <si>
    <t>第1回　目指すべき医療</t>
  </si>
  <si>
    <t>第2回　ティーチングとコーチングの使い分け</t>
  </si>
  <si>
    <t>第3回　効果的な指示の方法</t>
  </si>
  <si>
    <t>第4回　効果的な助言の方法</t>
  </si>
  <si>
    <t>CPDAAA200</t>
  </si>
  <si>
    <r>
      <t xml:space="preserve">スタッフ育成にいかすコーチング
</t>
    </r>
    <r>
      <rPr>
        <sz val="16"/>
        <color rgb="FF000000"/>
        <rFont val="メイリオ"/>
        <family val="3"/>
        <charset val="128"/>
      </rPr>
      <t>諏訪 茂樹 先生
東京女子医科大学 統合教育学修センター 基礎教育学 准教授</t>
    </r>
  </si>
  <si>
    <t>第1回　本来のコーチング</t>
    <phoneticPr fontId="1"/>
  </si>
  <si>
    <t>第2回　三つの代表的な流れ</t>
    <phoneticPr fontId="1"/>
  </si>
  <si>
    <t>第3回　コーチングのロールプレイ学習</t>
    <phoneticPr fontId="1"/>
  </si>
  <si>
    <r>
      <t xml:space="preserve">成人学習理論に基づく学びの支援～はじめて教育に携わるあなたへ～
</t>
    </r>
    <r>
      <rPr>
        <b/>
        <sz val="16"/>
        <color rgb="FFFF0000"/>
        <rFont val="メイリオ"/>
        <family val="3"/>
        <charset val="128"/>
      </rPr>
      <t>2024年3月 更新済</t>
    </r>
    <r>
      <rPr>
        <b/>
        <sz val="16"/>
        <color rgb="FF000000"/>
        <rFont val="メイリオ"/>
        <family val="3"/>
        <charset val="128"/>
      </rPr>
      <t xml:space="preserve">
</t>
    </r>
    <r>
      <rPr>
        <sz val="16"/>
        <color rgb="FF000000"/>
        <rFont val="メイリオ"/>
        <family val="3"/>
        <charset val="128"/>
      </rPr>
      <t>内藤 美欧 先生
社会医療法人至仁会 圏央所沢病院</t>
    </r>
  </si>
  <si>
    <t>第1回　おとながおとなを教えるとは</t>
    <phoneticPr fontId="1"/>
  </si>
  <si>
    <t>11分</t>
    <phoneticPr fontId="1"/>
  </si>
  <si>
    <t>第2回　経験を生きた学びにする</t>
  </si>
  <si>
    <t>第3回　クリティカルシンキングを身につける</t>
  </si>
  <si>
    <t>第4回　フィードバックの心得</t>
  </si>
  <si>
    <t>第5回　おとなも成長しつづける</t>
  </si>
  <si>
    <t>CPDAAA402</t>
  </si>
  <si>
    <r>
      <rPr>
        <b/>
        <sz val="16"/>
        <color rgb="FF000000"/>
        <rFont val="メイリオ"/>
        <family val="3"/>
        <charset val="128"/>
      </rPr>
      <t>教えるための知識を習得するために
専門職が学びあう学習共同体をつくるには　</t>
    </r>
    <r>
      <rPr>
        <b/>
        <sz val="16"/>
        <color rgb="FFFF0000"/>
        <rFont val="メイリオ"/>
        <family val="3"/>
        <charset val="128"/>
      </rPr>
      <t xml:space="preserve">2024年3月 追加済
</t>
    </r>
    <r>
      <rPr>
        <sz val="16"/>
        <color rgb="FF000000"/>
        <rFont val="メイリオ"/>
        <family val="3"/>
        <charset val="128"/>
      </rPr>
      <t>杉森 公一 先生
北陸大学高等教育推進センター 教授・センター長・教育開発者</t>
    </r>
  </si>
  <si>
    <t>第1回　教えるための知識</t>
    <phoneticPr fontId="1"/>
  </si>
  <si>
    <t>第2回　人材養成の考え方とコンピテンシー</t>
    <phoneticPr fontId="1"/>
  </si>
  <si>
    <t>第3回　体験を通した経験の学び</t>
    <phoneticPr fontId="1"/>
  </si>
  <si>
    <t>第4回　専門職が学びあう学習共同体づくり</t>
    <phoneticPr fontId="1"/>
  </si>
  <si>
    <t>CPDAAA401</t>
  </si>
  <si>
    <r>
      <rPr>
        <b/>
        <sz val="16"/>
        <color rgb="FF000000"/>
        <rFont val="メイリオ"/>
        <family val="3"/>
        <charset val="128"/>
      </rPr>
      <t>多重課題に必要なスキル習得のための科学的な教え方　</t>
    </r>
    <r>
      <rPr>
        <b/>
        <sz val="16"/>
        <color rgb="FFFF0000"/>
        <rFont val="メイリオ"/>
        <family val="3"/>
        <charset val="128"/>
      </rPr>
      <t xml:space="preserve">2024年3月 追加済
</t>
    </r>
    <r>
      <rPr>
        <sz val="16"/>
        <color rgb="FF000000"/>
        <rFont val="メイリオ"/>
        <family val="3"/>
        <charset val="128"/>
      </rPr>
      <t>政岡 祐輝 先生
国立循環器病研究センター 医療情報部 医療情報運用管理室長／教育推進部（併任）／修士（教授システム学）</t>
    </r>
  </si>
  <si>
    <t>第1回　多重課題と教育の前提</t>
    <rPh sb="0" eb="1">
      <t>ダイ</t>
    </rPh>
    <rPh sb="2" eb="3">
      <t>カイ</t>
    </rPh>
    <phoneticPr fontId="1"/>
  </si>
  <si>
    <t>第2回　多重課題を科学する</t>
    <rPh sb="0" eb="1">
      <t>ダイ</t>
    </rPh>
    <rPh sb="2" eb="3">
      <t>カイ</t>
    </rPh>
    <phoneticPr fontId="1"/>
  </si>
  <si>
    <t>第3回　多重課題に必要なスキルの学習支援　研修編</t>
    <rPh sb="0" eb="1">
      <t>ダイ</t>
    </rPh>
    <rPh sb="2" eb="3">
      <t>カイ</t>
    </rPh>
    <phoneticPr fontId="1"/>
  </si>
  <si>
    <t>第4回　多重課題に必要なスキルの学習支援　OJT編</t>
    <rPh sb="0" eb="1">
      <t>ダイ</t>
    </rPh>
    <rPh sb="2" eb="3">
      <t>カイ</t>
    </rPh>
    <phoneticPr fontId="1"/>
  </si>
  <si>
    <r>
      <t xml:space="preserve">シミュレーション教育の研修設計をしよう！
</t>
    </r>
    <r>
      <rPr>
        <sz val="16"/>
        <color rgb="FF000000"/>
        <rFont val="メイリオ"/>
        <family val="3"/>
        <charset val="128"/>
      </rPr>
      <t>西村 礼子 先生
東京医療保健大学医療保健学部看護学科/大学院医療保健学研究科 准教授</t>
    </r>
  </si>
  <si>
    <t>第1回　導入：コンピテンシー基盤型教育による成果</t>
  </si>
  <si>
    <r>
      <t xml:space="preserve">Ⅱ～Ⅲ
</t>
    </r>
    <r>
      <rPr>
        <sz val="10"/>
        <color rgb="FF000000"/>
        <rFont val="メイリオ"/>
        <family val="3"/>
        <charset val="128"/>
      </rPr>
      <t>(Ⅲ～Ⅳ)</t>
    </r>
  </si>
  <si>
    <t>第2回　シミュレーション教育に必要なコンピテンシーとガイドラインに基づく研修設計を説明できる</t>
  </si>
  <si>
    <t>第3回　シミュレーション教育で目指す目標・評価を説明できる</t>
  </si>
  <si>
    <t>第4回　シミュレーション教育の方法について説明できる</t>
  </si>
  <si>
    <t>第5回　シミュレーション教育の学習成果と教育評価を説明できる</t>
  </si>
  <si>
    <r>
      <t xml:space="preserve">病棟で起きる急変対応シミュレーションを企画しよう！
</t>
    </r>
    <r>
      <rPr>
        <sz val="16"/>
        <color rgb="FF000000"/>
        <rFont val="メイリオ"/>
        <family val="3"/>
        <charset val="128"/>
      </rPr>
      <t>野島 敬祐 先生
京都橘大学看護学部/大学院看護学研究科 准教授</t>
    </r>
  </si>
  <si>
    <t>第1回　急変対応シミュレーション教育の特徴を説明できる</t>
  </si>
  <si>
    <t>第2回　急変対応に適した学習目標を設定できる</t>
  </si>
  <si>
    <t>第3回　事例作成、アウトラインを作成できる</t>
  </si>
  <si>
    <t>第4回　事前学習、学習環境を準備できる</t>
  </si>
  <si>
    <t>CPDAAA211</t>
  </si>
  <si>
    <r>
      <t xml:space="preserve">多職種連携シミュレーションを企画しよう！
</t>
    </r>
    <r>
      <rPr>
        <sz val="16"/>
        <color rgb="FF000000"/>
        <rFont val="メイリオ"/>
        <family val="3"/>
        <charset val="128"/>
      </rPr>
      <t>野島 敬祐 先生
京都橘大学看護学部/大学院看護学研究科 准教授</t>
    </r>
  </si>
  <si>
    <t>第1回　多職種連携シミュレーション教育の特徴を説明できる</t>
  </si>
  <si>
    <t>第2回　多職種連携に適した学習目標を設定できる</t>
  </si>
  <si>
    <r>
      <t xml:space="preserve"> マネジメント・エッセンシャル（教育やマネジメントに携わる方・興味のある方の導入として）</t>
    </r>
    <r>
      <rPr>
        <sz val="18"/>
        <color theme="1"/>
        <rFont val="メイリオ"/>
        <family val="3"/>
        <charset val="128"/>
      </rPr>
      <t>※テスト問題・ファシリテートマニュアルの収載はございません</t>
    </r>
  </si>
  <si>
    <t>CPDAAA228</t>
  </si>
  <si>
    <r>
      <t xml:space="preserve">論理的思考法（ロジカルシンキング）
</t>
    </r>
    <r>
      <rPr>
        <sz val="16"/>
        <color rgb="FF000000"/>
        <rFont val="メイリオ"/>
        <family val="3"/>
        <charset val="128"/>
      </rPr>
      <t>株式会社JBMコンサルタント</t>
    </r>
  </si>
  <si>
    <t>第1回　論理的とは</t>
  </si>
  <si>
    <t>第2回　演繹法のポイント</t>
  </si>
  <si>
    <t>第3回　帰納法のポイント</t>
  </si>
  <si>
    <r>
      <t xml:space="preserve">ラテラルシンキング
</t>
    </r>
    <r>
      <rPr>
        <sz val="16"/>
        <color rgb="FF000000"/>
        <rFont val="メイリオ"/>
        <family val="3"/>
        <charset val="128"/>
      </rPr>
      <t>株式会社JBMコンサルタント</t>
    </r>
  </si>
  <si>
    <t>第1回　はじめに</t>
  </si>
  <si>
    <t>第2回　ラテラルシンキングの実践</t>
  </si>
  <si>
    <t>第3回　ラテラルシンキングに役立つ発想法</t>
  </si>
  <si>
    <r>
      <t xml:space="preserve">MECEとロジックツリー
</t>
    </r>
    <r>
      <rPr>
        <sz val="16"/>
        <color rgb="FF000000"/>
        <rFont val="メイリオ"/>
        <family val="3"/>
        <charset val="128"/>
      </rPr>
      <t>株式会社JBMコンサルタント</t>
    </r>
  </si>
  <si>
    <t>第1回　MECEを知る①</t>
  </si>
  <si>
    <t>第2回　MECEを知る②</t>
  </si>
  <si>
    <t>第3回　ロジックツリーを知る</t>
  </si>
  <si>
    <r>
      <t xml:space="preserve">コミュニケーション理論と実践
</t>
    </r>
    <r>
      <rPr>
        <sz val="16"/>
        <color rgb="FF000000"/>
        <rFont val="メイリオ"/>
        <family val="3"/>
        <charset val="128"/>
      </rPr>
      <t>株式会社JBMコンサルタント</t>
    </r>
  </si>
  <si>
    <t>第1回　コミュニケーション理論</t>
  </si>
  <si>
    <t>第2回　情報から見たコミュニケーション</t>
  </si>
  <si>
    <t>第3回　コミュニケーションの実践</t>
  </si>
  <si>
    <r>
      <t xml:space="preserve">モチベーションの基本と行動
</t>
    </r>
    <r>
      <rPr>
        <sz val="16"/>
        <color rgb="FF000000"/>
        <rFont val="メイリオ"/>
        <family val="3"/>
        <charset val="128"/>
      </rPr>
      <t>株式会社JBMコンサルタント</t>
    </r>
  </si>
  <si>
    <t>第1回　モチベーションの基本</t>
  </si>
  <si>
    <t>Ⅱ</t>
    <phoneticPr fontId="1"/>
  </si>
  <si>
    <t>第2回　モチベーションの基礎理論</t>
  </si>
  <si>
    <t>第3回　モチベーションの3つの特徴</t>
  </si>
  <si>
    <r>
      <t xml:space="preserve">レジリエンス
</t>
    </r>
    <r>
      <rPr>
        <sz val="16"/>
        <color rgb="FF000000"/>
        <rFont val="メイリオ"/>
        <family val="3"/>
        <charset val="128"/>
      </rPr>
      <t>株式会社JBMコンサルタント</t>
    </r>
  </si>
  <si>
    <t>第1回　変化の激しい社会を生き抜く</t>
  </si>
  <si>
    <t>第2回　レジリエンスの発揮</t>
  </si>
  <si>
    <t>第3回　レジリエンスの高め方のコツ</t>
  </si>
  <si>
    <r>
      <t xml:space="preserve">マネジメントに必要なスキル
</t>
    </r>
    <r>
      <rPr>
        <sz val="16"/>
        <color rgb="FF000000"/>
        <rFont val="メイリオ"/>
        <family val="3"/>
        <charset val="128"/>
      </rPr>
      <t>株式会社JBMコンサルタント</t>
    </r>
  </si>
  <si>
    <t>第1回　マネジメントに必要なスキルとは／マネジメントを実践するための5つの力①</t>
  </si>
  <si>
    <t>Ⅱ～Ⅲ</t>
    <phoneticPr fontId="1"/>
  </si>
  <si>
    <t>第2回　マネジメントを実践するための5つの力②</t>
  </si>
  <si>
    <t>第3回　マネジメントを実践するための5つの力③／ある実験結果を考える</t>
  </si>
  <si>
    <r>
      <t xml:space="preserve">リーダーとしての心構えと役割・スキル
</t>
    </r>
    <r>
      <rPr>
        <sz val="16"/>
        <color rgb="FF000000"/>
        <rFont val="メイリオ"/>
        <family val="3"/>
        <charset val="128"/>
      </rPr>
      <t>株式会社JBMコンサルタント</t>
    </r>
  </si>
  <si>
    <t>第1回　リーダーに求められる役割</t>
  </si>
  <si>
    <t>第2回　チームをマネジメントする</t>
  </si>
  <si>
    <t>第3回　リーダーシップを発揮する</t>
  </si>
  <si>
    <r>
      <t xml:space="preserve">自律心を高める「シェアド・リーダーシップ」
</t>
    </r>
    <r>
      <rPr>
        <sz val="16"/>
        <color rgb="FF000000"/>
        <rFont val="メイリオ"/>
        <family val="3"/>
        <charset val="128"/>
      </rPr>
      <t>株式会社JBMコンサルタント</t>
    </r>
  </si>
  <si>
    <t>第1回　シェアド・リーダーシップとは</t>
  </si>
  <si>
    <t>Ⅰ～Ⅳ</t>
    <phoneticPr fontId="1"/>
  </si>
  <si>
    <t>第2回　シェアド・リーダーシップの特徴</t>
  </si>
  <si>
    <t>第3回　シェアド・リーダーシップ促進のポイント</t>
  </si>
  <si>
    <r>
      <t xml:space="preserve">人材管理の考え方
</t>
    </r>
    <r>
      <rPr>
        <sz val="16"/>
        <color rgb="FF000000"/>
        <rFont val="メイリオ"/>
        <family val="3"/>
        <charset val="128"/>
      </rPr>
      <t>株式会社JBMコンサルタント</t>
    </r>
  </si>
  <si>
    <t>第1回　人材管理のプロセス①</t>
  </si>
  <si>
    <t>Ⅲ～Ⅳ</t>
    <phoneticPr fontId="1"/>
  </si>
  <si>
    <t>第2回　人材管理のプロセス②</t>
  </si>
  <si>
    <t>第3回　人材管理のポイント</t>
  </si>
  <si>
    <r>
      <t xml:space="preserve">人材育成の手法
</t>
    </r>
    <r>
      <rPr>
        <sz val="16"/>
        <color rgb="FF000000"/>
        <rFont val="メイリオ"/>
        <family val="3"/>
        <charset val="128"/>
      </rPr>
      <t>株式会社JBMコンサルタント</t>
    </r>
  </si>
  <si>
    <t>第1回　具体的と抽象的</t>
  </si>
  <si>
    <t>第2回　人材育成の考え方と手法</t>
  </si>
  <si>
    <t>第3回　認めることの重要性</t>
  </si>
  <si>
    <r>
      <t xml:space="preserve">チームビルディング
</t>
    </r>
    <r>
      <rPr>
        <sz val="16"/>
        <color rgb="FF000000"/>
        <rFont val="メイリオ"/>
        <family val="3"/>
        <charset val="128"/>
      </rPr>
      <t>株式会社JBMコンサルタント</t>
    </r>
  </si>
  <si>
    <t>第1回　チームビルディングとは</t>
  </si>
  <si>
    <t>第2回　理想のチームの要素</t>
  </si>
  <si>
    <t>第3回　チームビルディングのポイント</t>
  </si>
  <si>
    <r>
      <t xml:space="preserve">面談法
</t>
    </r>
    <r>
      <rPr>
        <sz val="16"/>
        <color rgb="FF000000"/>
        <rFont val="メイリオ"/>
        <family val="3"/>
        <charset val="128"/>
      </rPr>
      <t>株式会社JBMコンサルタント</t>
    </r>
  </si>
  <si>
    <t>第1回　面談法を成立させるために</t>
  </si>
  <si>
    <t>第2回　効果的な面談をするためのポイント</t>
  </si>
  <si>
    <t>第3回　面談の手順</t>
  </si>
  <si>
    <r>
      <t xml:space="preserve">1on1ミーティングの進め方
</t>
    </r>
    <r>
      <rPr>
        <sz val="16"/>
        <color rgb="FF000000"/>
        <rFont val="メイリオ"/>
        <family val="3"/>
        <charset val="128"/>
      </rPr>
      <t>株式会社JBMコンサルタント</t>
    </r>
  </si>
  <si>
    <t>第1回　1on1ミーティングとは？</t>
  </si>
  <si>
    <t>Ⅲ</t>
    <phoneticPr fontId="1"/>
  </si>
  <si>
    <t>第2回　1on1ミーティングの実施</t>
  </si>
  <si>
    <t>第3回　1on1ミーティング成功のコツ</t>
  </si>
  <si>
    <r>
      <t xml:space="preserve">組織の理念・ミッション
</t>
    </r>
    <r>
      <rPr>
        <sz val="16"/>
        <color rgb="FF000000"/>
        <rFont val="メイリオ"/>
        <family val="3"/>
        <charset val="128"/>
      </rPr>
      <t>株式会社JBMコンサルタント</t>
    </r>
  </si>
  <si>
    <t>第1回　組織の存在意義とは</t>
  </si>
  <si>
    <t>Ⅰ～Ⅱ</t>
    <phoneticPr fontId="1"/>
  </si>
  <si>
    <t>第2回　組織の理念を考える</t>
  </si>
  <si>
    <t>第3回　管理者の役割</t>
  </si>
  <si>
    <r>
      <t xml:space="preserve">管理者の位置付けと役割
</t>
    </r>
    <r>
      <rPr>
        <sz val="16"/>
        <color rgb="FF000000"/>
        <rFont val="メイリオ"/>
        <family val="3"/>
        <charset val="128"/>
      </rPr>
      <t>株式会社JBMコンサルタント</t>
    </r>
  </si>
  <si>
    <t>第1回　管理者の位置付け</t>
  </si>
  <si>
    <t>第2回　組織戦略と組織目標の設定</t>
  </si>
  <si>
    <t>第3回　マネジメントのPDCAサイクル</t>
    <phoneticPr fontId="1"/>
  </si>
  <si>
    <r>
      <t xml:space="preserve"> マネジメントスキルアップ</t>
    </r>
    <r>
      <rPr>
        <sz val="18"/>
        <color theme="1"/>
        <rFont val="メイリオ"/>
        <family val="3"/>
        <charset val="128"/>
      </rPr>
      <t>　日本看護協会「病院看護管理者のマネジメントラダー」の6つの能力を参考に構成</t>
    </r>
  </si>
  <si>
    <t>医療政策・制度</t>
    <phoneticPr fontId="1"/>
  </si>
  <si>
    <r>
      <t xml:space="preserve">
社会保障制度の動向―地域包括ケアシステムの牽引は看護師の役割ー</t>
    </r>
    <r>
      <rPr>
        <sz val="16"/>
        <rFont val="メイリオ"/>
        <family val="3"/>
        <charset val="128"/>
      </rPr>
      <t xml:space="preserve">
</t>
    </r>
    <r>
      <rPr>
        <sz val="16"/>
        <color rgb="FF000000"/>
        <rFont val="メイリオ"/>
        <family val="3"/>
        <charset val="128"/>
      </rPr>
      <t xml:space="preserve">櫃本 真聿 先生
四国医療産業研究所 所長 
日本医師会総合政策研究機構 客員研究員　医師 </t>
    </r>
  </si>
  <si>
    <t>第1回　地域包括ケア時代をどう受け止めるか</t>
  </si>
  <si>
    <t>第2回　医療・介護の役割  180度の大転換</t>
  </si>
  <si>
    <t>第3回　生活を支えるための医療・介護</t>
  </si>
  <si>
    <t>第4回　課題解決から目的達成へ</t>
  </si>
  <si>
    <r>
      <t>初学者のための診療報酬・介護報酬のしくみ</t>
    </r>
    <r>
      <rPr>
        <sz val="16"/>
        <rFont val="メイリオ"/>
        <family val="3"/>
        <charset val="128"/>
      </rPr>
      <t xml:space="preserve">
</t>
    </r>
    <r>
      <rPr>
        <sz val="16"/>
        <color rgb="FF000000"/>
        <rFont val="メイリオ"/>
        <family val="3"/>
        <charset val="128"/>
      </rPr>
      <t>坂本 すが 先生
東京医療保健大学/大学院 副学長</t>
    </r>
  </si>
  <si>
    <t>第1回　診療報酬のしくみ</t>
  </si>
  <si>
    <t>第2回　介護報酬のしくみ</t>
  </si>
  <si>
    <t>第3回　診療報酬改定と看護への影響</t>
  </si>
  <si>
    <t>第4回　何を考えなければならないか</t>
  </si>
  <si>
    <t>CPDAAA403</t>
  </si>
  <si>
    <r>
      <t>2024年度 診療報酬改定の概要　</t>
    </r>
    <r>
      <rPr>
        <b/>
        <sz val="16"/>
        <color rgb="FFFF0000"/>
        <rFont val="メイリオ"/>
        <family val="3"/>
        <charset val="128"/>
      </rPr>
      <t>2024年3月 追加済</t>
    </r>
    <r>
      <rPr>
        <b/>
        <sz val="16"/>
        <color rgb="FF000000"/>
        <rFont val="メイリオ"/>
        <family val="3"/>
        <charset val="128"/>
      </rPr>
      <t xml:space="preserve">
</t>
    </r>
    <r>
      <rPr>
        <sz val="16"/>
        <color rgb="FF000000"/>
        <rFont val="メイリオ"/>
        <family val="3"/>
        <charset val="128"/>
      </rPr>
      <t>本間 政人先生
合同会社Medical Owl 代表</t>
    </r>
  </si>
  <si>
    <t>第1回　診療報酬改定の流れと2024年度診療報酬改定の概要</t>
  </si>
  <si>
    <t>第2回　2024年度診療報酬改定の個別項目（医療従事者の人材確保や賃上げに向けた取組／重症度、医療・看護必要度）</t>
  </si>
  <si>
    <t>第3回　2024年度診療報酬改定の個別項目（地域包括ケアシステムの深化・推進のための取組）</t>
  </si>
  <si>
    <t>12分</t>
    <rPh sb="2" eb="3">
      <t>フン</t>
    </rPh>
    <phoneticPr fontId="1"/>
  </si>
  <si>
    <t>第4回　2024年度診療報酬改定の個別項目（質の高い訪問看護の確保）</t>
  </si>
  <si>
    <t>第5回　2024年度診療報酬改定の個別項目（医療 DX による医療情報の有効活用、遠隔医療の推進）</t>
  </si>
  <si>
    <r>
      <t xml:space="preserve">看護師が知っておきたい 2022年診療報酬改定のポイント
</t>
    </r>
    <r>
      <rPr>
        <b/>
        <sz val="16"/>
        <color rgb="FF00B0F0"/>
        <rFont val="メイリオ"/>
        <family val="3"/>
        <charset val="128"/>
      </rPr>
      <t xml:space="preserve">2024年3月 配信終了
</t>
    </r>
    <r>
      <rPr>
        <sz val="16"/>
        <color rgb="FF000000"/>
        <rFont val="メイリオ"/>
        <family val="3"/>
        <charset val="128"/>
      </rPr>
      <t>武藤 正樹 先生
社会福祉法人日本医療伝導会衣笠病院グループ相談役</t>
    </r>
  </si>
  <si>
    <t>危機管理</t>
    <phoneticPr fontId="1"/>
  </si>
  <si>
    <r>
      <t>災害時の医療と看護（管理者編）</t>
    </r>
    <r>
      <rPr>
        <sz val="16"/>
        <rFont val="メイリオ"/>
        <family val="3"/>
        <charset val="128"/>
      </rPr>
      <t xml:space="preserve">
</t>
    </r>
    <r>
      <rPr>
        <sz val="16"/>
        <color theme="1"/>
        <rFont val="メイリオ"/>
        <family val="3"/>
        <charset val="128"/>
      </rPr>
      <t>石井 美恵子 先生
国際医療福祉大学大学院 東京赤坂キャンパス 保健医療学 災害医療分野 教授</t>
    </r>
  </si>
  <si>
    <t>第1回　概論①</t>
  </si>
  <si>
    <t>第2回　概論②</t>
  </si>
  <si>
    <t>第3回　安全・減災対策①</t>
  </si>
  <si>
    <t>第4回　安全・減災対策②</t>
  </si>
  <si>
    <t>第5回　業務継続計画 業務継続マネジメント①</t>
  </si>
  <si>
    <t>第6回　業務継続計画 業務継続マネジメント②</t>
  </si>
  <si>
    <t>第7回　災害サイクル各期における看護管理①</t>
  </si>
  <si>
    <t>第8回　災害サイクル各期における看護管理②</t>
  </si>
  <si>
    <t>第9回　災害サイクル各期における看護管理③</t>
  </si>
  <si>
    <t>質管理</t>
    <rPh sb="0" eb="1">
      <t>シツ</t>
    </rPh>
    <phoneticPr fontId="1"/>
  </si>
  <si>
    <r>
      <t xml:space="preserve">看護サービスとは何か？ その質保証と評価
</t>
    </r>
    <r>
      <rPr>
        <sz val="16"/>
        <color rgb="FF000000"/>
        <rFont val="メイリオ"/>
        <family val="3"/>
        <charset val="128"/>
      </rPr>
      <t>金井 Pak 雅子 先生</t>
    </r>
  </si>
  <si>
    <t>第1回　看護サービスとは</t>
  </si>
  <si>
    <t>第2回　質保証から質向上へ</t>
  </si>
  <si>
    <t>第3回　質評価の視点</t>
  </si>
  <si>
    <t>第4回　ベンチマーキング</t>
  </si>
  <si>
    <t>CPDAAA223</t>
  </si>
  <si>
    <r>
      <t>看護の質の担保に活かすデータ分析と活用</t>
    </r>
    <r>
      <rPr>
        <sz val="16"/>
        <color rgb="FF000000"/>
        <rFont val="メイリオ"/>
        <family val="3"/>
        <charset val="128"/>
      </rPr>
      <t xml:space="preserve">
宇都 由美子 先生
鹿児島大学病院医療情報部 特任教授・部長、副病院長</t>
    </r>
  </si>
  <si>
    <t>第1回　病院収入の半分は看護師が担っている</t>
  </si>
  <si>
    <t>第2回　DPCを活用して１病床当たりの生産性を上げる</t>
  </si>
  <si>
    <t>第3回　これからの看護記録が目指すもの その１</t>
  </si>
  <si>
    <t>第4回　これからの看護記録が目指すもの その２</t>
  </si>
  <si>
    <t>第5回　職場環境の改善、安全安心な医療・看護の提供 その1</t>
  </si>
  <si>
    <t>第6回　職場環境の改善、安全安心な医療・看護の提供 その２</t>
  </si>
  <si>
    <t>人材育成</t>
    <phoneticPr fontId="1"/>
  </si>
  <si>
    <r>
      <t>クリニカルラダーを活かした人材育成</t>
    </r>
    <r>
      <rPr>
        <sz val="16"/>
        <rFont val="メイリオ"/>
        <family val="3"/>
        <charset val="128"/>
      </rPr>
      <t xml:space="preserve">
</t>
    </r>
    <r>
      <rPr>
        <sz val="16"/>
        <color rgb="FF000000"/>
        <rFont val="メイリオ"/>
        <family val="3"/>
        <charset val="128"/>
      </rPr>
      <t>下山 節子 先生
NPO法人日本看護キャリア開発センター 代表</t>
    </r>
  </si>
  <si>
    <t>第1回　クリニカルラダーは個⼈・組織にとってどんな意味をもつの︖</t>
  </si>
  <si>
    <t>第2回　クリニカルラダーを⼈材育成に活⽤するポイント</t>
  </si>
  <si>
    <t>第3回　看護管理者は何をするのか︖</t>
  </si>
  <si>
    <t>第4回　クリニカルラダーは組織の中でどう運営するの︖</t>
  </si>
  <si>
    <r>
      <t>人材育成の中核 ～看護ケア提供システムをとおして考える～</t>
    </r>
    <r>
      <rPr>
        <sz val="16"/>
        <color theme="1"/>
        <rFont val="メイリオ"/>
        <family val="3"/>
        <charset val="128"/>
      </rPr>
      <t xml:space="preserve">
鶴田 惠子 先生
聖隷クリストファー大学看護学部教授 基礎看護学(看護管理学）領域</t>
    </r>
  </si>
  <si>
    <t xml:space="preserve">第1回　専門職看護師への期待と現場とのギャップ </t>
  </si>
  <si>
    <t>第2回　専門職看護師の人材育成のあり方</t>
  </si>
  <si>
    <t>第3回　看護ケア提供システム</t>
  </si>
  <si>
    <t>第4回　自施設のOJT</t>
  </si>
  <si>
    <r>
      <t>看護マネジメントリフレクション</t>
    </r>
    <r>
      <rPr>
        <sz val="16"/>
        <color rgb="FF000000"/>
        <rFont val="メイリオ"/>
        <family val="3"/>
        <charset val="128"/>
      </rPr>
      <t xml:space="preserve">
河野 秀一 先生
株式会社サフィール 代表取締役 </t>
    </r>
  </si>
  <si>
    <t>第1回　看護マネジメントリフレクションとは</t>
  </si>
  <si>
    <t>第2回　リフレクティブサイクルの実際①</t>
  </si>
  <si>
    <t>第3回　リフレクティブサイクルの実際②</t>
  </si>
  <si>
    <t>第4回　メンバーの役割～コーチング</t>
  </si>
  <si>
    <t>CPDAAA221</t>
  </si>
  <si>
    <r>
      <t>Z世代、さとり世代の上司になったら考えよう
「個性」に寄り添うマネジメント</t>
    </r>
    <r>
      <rPr>
        <sz val="16"/>
        <color theme="1"/>
        <rFont val="メイリオ"/>
        <family val="3"/>
        <charset val="128"/>
      </rPr>
      <t xml:space="preserve">
竹内 義晴 先生
NPO法人しごとのみらい　理事長</t>
    </r>
  </si>
  <si>
    <t>第1回　なぜ、世代間ギャップが起こるのか？</t>
  </si>
  <si>
    <t>第2回　近年のマネジメント、組織づくりの潮流</t>
  </si>
  <si>
    <t>第3回　若手世代と信頼関係を構築する</t>
  </si>
  <si>
    <t>第4回　相手を理解する</t>
  </si>
  <si>
    <t>組織管理</t>
    <phoneticPr fontId="1"/>
  </si>
  <si>
    <r>
      <rPr>
        <b/>
        <sz val="16"/>
        <color rgb="FF000000"/>
        <rFont val="メイリオ"/>
      </rPr>
      <t>看護実践に活かす「看護職の倫理綱領」【管理者編】</t>
    </r>
    <r>
      <rPr>
        <b/>
        <sz val="16"/>
        <color rgb="FFFF0000"/>
        <rFont val="メイリオ"/>
      </rPr>
      <t xml:space="preserve">　2024年3月 追加済
</t>
    </r>
    <r>
      <rPr>
        <sz val="16"/>
        <color rgb="FF000000"/>
        <rFont val="メイリオ"/>
      </rPr>
      <t>宮脇 美保子 先生
慶應義塾大学 看護医療学部 名誉教授</t>
    </r>
  </si>
  <si>
    <t>第1回　はじめに
　　　　―看護実践と「看護職の倫理綱領」はどんな関係?
　　　　― 医療倫理の4原則と「看護職の倫理綱領」はどんな関係?</t>
    <rPh sb="0" eb="1">
      <t>ダイ</t>
    </rPh>
    <rPh sb="2" eb="3">
      <t>カイ</t>
    </rPh>
    <phoneticPr fontId="1"/>
  </si>
  <si>
    <t>19分</t>
    <rPh sb="2" eb="3">
      <t>フン</t>
    </rPh>
    <phoneticPr fontId="1"/>
  </si>
  <si>
    <t>第2回　看護管理者に求められる倫理的看護実践と「看護職の倫理綱領」</t>
    <rPh sb="0" eb="1">
      <t>ダイ</t>
    </rPh>
    <rPh sb="2" eb="3">
      <t>カイ</t>
    </rPh>
    <phoneticPr fontId="1"/>
  </si>
  <si>
    <r>
      <t xml:space="preserve">
看護師として社会に貢献する 
身の回りの社会保障制度 管理者編　</t>
    </r>
    <r>
      <rPr>
        <b/>
        <sz val="16"/>
        <color rgb="FFFF0000"/>
        <rFont val="メイリオ"/>
        <family val="3"/>
        <charset val="128"/>
      </rPr>
      <t xml:space="preserve">2024年4月 追加予定
</t>
    </r>
    <r>
      <rPr>
        <sz val="16"/>
        <color rgb="FF000000"/>
        <rFont val="メイリオ"/>
        <family val="3"/>
        <charset val="128"/>
      </rPr>
      <t>大島 敏子 先生
フリージア・ナースの会 会長</t>
    </r>
  </si>
  <si>
    <t>名称変更　看護婦から看護師へ</t>
    <phoneticPr fontId="1"/>
  </si>
  <si>
    <r>
      <t>看護師の役割・業務の関連法令【看護管理者編】　</t>
    </r>
    <r>
      <rPr>
        <b/>
        <sz val="16"/>
        <color rgb="FFFF0000"/>
        <rFont val="メイリオ"/>
        <family val="3"/>
        <charset val="128"/>
      </rPr>
      <t>2024年3月 追加済</t>
    </r>
    <r>
      <rPr>
        <b/>
        <sz val="16"/>
        <color rgb="FF000000"/>
        <rFont val="メイリオ"/>
        <family val="3"/>
        <charset val="128"/>
      </rPr>
      <t xml:space="preserve">
</t>
    </r>
    <r>
      <rPr>
        <sz val="16"/>
        <color rgb="FF000000"/>
        <rFont val="メイリオ"/>
        <family val="3"/>
        <charset val="128"/>
      </rPr>
      <t>鈴木 修平 先生
GRiT Partners法律事務所 弁護士</t>
    </r>
  </si>
  <si>
    <t>看護師等の人材確保の促進に関する法律</t>
    <phoneticPr fontId="1"/>
  </si>
  <si>
    <r>
      <t xml:space="preserve">組織の一員としての役割発揮【管理者編】（仮）
</t>
    </r>
    <r>
      <rPr>
        <sz val="16"/>
        <color rgb="FF000000"/>
        <rFont val="メイリオ"/>
        <family val="3"/>
        <charset val="128"/>
      </rPr>
      <t>勝山 貴美子 先生
横浜市立大学 医学研究科看護学専攻看護管理学分野・看護管理学システム研究分野 教授</t>
    </r>
  </si>
  <si>
    <r>
      <t>管理者に求められる倫理的なリーダーシップ</t>
    </r>
    <r>
      <rPr>
        <sz val="16"/>
        <color theme="1"/>
        <rFont val="メイリオ"/>
        <family val="3"/>
        <charset val="128"/>
      </rPr>
      <t xml:space="preserve">
石垣 靖子 先生
北海道医療大学 名誉教授</t>
    </r>
  </si>
  <si>
    <t>第1回　いまこそ求められる倫理的なリーダーと組織</t>
  </si>
  <si>
    <r>
      <t xml:space="preserve">Ⅲ～Ⅳ
</t>
    </r>
    <r>
      <rPr>
        <sz val="10"/>
        <color theme="1"/>
        <rFont val="メイリオ"/>
        <family val="3"/>
        <charset val="128"/>
      </rPr>
      <t>(Ⅳ～Ⅴ)</t>
    </r>
  </si>
  <si>
    <t>第2回　意思決定を支える看護職の役割</t>
  </si>
  <si>
    <t>第3回　人間尊重の倫理</t>
  </si>
  <si>
    <t>第4回　組織における臨床倫理の定着を目指して</t>
  </si>
  <si>
    <r>
      <t>目標管理をうまく運用するコツ</t>
    </r>
    <r>
      <rPr>
        <sz val="16"/>
        <color rgb="FF000000"/>
        <rFont val="メイリオ"/>
        <family val="3"/>
        <charset val="128"/>
      </rPr>
      <t xml:space="preserve">
河野 秀一 先生
株式会社サフィール 代表取締役 </t>
    </r>
  </si>
  <si>
    <t>第1回　目標管理制度の基本的な考え方</t>
  </si>
  <si>
    <t>第2回　目標設定</t>
  </si>
  <si>
    <t>第3回　目標達成度評価</t>
  </si>
  <si>
    <t>第4回　目標管理面接</t>
  </si>
  <si>
    <t>CPDAAA160</t>
  </si>
  <si>
    <r>
      <rPr>
        <b/>
        <sz val="16"/>
        <color rgb="FF000000"/>
        <rFont val="メイリオ"/>
      </rPr>
      <t xml:space="preserve">明日から実践　問題解決のキホン
</t>
    </r>
    <r>
      <rPr>
        <sz val="16"/>
        <color rgb="FF000000"/>
        <rFont val="メイリオ"/>
      </rPr>
      <t>小林 美亜 先生
山梨大学大学院総合研究部医学域臨床医学系 特任教授</t>
    </r>
  </si>
  <si>
    <t>第1回　問題解決とは？</t>
  </si>
  <si>
    <t>第2回　問題解決のプロセス ー真の問題の同定</t>
  </si>
  <si>
    <t>第3回　課題の設定と要因分析</t>
  </si>
  <si>
    <t>第4回　課題の設定と要因分析（第3回の続き）</t>
  </si>
  <si>
    <t>第5回　解決策立案・実行・評価</t>
  </si>
  <si>
    <t>第6回　成果の共有・フィードバック</t>
  </si>
  <si>
    <t>CPDAAA175</t>
  </si>
  <si>
    <r>
      <rPr>
        <b/>
        <sz val="16"/>
        <color rgb="FF000000"/>
        <rFont val="メイリオ"/>
        <family val="3"/>
        <charset val="128"/>
      </rPr>
      <t>看護管理者がめざす働き方改革　タスク・シフト/シェア　</t>
    </r>
    <r>
      <rPr>
        <b/>
        <sz val="16"/>
        <color rgb="FFFF0000"/>
        <rFont val="メイリオ"/>
        <family val="3"/>
        <charset val="128"/>
      </rPr>
      <t xml:space="preserve">2024年3月 更新済
</t>
    </r>
    <r>
      <rPr>
        <sz val="16"/>
        <color rgb="FF000000"/>
        <rFont val="メイリオ"/>
        <family val="3"/>
        <charset val="128"/>
      </rPr>
      <t>熊谷 雅美 先生
康心会汐見台病院 看護部長／湘南医療大学 臨床教授</t>
    </r>
  </si>
  <si>
    <t>第1回　医療における「働き方改革」がめざすこと</t>
  </si>
  <si>
    <t>第2回　看護管理者がおこなう働き方改革</t>
  </si>
  <si>
    <r>
      <t>リーダーシップ&amp;フォロワーシップ</t>
    </r>
    <r>
      <rPr>
        <sz val="16"/>
        <color rgb="FF000000"/>
        <rFont val="メイリオ"/>
        <family val="3"/>
        <charset val="128"/>
      </rPr>
      <t xml:space="preserve">
畑埜 義雄 先生
和歌山県立医科大学 名誉教授
畑埜クロスマネジメント CEO</t>
    </r>
  </si>
  <si>
    <t>第1回　今、企業も、病院も病んでいる</t>
  </si>
  <si>
    <t>第2回　コミュニケーション　Part.1</t>
    <phoneticPr fontId="1"/>
  </si>
  <si>
    <t>第3回　コミュニケーション　Part.2</t>
    <phoneticPr fontId="1"/>
  </si>
  <si>
    <t>第4回　リーダーシップ</t>
  </si>
  <si>
    <t>第5回　フォロワーシップ</t>
  </si>
  <si>
    <t>CPDAAA186</t>
  </si>
  <si>
    <r>
      <t>～やさしいナースが働き続けられる～労務管理の基礎と実践</t>
    </r>
    <r>
      <rPr>
        <sz val="16"/>
        <color rgb="FF000000"/>
        <rFont val="メイリオ"/>
        <family val="3"/>
        <charset val="128"/>
      </rPr>
      <t xml:space="preserve">
竹中 君夫 先生
社会医療法人明和会医療福祉センター サステイナブル本部 人事統括主幹</t>
    </r>
  </si>
  <si>
    <t>第1回　就業規則に対するスタンス</t>
  </si>
  <si>
    <t>第2回　ワークライフバランス(WLB)は夜勤対策に成功してこそ</t>
  </si>
  <si>
    <t>第3回　働き方改革関連法が教えてくれる職場の健康管理</t>
  </si>
  <si>
    <t>第4回　現場のハラスメント対策は冷静と初動を意識して！</t>
  </si>
  <si>
    <t>第5回　“ナース”の労務管理</t>
  </si>
  <si>
    <r>
      <t>働き方改革を踏まえた労務管理の基礎知識</t>
    </r>
    <r>
      <rPr>
        <sz val="16"/>
        <rFont val="メイリオ"/>
        <family val="3"/>
        <charset val="128"/>
      </rPr>
      <t xml:space="preserve">
</t>
    </r>
    <r>
      <rPr>
        <sz val="16"/>
        <color rgb="FF000000"/>
        <rFont val="メイリオ"/>
        <family val="3"/>
        <charset val="128"/>
      </rPr>
      <t>日隈 久美子 先生
社会保険労務士 医療労務コンサルタント</t>
    </r>
  </si>
  <si>
    <t>第1回　労働法について</t>
  </si>
  <si>
    <t>第2回　労務管理の基本と応用　労働時間・賃金</t>
  </si>
  <si>
    <t>第3回　労務管理の基本と応用　育児・介護と就労の両立支援</t>
  </si>
  <si>
    <t>第4回　労務管理の基本と応用　ハラスメント防止</t>
  </si>
  <si>
    <t>ケーススタディ：訪問看護ステーション編</t>
  </si>
  <si>
    <r>
      <t>看護師長に必要な経営指標</t>
    </r>
    <r>
      <rPr>
        <sz val="16"/>
        <color rgb="FF000000"/>
        <rFont val="メイリオ"/>
        <family val="3"/>
        <charset val="128"/>
      </rPr>
      <t xml:space="preserve">
工藤 潤 先生
医療法人ヘブロン会大宮中央総合病院 副院長/看護統括部長 認定看護管理者</t>
    </r>
  </si>
  <si>
    <t>第1回　経営指標の理解</t>
  </si>
  <si>
    <t>第2回　病院・病棟経営の仕組みを飲食店経営からイメージする</t>
  </si>
  <si>
    <t>第3回　診療報酬の理解</t>
  </si>
  <si>
    <t>第4回　トレンドを知って経営戦略を探る　看護経営マネジメント</t>
  </si>
  <si>
    <r>
      <t>地域包括ケア時代に部署の管理者が持つべき視点</t>
    </r>
    <r>
      <rPr>
        <sz val="16"/>
        <color theme="1"/>
        <rFont val="メイリオ"/>
        <family val="3"/>
        <charset val="128"/>
      </rPr>
      <t xml:space="preserve">
鈴木  恵子 先生
創価大学看護学部 基礎看護学 教授</t>
    </r>
  </si>
  <si>
    <t>第1回　社会の方向性：地域包括ケアシステムとは</t>
    <phoneticPr fontId="1"/>
  </si>
  <si>
    <t>第2回　地域を見渡す・部署を見回す</t>
    <phoneticPr fontId="1"/>
  </si>
  <si>
    <t>第3回　看護実践を師長が導く</t>
    <phoneticPr fontId="1"/>
  </si>
  <si>
    <t>第4回　これからの取り組み</t>
    <phoneticPr fontId="1"/>
  </si>
  <si>
    <t>CPDAAA222</t>
  </si>
  <si>
    <r>
      <t>職員のメンタルヘルスを支える方法</t>
    </r>
    <r>
      <rPr>
        <sz val="16"/>
        <color rgb="FF000000"/>
        <rFont val="メイリオ"/>
        <family val="3"/>
        <charset val="128"/>
      </rPr>
      <t xml:space="preserve">
寺岡 征太郎 先生
帝京大学医療技術学部看護学科 准教授　
精神看護専門看護師/公認心理師</t>
    </r>
  </si>
  <si>
    <t>第1回　メンタルヘルスをサポートする意義</t>
  </si>
  <si>
    <t>第2回　キャリアに応じたメンタルヘルスケア</t>
  </si>
  <si>
    <t>第3回　メンタルヘルスの不調を訴えるスタッフへのサポート</t>
  </si>
  <si>
    <t>CPDAAA227</t>
  </si>
  <si>
    <r>
      <t xml:space="preserve">～やさしいナースが働き続けられる～メンタルヘルスの人事管理
</t>
    </r>
    <r>
      <rPr>
        <sz val="16"/>
        <color theme="1"/>
        <rFont val="メイリオ"/>
        <family val="3"/>
        <charset val="128"/>
      </rPr>
      <t>竹中 君夫 先生
社会医療法人明和会医療福祉センター サステイナブル本部 人事統括主幹</t>
    </r>
  </si>
  <si>
    <t>第1回　メンタルヘルスの人事管理を学ぶ意味</t>
  </si>
  <si>
    <t>第2回　不調発生～療養～快復～復帰　各段階のポイント</t>
  </si>
  <si>
    <t>第3回　現場の皆さんに知ってほしいこと</t>
  </si>
  <si>
    <t>第4回　最後にまとめ 厳しい現実に目を向けて</t>
  </si>
  <si>
    <t>CPDAAA185</t>
  </si>
  <si>
    <r>
      <t xml:space="preserve">【特別講義】看護職が幸せに働ける職場づくりのヒント　
今日から始める対話に基づくミッションマネジメント
</t>
    </r>
    <r>
      <rPr>
        <sz val="16"/>
        <color theme="1"/>
        <rFont val="メイリオ"/>
        <family val="3"/>
        <charset val="128"/>
      </rPr>
      <t>武村 雪絵 先生
東京大学医学部附属病院 看護部長・病院長補佐／保健学博士・認定看護管理者</t>
    </r>
  </si>
  <si>
    <t>看護職が幸せに働ける職場づくりのヒント　
今日から始める対話に基づくミッションマネジメント</t>
    <phoneticPr fontId="1"/>
  </si>
  <si>
    <t>29分</t>
  </si>
  <si>
    <t>創造する能力</t>
    <phoneticPr fontId="1"/>
  </si>
  <si>
    <t>CPDAAA184</t>
  </si>
  <si>
    <r>
      <t>医療現場へのナッジの活用　
高い成果を達成するマネジメントのために</t>
    </r>
    <r>
      <rPr>
        <sz val="16"/>
        <color rgb="FF000000"/>
        <rFont val="メイリオ"/>
        <family val="3"/>
        <charset val="128"/>
      </rPr>
      <t xml:space="preserve">
小池 智子 先生
慶應義塾大学看護医療学部/大学院健康マネジメント研究科 准教授</t>
    </r>
  </si>
  <si>
    <t>第1回　なぜ「ナッジ」？</t>
  </si>
  <si>
    <t>第2回　医療現場におけるナッジの活用：検診・公衆衛生</t>
    <phoneticPr fontId="1"/>
  </si>
  <si>
    <t>第3回　医療現場におけるナッジの活用：医療安全</t>
  </si>
  <si>
    <t>第4回　医療現場におけるナッジの活用：勤務環境改善</t>
  </si>
  <si>
    <t>第5回　医療現場におけるナッジの活用：看護師教育</t>
  </si>
  <si>
    <t>第6回　ナッジの弱点と対応策</t>
  </si>
  <si>
    <t>第7回　現場の「ナッジ」を設計しよう</t>
  </si>
  <si>
    <r>
      <t xml:space="preserve">中小規模病院を支える看護職への支援とその発展に関わる新たな働き方を考える（仮）
</t>
    </r>
    <r>
      <rPr>
        <sz val="16"/>
        <color theme="1"/>
        <rFont val="メイリオ"/>
        <family val="3"/>
        <charset val="128"/>
      </rPr>
      <t>中島 美津子 先生
東京医療保健大学/大学院看護学研究科 教授, アカデミア看護研究会 会長</t>
    </r>
  </si>
  <si>
    <t>2024年春 追加予定</t>
    <rPh sb="5" eb="6">
      <t>ハル</t>
    </rPh>
    <phoneticPr fontId="1"/>
  </si>
  <si>
    <r>
      <t xml:space="preserve">未来に「価値」残る組織づくりVol.1
</t>
    </r>
    <r>
      <rPr>
        <b/>
        <sz val="16"/>
        <color rgb="FF00B0F0"/>
        <rFont val="メイリオ"/>
        <family val="3"/>
        <charset val="128"/>
      </rPr>
      <t>2024年3月末 配信終了予定</t>
    </r>
    <r>
      <rPr>
        <b/>
        <sz val="16"/>
        <color theme="1"/>
        <rFont val="メイリオ"/>
        <family val="3"/>
        <charset val="128"/>
      </rPr>
      <t xml:space="preserve">
</t>
    </r>
    <r>
      <rPr>
        <sz val="16"/>
        <color theme="1"/>
        <rFont val="メイリオ"/>
        <family val="3"/>
        <charset val="128"/>
      </rPr>
      <t>中島 美津子 先生
東京医療保健大学/大学院看護学研究科 教授, アカデミア看護研究会 会長</t>
    </r>
  </si>
  <si>
    <r>
      <t xml:space="preserve">未来に「価値」残る組織づくりVol.2
</t>
    </r>
    <r>
      <rPr>
        <b/>
        <sz val="16"/>
        <color rgb="FF00B0F0"/>
        <rFont val="メイリオ"/>
        <family val="3"/>
        <charset val="128"/>
      </rPr>
      <t>2024年3月末 配信終了予定</t>
    </r>
    <r>
      <rPr>
        <b/>
        <sz val="16"/>
        <color theme="1"/>
        <rFont val="メイリオ"/>
        <family val="3"/>
        <charset val="128"/>
      </rPr>
      <t xml:space="preserve">
</t>
    </r>
    <r>
      <rPr>
        <sz val="16"/>
        <color theme="1"/>
        <rFont val="メイリオ"/>
        <family val="3"/>
        <charset val="128"/>
      </rPr>
      <t>中島 美津子 先生
東京医療保健大学/大学院看護学研究科 教授, アカデミア看護研究会 会長</t>
    </r>
  </si>
  <si>
    <r>
      <t xml:space="preserve">看護提供方式　固定チームナーシングの基本
</t>
    </r>
    <r>
      <rPr>
        <sz val="16"/>
        <color theme="1"/>
        <rFont val="メイリオ"/>
        <family val="3"/>
        <charset val="128"/>
      </rPr>
      <t>北神 洋子 先生（第1～3回）　
一般社団法人 固定チームナーシング研究会　会長
伊藤 加代子 先生（第4回）
一般社団法人 固定チームナーシング研究会　認定指導者
山内 瞳 先生（第5回）
一般社団法人 固定チームナーシング研究会　認定指導者</t>
    </r>
  </si>
  <si>
    <t>第2回　固定チームナーシングの定義①</t>
  </si>
  <si>
    <t>第3回　固定チームナーシングの定義②</t>
  </si>
  <si>
    <t>第4回　看護チームの分け方　</t>
  </si>
  <si>
    <t>第5回　日々リーダー育成</t>
  </si>
  <si>
    <t>CPDAAA225</t>
  </si>
  <si>
    <r>
      <t>パートナーシップ・ナーシング・システム</t>
    </r>
    <r>
      <rPr>
        <vertAlign val="superscript"/>
        <sz val="16"/>
        <color theme="1"/>
        <rFont val="メイリオ"/>
        <family val="3"/>
        <charset val="128"/>
      </rPr>
      <t>®</t>
    </r>
    <r>
      <rPr>
        <b/>
        <sz val="16"/>
        <color theme="1"/>
        <rFont val="メイリオ"/>
        <family val="3"/>
        <charset val="128"/>
      </rPr>
      <t>（PNS</t>
    </r>
    <r>
      <rPr>
        <b/>
        <vertAlign val="superscript"/>
        <sz val="16"/>
        <color theme="1"/>
        <rFont val="メイリオ"/>
        <family val="3"/>
        <charset val="128"/>
      </rPr>
      <t>®</t>
    </r>
    <r>
      <rPr>
        <b/>
        <sz val="16"/>
        <color theme="1"/>
        <rFont val="メイリオ"/>
        <family val="3"/>
        <charset val="128"/>
      </rPr>
      <t xml:space="preserve">）
</t>
    </r>
    <r>
      <rPr>
        <sz val="16"/>
        <color theme="1"/>
        <rFont val="メイリオ"/>
        <family val="3"/>
        <charset val="128"/>
      </rPr>
      <t>五十嵐 行江 先生
福井大学医学部附属病院 看護部 副病院長・看護部長 PNS研究会会長</t>
    </r>
  </si>
  <si>
    <t>第1回　開発の背景</t>
  </si>
  <si>
    <t>第2回　パートナーシップ・マインド</t>
  </si>
  <si>
    <t>第3回　PNSの仕組み</t>
  </si>
  <si>
    <t>第4回　PNSとマネジメント</t>
  </si>
  <si>
    <t>CPDAAA226</t>
  </si>
  <si>
    <r>
      <t>セル看護提供方式</t>
    </r>
    <r>
      <rPr>
        <b/>
        <vertAlign val="superscript"/>
        <sz val="16"/>
        <color theme="1"/>
        <rFont val="メイリオ"/>
        <family val="3"/>
        <charset val="128"/>
      </rPr>
      <t>®</t>
    </r>
    <r>
      <rPr>
        <b/>
        <sz val="16"/>
        <color theme="1"/>
        <rFont val="メイリオ"/>
        <family val="3"/>
        <charset val="128"/>
      </rPr>
      <t xml:space="preserve">について～勤務時間内に最高のパフォーマンスを上げる～　看護師の働き方改革に貢献する
</t>
    </r>
    <r>
      <rPr>
        <sz val="16"/>
        <color theme="1"/>
        <rFont val="メイリオ"/>
        <family val="3"/>
        <charset val="128"/>
      </rPr>
      <t>須藤 久美子 先生
株式会社麻生　医療事業開発部シニアアドバイザー</t>
    </r>
  </si>
  <si>
    <t>第1回　セル看護提供方式の開発の経緯「大変さ」を「やりがい」に</t>
  </si>
  <si>
    <t>第2回　セル看護提供方式とは　導入にあたり重要な要素</t>
  </si>
  <si>
    <t>第3回　開発途中に困難に思った事・・飯塚病院において</t>
  </si>
  <si>
    <t>第4回　成果及びセル看護で実現したい事</t>
  </si>
  <si>
    <r>
      <t xml:space="preserve"> 重症度、医療・看護必要度</t>
    </r>
    <r>
      <rPr>
        <b/>
        <sz val="18"/>
        <color rgb="FFFF0000"/>
        <rFont val="メイリオ"/>
        <family val="3"/>
        <charset val="128"/>
      </rPr>
      <t>　</t>
    </r>
  </si>
  <si>
    <t>CPDAAA132</t>
  </si>
  <si>
    <r>
      <t xml:space="preserve">【特別講義】『重症度、医療・看護必要度』 令和6年度改定のポイント
</t>
    </r>
    <r>
      <rPr>
        <b/>
        <sz val="16"/>
        <color rgb="FFFF0000"/>
        <rFont val="メイリオ"/>
        <family val="3"/>
        <charset val="128"/>
      </rPr>
      <t>2024年4月 更新予定</t>
    </r>
    <r>
      <rPr>
        <b/>
        <sz val="16"/>
        <color theme="1"/>
        <rFont val="メイリオ"/>
        <family val="3"/>
        <charset val="128"/>
      </rPr>
      <t xml:space="preserve">
</t>
    </r>
    <r>
      <rPr>
        <sz val="16"/>
        <color theme="1"/>
        <rFont val="メイリオ"/>
        <family val="3"/>
        <charset val="128"/>
      </rPr>
      <t>秋山 智弥 先生
名古屋大学医学部附属病院 卒後臨床研修・キャリア形成支援センター 教授</t>
    </r>
  </si>
  <si>
    <t>『重症度、医療・看護必要度』 令和6年度改定のポイント</t>
    <phoneticPr fontId="1"/>
  </si>
  <si>
    <r>
      <t>看護に活かす看護必要度　</t>
    </r>
    <r>
      <rPr>
        <b/>
        <sz val="16"/>
        <color rgb="FFFF0000"/>
        <rFont val="メイリオ"/>
        <family val="3"/>
        <charset val="128"/>
      </rPr>
      <t xml:space="preserve">2024年5月 更新予定
</t>
    </r>
    <r>
      <rPr>
        <sz val="16"/>
        <color rgb="FF000000"/>
        <rFont val="メイリオ"/>
        <family val="3"/>
        <charset val="128"/>
      </rPr>
      <t>秋山 智弥 先生
名古屋大学医学部附属病院 卒後臨床研修・キャリア形成支援センター 教授</t>
    </r>
    <r>
      <rPr>
        <b/>
        <sz val="16"/>
        <color rgb="FF000000"/>
        <rFont val="メイリオ"/>
        <family val="3"/>
        <charset val="128"/>
      </rPr>
      <t xml:space="preserve">    </t>
    </r>
  </si>
  <si>
    <t>第1回　看護必要度とは何か</t>
    <phoneticPr fontId="1"/>
  </si>
  <si>
    <t>第2回　看護の視点から視た患者評価</t>
  </si>
  <si>
    <t>19分</t>
    <phoneticPr fontId="1"/>
  </si>
  <si>
    <t>第3回　看護の成果を導くために</t>
  </si>
  <si>
    <r>
      <t>重症度、医療・看護必要度　</t>
    </r>
    <r>
      <rPr>
        <b/>
        <sz val="16"/>
        <color rgb="FFFF0000"/>
        <rFont val="メイリオ"/>
        <family val="3"/>
        <charset val="128"/>
      </rPr>
      <t xml:space="preserve">2024年5月 更新予定
</t>
    </r>
    <r>
      <rPr>
        <sz val="16"/>
        <color rgb="FF000000"/>
        <rFont val="メイリオ"/>
        <family val="3"/>
        <charset val="128"/>
      </rPr>
      <t>秋山 智弥 先生
名古屋大学医学部附属病院 卒後臨床研修・キャリア形成支援センター 教授</t>
    </r>
  </si>
  <si>
    <t>第1回　看護必要度開発の経緯</t>
  </si>
  <si>
    <t>第2回　診療報酬改定と 重症度、医療・看護必要度の変遷</t>
  </si>
  <si>
    <t>第3回　令和4年度改定と今後の課題</t>
  </si>
  <si>
    <r>
      <t>医療安全の基本を知る　</t>
    </r>
    <r>
      <rPr>
        <b/>
        <sz val="16"/>
        <color rgb="FFFF0000"/>
        <rFont val="メイリオ"/>
        <family val="3"/>
        <charset val="128"/>
      </rPr>
      <t>2024年4月1日 更新予定</t>
    </r>
    <r>
      <rPr>
        <b/>
        <sz val="16"/>
        <color rgb="FF000000"/>
        <rFont val="メイリオ"/>
        <family val="3"/>
        <charset val="128"/>
      </rPr>
      <t xml:space="preserve">
</t>
    </r>
    <r>
      <rPr>
        <sz val="16"/>
        <color rgb="FF000000"/>
        <rFont val="メイリオ"/>
        <family val="3"/>
        <charset val="128"/>
      </rPr>
      <t>長谷川 剛 先生
上尾中央総合病院 情報管理特任副院長</t>
    </r>
  </si>
  <si>
    <t>第1回　安全を優先させる</t>
  </si>
  <si>
    <t>第2回　インシデントレポート</t>
  </si>
  <si>
    <t>第3回　ノンテクニカルスキル</t>
  </si>
  <si>
    <t>17分</t>
    <rPh sb="2" eb="3">
      <t>プン</t>
    </rPh>
    <phoneticPr fontId="1"/>
  </si>
  <si>
    <t>第4回　医療安全の三相</t>
    <rPh sb="9" eb="11">
      <t>サンソウ</t>
    </rPh>
    <phoneticPr fontId="1"/>
  </si>
  <si>
    <r>
      <t xml:space="preserve">医療安全の基本を知る②
</t>
    </r>
    <r>
      <rPr>
        <sz val="16"/>
        <color rgb="FF000000"/>
        <rFont val="メイリオ"/>
        <family val="3"/>
        <charset val="128"/>
      </rPr>
      <t>長谷川 剛 先生
上尾中央総合病院 情報管理特任副院長</t>
    </r>
  </si>
  <si>
    <t>第1回　「信頼関係のヒント－かけがえのないひと－」</t>
  </si>
  <si>
    <t>全職員</t>
    <phoneticPr fontId="1"/>
  </si>
  <si>
    <t>第2回　「医療安全の最近の話題：Second Victim」</t>
  </si>
  <si>
    <t>第3回　「医療安全の最近の話題：レジリエンス」</t>
  </si>
  <si>
    <r>
      <t xml:space="preserve">—医療チームに目を向ける— 
臨床現場に心理的安全性があるとき！ ないとき！　
</t>
    </r>
    <r>
      <rPr>
        <sz val="16"/>
        <color rgb="FF000000"/>
        <rFont val="メイリオ"/>
        <family val="3"/>
        <charset val="128"/>
      </rPr>
      <t>辰巳 陽一 先生
近畿大学医学部 近畿大学病院医療安全対策室</t>
    </r>
  </si>
  <si>
    <t>第1回　心理的安全性と現場に心理的安全性がないとき！</t>
  </si>
  <si>
    <t>第2回　心理的安全性の歴史と現場に心理的安全性があるとき！</t>
  </si>
  <si>
    <t>第3回　リーダーシップと心理的安全性</t>
  </si>
  <si>
    <t>38分</t>
  </si>
  <si>
    <t>第4回　心理的安全性と医療安全文化</t>
  </si>
  <si>
    <t>CPDAAA410</t>
  </si>
  <si>
    <r>
      <t xml:space="preserve">医療安全と共同意思決定（Shared Decision Making：SDM）
</t>
    </r>
    <r>
      <rPr>
        <b/>
        <sz val="16"/>
        <color rgb="FFFF0000"/>
        <rFont val="メイリオ"/>
        <family val="3"/>
        <charset val="128"/>
      </rPr>
      <t xml:space="preserve">2024年3月 追加済
</t>
    </r>
    <r>
      <rPr>
        <sz val="16"/>
        <color rgb="FF000000"/>
        <rFont val="メイリオ"/>
        <family val="3"/>
        <charset val="128"/>
      </rPr>
      <t>小松 康宏 先生
板橋中央総合病院　副院長
群馬大学 名誉教授</t>
    </r>
  </si>
  <si>
    <t>第1回　医療の質・安全と患者中心の医療</t>
    <phoneticPr fontId="1"/>
  </si>
  <si>
    <t>第2回　医療の質、EBM、共同意思決定</t>
    <phoneticPr fontId="1"/>
  </si>
  <si>
    <t>第3回　治療法決定に至る3つのアプローチ</t>
    <phoneticPr fontId="1"/>
  </si>
  <si>
    <t>第4回　共同意思決定の実践</t>
    <phoneticPr fontId="1"/>
  </si>
  <si>
    <t>22分</t>
    <rPh sb="2" eb="3">
      <t>フン</t>
    </rPh>
    <phoneticPr fontId="1"/>
  </si>
  <si>
    <r>
      <t xml:space="preserve">コロナ禍で患者と共に取り組む医療安全
</t>
    </r>
    <r>
      <rPr>
        <sz val="16"/>
        <color rgb="FF000000"/>
        <rFont val="メイリオ"/>
        <family val="3"/>
        <charset val="128"/>
      </rPr>
      <t>山口 育子 先生
認定NPO法人ささえあい医療人権センターCOML 理事長</t>
    </r>
  </si>
  <si>
    <t>第1回　最近の相談の傾向とCOVID-19に関する相談内容</t>
  </si>
  <si>
    <t>第2回　患者の真の理解と不信感に至らないために</t>
  </si>
  <si>
    <t>第3回　患者の課題　その現状と原因</t>
  </si>
  <si>
    <t>第4回　医療者に求められる対応とは</t>
  </si>
  <si>
    <t>CPDAAA142</t>
  </si>
  <si>
    <r>
      <t xml:space="preserve">多職種で取り組む転倒・転落予防
</t>
    </r>
    <r>
      <rPr>
        <sz val="16"/>
        <color theme="1"/>
        <rFont val="メイリオ"/>
        <family val="3"/>
        <charset val="128"/>
      </rPr>
      <t>鈴木 みずえ 先生
浜松医科大学医学部看護学科臨床看護学講座 教授</t>
    </r>
  </si>
  <si>
    <t>第1回　転倒・転落予防の基礎</t>
  </si>
  <si>
    <t>第2回　転倒・転落に対するリスクマネジメント</t>
  </si>
  <si>
    <t>第3回　多職種連携チームの取り組み</t>
  </si>
  <si>
    <t>第4回　転倒予防の具体策と倫理的配慮</t>
  </si>
  <si>
    <t>CPDAAA176</t>
  </si>
  <si>
    <r>
      <t xml:space="preserve">暴力・ハラスメント対策　基礎編
</t>
    </r>
    <r>
      <rPr>
        <sz val="16"/>
        <color rgb="FF000000"/>
        <rFont val="メイリオ"/>
        <family val="3"/>
        <charset val="128"/>
      </rPr>
      <t>三木 明子 先生
関西医科大学看護学部 教授</t>
    </r>
  </si>
  <si>
    <t>第1回　暴力・ハラスメントの実態と対策のポイント</t>
  </si>
  <si>
    <t>第2回　組織としての取り組み</t>
  </si>
  <si>
    <t>CPDAAA177</t>
  </si>
  <si>
    <r>
      <t>暴力・ハラスメント対策　発展編　</t>
    </r>
    <r>
      <rPr>
        <b/>
        <sz val="16"/>
        <color rgb="FFFF0000"/>
        <rFont val="メイリオ"/>
        <family val="3"/>
        <charset val="128"/>
      </rPr>
      <t>2024年3月 更新済</t>
    </r>
    <r>
      <rPr>
        <b/>
        <sz val="16"/>
        <color rgb="FF000000"/>
        <rFont val="メイリオ"/>
        <family val="3"/>
        <charset val="128"/>
      </rPr>
      <t xml:space="preserve">
</t>
    </r>
    <r>
      <rPr>
        <sz val="16"/>
        <color rgb="FF000000"/>
        <rFont val="メイリオ"/>
        <family val="3"/>
        <charset val="128"/>
      </rPr>
      <t>三木 明子 先生
関西医科大学看護学部 教授</t>
    </r>
  </si>
  <si>
    <t>第1回　セクシュアルハラスメントへの対応</t>
  </si>
  <si>
    <t>第2回　精神的暴力への対応</t>
  </si>
  <si>
    <t>第3回　二次被害を防ぐ対応</t>
  </si>
  <si>
    <t>第4回　身体的暴力への対応</t>
  </si>
  <si>
    <t>第5回　パワーハラスメントへの対応</t>
  </si>
  <si>
    <t>CPDAAA217</t>
  </si>
  <si>
    <r>
      <t xml:space="preserve">医療情報システムとサイバーセキュリティへの対応　スタッフ編
</t>
    </r>
    <r>
      <rPr>
        <sz val="16"/>
        <color rgb="FF000000"/>
        <rFont val="メイリオ"/>
        <family val="3"/>
        <charset val="128"/>
      </rPr>
      <t>山下 芳範 先生
福井大学医学部付属病院医療情報部　副部長・准教授</t>
    </r>
  </si>
  <si>
    <t>第1回　サイバーセキュリティについて</t>
  </si>
  <si>
    <t>第2回　不正プログラムの脅威と実際</t>
  </si>
  <si>
    <t>第3回　情報セキュリティ対応の基本</t>
  </si>
  <si>
    <t>第4回　ガイドラインとセキュリティ技術</t>
  </si>
  <si>
    <t>CPDAAA218</t>
  </si>
  <si>
    <r>
      <t xml:space="preserve">医療情報システムとサイバーセキュリティへの対応　管理者編
</t>
    </r>
    <r>
      <rPr>
        <sz val="16"/>
        <color rgb="FF000000"/>
        <rFont val="メイリオ"/>
        <family val="3"/>
        <charset val="128"/>
      </rPr>
      <t>山下 芳範 先生
福井大学医学部付属病院医療情報部　副部長・准教授</t>
    </r>
  </si>
  <si>
    <r>
      <t xml:space="preserve">感染対策の概要
</t>
    </r>
    <r>
      <rPr>
        <sz val="16"/>
        <color theme="1"/>
        <rFont val="メイリオ"/>
        <family val="3"/>
        <charset val="128"/>
      </rPr>
      <t>森兼 啓太 先生
山形大学医学部附属病院 検査部 部長 感染制御部 部長 病院教授</t>
    </r>
  </si>
  <si>
    <t>第1回　総論</t>
  </si>
  <si>
    <t>第2回　感染経路と感染経路別予防策</t>
  </si>
  <si>
    <t>第3回　標準予防策 (1)</t>
  </si>
  <si>
    <t>第4回　標準予防策 (2)</t>
  </si>
  <si>
    <r>
      <t>感染対策の具体　</t>
    </r>
    <r>
      <rPr>
        <b/>
        <sz val="16"/>
        <color rgb="FF00B0F0"/>
        <rFont val="メイリオ"/>
        <family val="3"/>
        <charset val="128"/>
      </rPr>
      <t>2023年3月末 配信終了</t>
    </r>
    <r>
      <rPr>
        <b/>
        <sz val="16"/>
        <color theme="1"/>
        <rFont val="メイリオ"/>
        <family val="3"/>
        <charset val="128"/>
      </rPr>
      <t xml:space="preserve">
</t>
    </r>
    <r>
      <rPr>
        <sz val="16"/>
        <color theme="1"/>
        <rFont val="メイリオ"/>
        <family val="3"/>
        <charset val="128"/>
      </rPr>
      <t>内田 美保 先生
聖徳大学看護学部看護学科/大学院看護学研究科 教授</t>
    </r>
  </si>
  <si>
    <r>
      <t>感染対策の具体ーすぐに役立つ10minutesレクチャー　</t>
    </r>
    <r>
      <rPr>
        <b/>
        <sz val="16"/>
        <color rgb="FFFF0000"/>
        <rFont val="メイリオ"/>
        <family val="3"/>
        <charset val="128"/>
      </rPr>
      <t>2024年3月 追加済</t>
    </r>
    <r>
      <rPr>
        <b/>
        <sz val="16"/>
        <color theme="1"/>
        <rFont val="メイリオ"/>
        <family val="3"/>
        <charset val="128"/>
      </rPr>
      <t xml:space="preserve">
講義1　患者環境の清潔管理―清掃・環境整備・リネンの取り扱いー</t>
    </r>
    <r>
      <rPr>
        <b/>
        <sz val="16"/>
        <color rgb="FFFF0000"/>
        <rFont val="メイリオ"/>
        <family val="3"/>
        <charset val="128"/>
      </rPr>
      <t xml:space="preserve">
</t>
    </r>
    <r>
      <rPr>
        <sz val="16"/>
        <rFont val="メイリオ"/>
        <family val="3"/>
        <charset val="128"/>
      </rPr>
      <t>新改 法子 先生
青森県立保健大学 健康科学部看護学科基礎看護学 准教授</t>
    </r>
  </si>
  <si>
    <t xml:space="preserve">
患者環境の清潔管理―清掃・環境整備・リネンの取り扱いー
</t>
    <phoneticPr fontId="1"/>
  </si>
  <si>
    <r>
      <t>感染対策の具体ーすぐに役立つ10minutesレクチャー　</t>
    </r>
    <r>
      <rPr>
        <b/>
        <sz val="16"/>
        <color rgb="FFFF0000"/>
        <rFont val="メイリオ"/>
        <family val="3"/>
        <charset val="128"/>
      </rPr>
      <t>2024年3月 追加済</t>
    </r>
    <r>
      <rPr>
        <b/>
        <sz val="16"/>
        <color theme="1"/>
        <rFont val="メイリオ"/>
        <family val="3"/>
        <charset val="128"/>
      </rPr>
      <t xml:space="preserve">
講義2　室内環境の陽圧と陰圧とは</t>
    </r>
    <r>
      <rPr>
        <b/>
        <sz val="16"/>
        <color rgb="FFFF0000"/>
        <rFont val="メイリオ"/>
        <family val="3"/>
        <charset val="128"/>
      </rPr>
      <t xml:space="preserve">
</t>
    </r>
    <r>
      <rPr>
        <sz val="16"/>
        <rFont val="メイリオ"/>
        <family val="3"/>
        <charset val="128"/>
      </rPr>
      <t>新改 法子 先生
青森県立保健大学 健康科学部看護学科基礎看護学 准教授</t>
    </r>
  </si>
  <si>
    <t>室内環境の陽圧と陰圧とは</t>
    <phoneticPr fontId="1"/>
  </si>
  <si>
    <t>8分</t>
    <rPh sb="1" eb="2">
      <t>フン</t>
    </rPh>
    <phoneticPr fontId="1"/>
  </si>
  <si>
    <r>
      <t>感染対策の具体ーすぐに役立つ10minutesレクチャー　</t>
    </r>
    <r>
      <rPr>
        <b/>
        <sz val="16"/>
        <color rgb="FFFF0000"/>
        <rFont val="メイリオ"/>
        <family val="3"/>
        <charset val="128"/>
      </rPr>
      <t>2024年3月 追加済</t>
    </r>
    <r>
      <rPr>
        <b/>
        <sz val="16"/>
        <color theme="1"/>
        <rFont val="メイリオ"/>
        <family val="3"/>
        <charset val="128"/>
      </rPr>
      <t xml:space="preserve">
講義3　感染性廃棄物の適正な処理</t>
    </r>
    <r>
      <rPr>
        <b/>
        <sz val="16"/>
        <color rgb="FFFF0000"/>
        <rFont val="メイリオ"/>
        <family val="3"/>
        <charset val="128"/>
      </rPr>
      <t xml:space="preserve">
</t>
    </r>
    <r>
      <rPr>
        <sz val="16"/>
        <rFont val="メイリオ"/>
        <family val="3"/>
        <charset val="128"/>
      </rPr>
      <t>新改 法子 先生
青森県立保健大学 健康科学部看護学科基礎看護学 准教授</t>
    </r>
  </si>
  <si>
    <t>感染性廃棄物の適正な処理</t>
    <phoneticPr fontId="1"/>
  </si>
  <si>
    <r>
      <t>感染対策の具体ーすぐに役立つ10minutesレクチャー　</t>
    </r>
    <r>
      <rPr>
        <b/>
        <sz val="16"/>
        <color rgb="FFFF0000"/>
        <rFont val="メイリオ"/>
        <family val="3"/>
        <charset val="128"/>
      </rPr>
      <t>2024年3月 追加済</t>
    </r>
    <r>
      <rPr>
        <b/>
        <sz val="16"/>
        <color theme="1"/>
        <rFont val="メイリオ"/>
        <family val="3"/>
        <charset val="128"/>
      </rPr>
      <t xml:space="preserve">
講義4　職業感染予防ー針刺し切創・皮膚粘膜曝露の予防ー</t>
    </r>
    <r>
      <rPr>
        <b/>
        <sz val="16"/>
        <color rgb="FFFF0000"/>
        <rFont val="メイリオ"/>
        <family val="3"/>
        <charset val="128"/>
      </rPr>
      <t xml:space="preserve">
</t>
    </r>
    <r>
      <rPr>
        <sz val="16"/>
        <rFont val="メイリオ"/>
        <family val="3"/>
        <charset val="128"/>
      </rPr>
      <t>新改 法子 先生
青森県立保健大学 健康科学部看護学科基礎看護学 准教授</t>
    </r>
  </si>
  <si>
    <t>職業感染予防ー針刺し切創・皮膚粘膜曝露の予防ー</t>
    <phoneticPr fontId="1"/>
  </si>
  <si>
    <r>
      <t>感染対策の具体ーすぐに役立つ10minutesレクチャー　</t>
    </r>
    <r>
      <rPr>
        <b/>
        <sz val="16"/>
        <color rgb="FFFF0000"/>
        <rFont val="メイリオ"/>
        <family val="3"/>
        <charset val="128"/>
      </rPr>
      <t>2024年3月 追加済</t>
    </r>
    <r>
      <rPr>
        <b/>
        <sz val="16"/>
        <color theme="1"/>
        <rFont val="メイリオ"/>
        <family val="3"/>
        <charset val="128"/>
      </rPr>
      <t xml:space="preserve">
講義5　自分と患者、そして医療現場を守るためのワクチン接種</t>
    </r>
    <r>
      <rPr>
        <b/>
        <sz val="16"/>
        <color rgb="FFFF0000"/>
        <rFont val="メイリオ"/>
        <family val="3"/>
        <charset val="128"/>
      </rPr>
      <t xml:space="preserve">
</t>
    </r>
    <r>
      <rPr>
        <sz val="16"/>
        <rFont val="メイリオ"/>
        <family val="3"/>
        <charset val="128"/>
      </rPr>
      <t>新改 法子 先生
青森県立保健大学 健康科学部看護学科基礎看護学 准教授</t>
    </r>
  </si>
  <si>
    <t>自分と患者、そして医療現場を守るためのワクチン接種</t>
    <phoneticPr fontId="1"/>
  </si>
  <si>
    <r>
      <t>感染対策の具体ーすぐに役立つ10minutesレクチャー　</t>
    </r>
    <r>
      <rPr>
        <b/>
        <sz val="16"/>
        <color rgb="FFFF0000"/>
        <rFont val="メイリオ"/>
        <family val="3"/>
        <charset val="128"/>
      </rPr>
      <t>2024年3月 追加済</t>
    </r>
    <r>
      <rPr>
        <b/>
        <sz val="16"/>
        <color theme="1"/>
        <rFont val="メイリオ"/>
        <family val="3"/>
        <charset val="128"/>
      </rPr>
      <t xml:space="preserve">
講義6　症状別感染予防策ー下痢・嘔吐、発熱、皮膚症状などー</t>
    </r>
    <r>
      <rPr>
        <b/>
        <sz val="16"/>
        <color rgb="FFFF0000"/>
        <rFont val="メイリオ"/>
        <family val="3"/>
        <charset val="128"/>
      </rPr>
      <t xml:space="preserve">
</t>
    </r>
    <r>
      <rPr>
        <sz val="16"/>
        <rFont val="メイリオ"/>
        <family val="3"/>
        <charset val="128"/>
      </rPr>
      <t>新改 法子 先生
青森県立保健大学 健康科学部看護学科基礎看護学 准教授</t>
    </r>
  </si>
  <si>
    <t>症状別感染予防策ー下痢・嘔吐、発熱、皮膚症状などー</t>
    <phoneticPr fontId="1"/>
  </si>
  <si>
    <r>
      <t>感染対策の具体ーすぐに役立つ10minutesレクチャー　</t>
    </r>
    <r>
      <rPr>
        <b/>
        <sz val="16"/>
        <color rgb="FFFF0000"/>
        <rFont val="メイリオ"/>
        <family val="3"/>
        <charset val="128"/>
      </rPr>
      <t>2024年3月 追加済</t>
    </r>
    <r>
      <rPr>
        <b/>
        <sz val="16"/>
        <color theme="1"/>
        <rFont val="メイリオ"/>
        <family val="3"/>
        <charset val="128"/>
      </rPr>
      <t xml:space="preserve">
講義7　認知症のある患者の感染対策</t>
    </r>
    <r>
      <rPr>
        <b/>
        <sz val="16"/>
        <color rgb="FFFF0000"/>
        <rFont val="メイリオ"/>
        <family val="3"/>
        <charset val="128"/>
      </rPr>
      <t xml:space="preserve">
</t>
    </r>
    <r>
      <rPr>
        <sz val="16"/>
        <rFont val="メイリオ"/>
        <family val="3"/>
        <charset val="128"/>
      </rPr>
      <t>新改 法子 先生
青森県立保健大学 健康科学部看護学科基礎看護学 准教授</t>
    </r>
  </si>
  <si>
    <t>認知症のある患者の感染対策</t>
    <phoneticPr fontId="1"/>
  </si>
  <si>
    <r>
      <t>感染対策の具体ーすぐに役立つ10minutesレクチャー　</t>
    </r>
    <r>
      <rPr>
        <b/>
        <sz val="16"/>
        <color rgb="FFFF0000"/>
        <rFont val="メイリオ"/>
        <family val="3"/>
        <charset val="128"/>
      </rPr>
      <t>2024年3月 追加済</t>
    </r>
    <r>
      <rPr>
        <b/>
        <sz val="16"/>
        <color theme="1"/>
        <rFont val="メイリオ"/>
        <family val="3"/>
        <charset val="128"/>
      </rPr>
      <t xml:space="preserve">
講義8　チーム医療ーICTで取り組む感染対策ー</t>
    </r>
    <r>
      <rPr>
        <b/>
        <sz val="16"/>
        <color rgb="FFFF0000"/>
        <rFont val="メイリオ"/>
        <family val="3"/>
        <charset val="128"/>
      </rPr>
      <t xml:space="preserve">
</t>
    </r>
    <r>
      <rPr>
        <sz val="16"/>
        <rFont val="メイリオ"/>
        <family val="3"/>
        <charset val="128"/>
      </rPr>
      <t>新改 法子 先生
青森県立保健大学 健康科学部看護学科基礎看護学 准教授</t>
    </r>
  </si>
  <si>
    <t>チーム医療ーICTで取り組む感染対策ー</t>
    <phoneticPr fontId="1"/>
  </si>
  <si>
    <r>
      <t xml:space="preserve">抗菌薬の適正使用とは～AMR(薬剤耐性)に立ち向かうために～
</t>
    </r>
    <r>
      <rPr>
        <sz val="16"/>
        <color rgb="FF000000"/>
        <rFont val="メイリオ"/>
        <family val="3"/>
        <charset val="128"/>
      </rPr>
      <t>忽那 賢志 先生
大阪大学大学院医学系研究科 感染制御学講座 教授</t>
    </r>
  </si>
  <si>
    <t>第1回　抗菌薬の適正使用とは①</t>
    <phoneticPr fontId="1"/>
  </si>
  <si>
    <t>第2回　抗菌薬の適正使用とは②</t>
  </si>
  <si>
    <t>第3回　抗菌薬の適正使用とは③</t>
  </si>
  <si>
    <t>CPDAAA216</t>
  </si>
  <si>
    <r>
      <rPr>
        <b/>
        <sz val="16"/>
        <color rgb="FF000000"/>
        <rFont val="メイリオ"/>
        <family val="3"/>
        <charset val="128"/>
      </rPr>
      <t>COVID-19</t>
    </r>
    <r>
      <rPr>
        <b/>
        <sz val="16"/>
        <color rgb="FFFF0000"/>
        <rFont val="メイリオ"/>
        <family val="3"/>
        <charset val="128"/>
      </rPr>
      <t xml:space="preserve"> 　</t>
    </r>
    <r>
      <rPr>
        <b/>
        <sz val="16"/>
        <color rgb="FF00B0F0"/>
        <rFont val="メイリオ"/>
        <family val="3"/>
        <charset val="128"/>
      </rPr>
      <t>2023年3月末 配信終了</t>
    </r>
    <r>
      <rPr>
        <b/>
        <sz val="16"/>
        <color theme="1"/>
        <rFont val="メイリオ"/>
        <family val="3"/>
        <charset val="128"/>
      </rPr>
      <t xml:space="preserve">
</t>
    </r>
    <r>
      <rPr>
        <sz val="16"/>
        <color theme="1"/>
        <rFont val="メイリオ"/>
        <family val="3"/>
        <charset val="128"/>
      </rPr>
      <t>忽那 賢志 先生
大阪大学大学院医学系研究科 感染制御学講座 教授</t>
    </r>
  </si>
  <si>
    <t>CPDAAA420</t>
  </si>
  <si>
    <r>
      <rPr>
        <b/>
        <sz val="16"/>
        <color rgb="FF000000"/>
        <rFont val="メイリオ"/>
        <family val="3"/>
        <charset val="128"/>
      </rPr>
      <t>感染症の現在と未来　</t>
    </r>
    <r>
      <rPr>
        <b/>
        <sz val="16"/>
        <color rgb="FFFF0000"/>
        <rFont val="メイリオ"/>
        <family val="3"/>
        <charset val="128"/>
      </rPr>
      <t xml:space="preserve">2024年3月 追加済
</t>
    </r>
    <r>
      <rPr>
        <sz val="16"/>
        <color rgb="FF000000"/>
        <rFont val="メイリオ"/>
        <family val="3"/>
        <charset val="128"/>
      </rPr>
      <t>忽那 賢志 先生
大阪大学大学院医学系研究科 感染制御学講座 教授</t>
    </r>
  </si>
  <si>
    <t>第1回　感染症の歴史と新興再興感染症</t>
  </si>
  <si>
    <t>第2回　COVID-19の感染対策</t>
  </si>
  <si>
    <t>第3回　輸入感染症対策</t>
  </si>
  <si>
    <t>第4回　次のパンデミックへの備え</t>
  </si>
  <si>
    <t>20分</t>
    <rPh sb="2" eb="3">
      <t>フン</t>
    </rPh>
    <phoneticPr fontId="1"/>
  </si>
  <si>
    <r>
      <rPr>
        <b/>
        <sz val="16"/>
        <color rgb="FF000000"/>
        <rFont val="メイリオ"/>
        <family val="3"/>
        <charset val="128"/>
      </rPr>
      <t>アウトブレイクを防ごう（通年編）　</t>
    </r>
    <r>
      <rPr>
        <b/>
        <sz val="16"/>
        <color rgb="FFFF0000"/>
        <rFont val="メイリオ"/>
        <family val="3"/>
        <charset val="128"/>
      </rPr>
      <t xml:space="preserve">2024年3月 更新済
</t>
    </r>
    <r>
      <rPr>
        <sz val="16"/>
        <color rgb="FF000000"/>
        <rFont val="メイリオ"/>
        <family val="3"/>
        <charset val="128"/>
      </rPr>
      <t>四宮 聡 先生
箕面市立病院 感染制御部 副部長　感染管理認定看護師</t>
    </r>
  </si>
  <si>
    <t>第1回　アウトブレイクを防ごう①　MRSA・VRE編</t>
  </si>
  <si>
    <t>第2回　アウトブレイクを防ごう②　ESBLs・CRE・MDRP編</t>
  </si>
  <si>
    <r>
      <rPr>
        <b/>
        <sz val="16"/>
        <color rgb="FF000000"/>
        <rFont val="メイリオ"/>
        <family val="3"/>
        <charset val="128"/>
      </rPr>
      <t>アウトブレイクを防ごう（秋冬編）　</t>
    </r>
    <r>
      <rPr>
        <b/>
        <sz val="16"/>
        <color rgb="FFFF0000"/>
        <rFont val="メイリオ"/>
        <family val="3"/>
        <charset val="128"/>
      </rPr>
      <t xml:space="preserve">2024年3月 更新済
</t>
    </r>
    <r>
      <rPr>
        <sz val="16"/>
        <color rgb="FF000000"/>
        <rFont val="メイリオ"/>
        <family val="3"/>
        <charset val="128"/>
      </rPr>
      <t>四宮 聡 先生
箕面市立病院 感染制御部 副部長　感染管理認定看護師</t>
    </r>
  </si>
  <si>
    <t>第1回　インフルエンザ</t>
  </si>
  <si>
    <t>第2回　ノロウイルス</t>
  </si>
  <si>
    <r>
      <t xml:space="preserve">こんなときどうする？ 確定前から始める感染対策シミュレーション
</t>
    </r>
    <r>
      <rPr>
        <sz val="16"/>
        <color theme="1"/>
        <rFont val="メイリオ"/>
        <family val="3"/>
        <charset val="128"/>
      </rPr>
      <t>四宮 聡 先生
箕面市立病院 感染制御部 副部長　感染管理認定看護師</t>
    </r>
  </si>
  <si>
    <t>第1回　結核編</t>
  </si>
  <si>
    <t>第2回　麻疹編</t>
  </si>
  <si>
    <t>第3回　クロストリディオイデス・ディフィシル編</t>
  </si>
  <si>
    <t>第4回　薬剤耐性菌編</t>
  </si>
  <si>
    <t>第5回　新興感染症編</t>
  </si>
  <si>
    <t>第6回　疥癬編</t>
  </si>
  <si>
    <r>
      <t xml:space="preserve">手荒れと感染対策の深い関係
</t>
    </r>
    <r>
      <rPr>
        <sz val="16"/>
        <color theme="1"/>
        <rFont val="メイリオ"/>
        <family val="3"/>
        <charset val="128"/>
      </rPr>
      <t>四宮 聡 先生（第1回、第2回）
箕面市立病院 感染制御部 副部長　感染管理認定看護師
西澤 綾 先生（第3回、第4回）
がん研有明病院 皮膚腫瘍科・皮膚科 医師</t>
    </r>
  </si>
  <si>
    <t>第1回　個人編（感染対策の視点から）</t>
    <rPh sb="0" eb="1">
      <t>ダイ</t>
    </rPh>
    <rPh sb="2" eb="3">
      <t>カイ</t>
    </rPh>
    <phoneticPr fontId="1"/>
  </si>
  <si>
    <t>第2回　手荒れについて認識を深めよう！</t>
    <rPh sb="0" eb="1">
      <t>ダイ</t>
    </rPh>
    <rPh sb="2" eb="3">
      <t>カイ</t>
    </rPh>
    <phoneticPr fontId="1"/>
  </si>
  <si>
    <t>第3回　手荒れの原因を知って予防しよう！</t>
    <rPh sb="0" eb="1">
      <t>ダイ</t>
    </rPh>
    <rPh sb="2" eb="3">
      <t>カイ</t>
    </rPh>
    <phoneticPr fontId="1"/>
  </si>
  <si>
    <t>第4回　組織編（感染対策の視点から）</t>
    <rPh sb="0" eb="1">
      <t>ダイ</t>
    </rPh>
    <rPh sb="2" eb="3">
      <t>カイ</t>
    </rPh>
    <phoneticPr fontId="1"/>
  </si>
  <si>
    <t>CPDAAA180</t>
  </si>
  <si>
    <r>
      <t xml:space="preserve">“実際どうする？どこまでやる!?“の感染対策
－免疫の基本から院内感染対策を理解しよう－
</t>
    </r>
    <r>
      <rPr>
        <sz val="16"/>
        <color theme="1"/>
        <rFont val="メイリオ"/>
        <family val="3"/>
        <charset val="128"/>
      </rPr>
      <t>岸田 直樹 先生
総合診療医／感染症コンサルタント（感染症専門医）</t>
    </r>
  </si>
  <si>
    <t>第1回　感染症の怖さとは</t>
  </si>
  <si>
    <t>第2回　免疫と感染の基礎（１）（２）</t>
  </si>
  <si>
    <t>第3回　感染対策の考え方（１）</t>
  </si>
  <si>
    <t>第4回　感染対策の考え方（２）</t>
  </si>
  <si>
    <t>第5回　医療者のワクチンの基本的な考え方</t>
  </si>
  <si>
    <t>CPDAAA183</t>
  </si>
  <si>
    <r>
      <t xml:space="preserve">医療現場でのナッジ活用 感染対策×ナッジ
</t>
    </r>
    <r>
      <rPr>
        <sz val="16"/>
        <color theme="1"/>
        <rFont val="メイリオ"/>
        <family val="3"/>
        <charset val="128"/>
      </rPr>
      <t>小池 智子 先生
慶應義塾大学看護医療学部/大学院健康マネジメント研究科　准教授</t>
    </r>
  </si>
  <si>
    <t>第1回　なぜ「ナッジ」を感染予防に？</t>
  </si>
  <si>
    <t>第2回　感染予防対策へのナッジ活用例</t>
  </si>
  <si>
    <t>第3回　ナッジの弱点を知って効果的な方法を設計</t>
  </si>
  <si>
    <t>CPDAAA215</t>
  </si>
  <si>
    <r>
      <t>知って得する感染対策　</t>
    </r>
    <r>
      <rPr>
        <b/>
        <sz val="16"/>
        <color rgb="FFFF0000"/>
        <rFont val="メイリオ"/>
        <family val="3"/>
        <charset val="128"/>
      </rPr>
      <t>2024年3月 更新済</t>
    </r>
    <r>
      <rPr>
        <b/>
        <sz val="16"/>
        <color rgb="FF000000"/>
        <rFont val="メイリオ"/>
        <family val="3"/>
        <charset val="128"/>
      </rPr>
      <t xml:space="preserve">
</t>
    </r>
    <r>
      <rPr>
        <sz val="16"/>
        <color rgb="FF000000"/>
        <rFont val="メイリオ"/>
        <family val="3"/>
        <charset val="128"/>
      </rPr>
      <t>坂木 晴世 先生
国際医療福祉大学大学院医療福祉学研究科 准教授　
感染管理認定看護師/感染症看護専門看護師</t>
    </r>
  </si>
  <si>
    <t>第1回　手指衛生編</t>
  </si>
  <si>
    <t>第2回　個人防護具（PPE）編</t>
  </si>
  <si>
    <t>第3回　環境編 その１</t>
  </si>
  <si>
    <t>第4回　環境編 その2</t>
  </si>
  <si>
    <r>
      <t>注目される口腔の健康と感染予防のための口腔ケア　</t>
    </r>
    <r>
      <rPr>
        <b/>
        <sz val="16"/>
        <color rgb="FFFF0000"/>
        <rFont val="メイリオ"/>
        <family val="3"/>
        <charset val="128"/>
      </rPr>
      <t xml:space="preserve">2024年3月 追加済
</t>
    </r>
    <r>
      <rPr>
        <sz val="16"/>
        <color rgb="FF000000"/>
        <rFont val="メイリオ"/>
        <family val="3"/>
        <charset val="128"/>
      </rPr>
      <t>相田 潤 先生
東京医科歯科大学大学院 医歯学総合研究科 健康推進歯学分野 教授
松尾 浩一郎 先生
東京医科歯科大学大学院 地域・福祉口腔機能管理学分野 教授　
東京医科歯科大学病院 オーラルヘルスセンター センター長</t>
    </r>
  </si>
  <si>
    <t>第1回　口腔と全身の健康の関連</t>
  </si>
  <si>
    <t>第2回　口腔と全身管理の連携に関する診療報酬</t>
  </si>
  <si>
    <t>第3回　口腔アセスメントと連携</t>
  </si>
  <si>
    <t>第4回　実践：臨床場面での口腔衛生</t>
  </si>
  <si>
    <t>CPDAAA421</t>
  </si>
  <si>
    <r>
      <rPr>
        <b/>
        <sz val="16"/>
        <color rgb="FF000000"/>
        <rFont val="メイリオ"/>
        <family val="3"/>
        <charset val="128"/>
      </rPr>
      <t>～小規模病院・介護保険施設でも即実践～
新型コロナウイルスの感染対策　講義1：基本編　</t>
    </r>
    <r>
      <rPr>
        <b/>
        <sz val="16"/>
        <color rgb="FFFF0000"/>
        <rFont val="メイリオ"/>
        <family val="3"/>
        <charset val="128"/>
      </rPr>
      <t xml:space="preserve">2024年3月 追加済
</t>
    </r>
    <r>
      <rPr>
        <sz val="16"/>
        <color rgb="FF000000"/>
        <rFont val="メイリオ"/>
        <family val="3"/>
        <charset val="128"/>
      </rPr>
      <t>四宮 聡 先生
箕面市立病院 感染制御部 副部長　感染管理認定看護師</t>
    </r>
  </si>
  <si>
    <t>基本編</t>
    <phoneticPr fontId="1"/>
  </si>
  <si>
    <t>CPDAAA422</t>
  </si>
  <si>
    <r>
      <rPr>
        <b/>
        <sz val="16"/>
        <color rgb="FF000000"/>
        <rFont val="メイリオ"/>
        <family val="3"/>
        <charset val="128"/>
      </rPr>
      <t xml:space="preserve">～小規模病院・介護保険施設でも即実践～
新型コロナウイルスの感染対策　講義2：クラスター対応とBCP編　
</t>
    </r>
    <r>
      <rPr>
        <b/>
        <sz val="16"/>
        <color rgb="FFFF0000"/>
        <rFont val="メイリオ"/>
        <family val="3"/>
        <charset val="128"/>
      </rPr>
      <t xml:space="preserve">2024年3月 追加済
</t>
    </r>
    <r>
      <rPr>
        <sz val="16"/>
        <color rgb="FF000000"/>
        <rFont val="メイリオ"/>
        <family val="3"/>
        <charset val="128"/>
      </rPr>
      <t>四宮 聡 先生
箕面市立病院 感染制御部 副部長　感染管理認定看護師</t>
    </r>
  </si>
  <si>
    <t>クラスター対応とBCP編</t>
    <rPh sb="11" eb="12">
      <t>ヘン</t>
    </rPh>
    <phoneticPr fontId="1"/>
  </si>
  <si>
    <t>CPDAAA148</t>
  </si>
  <si>
    <r>
      <rPr>
        <b/>
        <sz val="16"/>
        <color rgb="FF000000"/>
        <rFont val="メイリオ"/>
        <family val="3"/>
        <charset val="128"/>
      </rPr>
      <t>～小規模病院・介護保険施設でも即実践～新型コロナウイルスと感染対策　講義1：もう一度基本から！　</t>
    </r>
    <r>
      <rPr>
        <b/>
        <sz val="16"/>
        <color rgb="FF00B0F0"/>
        <rFont val="メイリオ"/>
        <family val="3"/>
        <charset val="128"/>
      </rPr>
      <t>2024年3月末 配信終了</t>
    </r>
    <r>
      <rPr>
        <b/>
        <sz val="16"/>
        <color theme="1"/>
        <rFont val="メイリオ"/>
        <family val="3"/>
        <charset val="128"/>
      </rPr>
      <t xml:space="preserve">
</t>
    </r>
    <r>
      <rPr>
        <sz val="16"/>
        <color theme="1"/>
        <rFont val="メイリオ"/>
        <family val="3"/>
        <charset val="128"/>
      </rPr>
      <t>四宮 聡 先生
箕面市立病院 感染制御部 副部長　感染管理認定看護師</t>
    </r>
  </si>
  <si>
    <r>
      <rPr>
        <b/>
        <sz val="16"/>
        <color rgb="FF000000"/>
        <rFont val="メイリオ"/>
        <family val="3"/>
        <charset val="128"/>
      </rPr>
      <t>～小規模病院・介護保険施設でも即実践～新型コロナウイルスと感染対策　講義2：効果的に消毒しよう　</t>
    </r>
    <r>
      <rPr>
        <b/>
        <sz val="16"/>
        <color rgb="FF00B0F0"/>
        <rFont val="メイリオ"/>
        <family val="3"/>
        <charset val="128"/>
      </rPr>
      <t xml:space="preserve">2024年3月末 配信終了
</t>
    </r>
    <r>
      <rPr>
        <sz val="16"/>
        <rFont val="メイリオ"/>
        <family val="3"/>
        <charset val="128"/>
      </rPr>
      <t>四宮 聡 先生
箕面市立病院 感染制御部 副部長　感染管理認定看護師　　</t>
    </r>
    <r>
      <rPr>
        <b/>
        <sz val="16"/>
        <color rgb="FF000000"/>
        <rFont val="メイリオ"/>
        <family val="3"/>
        <charset val="128"/>
      </rPr>
      <t>　</t>
    </r>
  </si>
  <si>
    <r>
      <rPr>
        <b/>
        <sz val="16"/>
        <color rgb="FF000000"/>
        <rFont val="メイリオ"/>
        <family val="3"/>
        <charset val="128"/>
      </rPr>
      <t xml:space="preserve">～小規模病院・介護保険施設でも即実践～新型コロナウイルスと感染対策　講義3：落とし穴が至るところに！個人防護具とゾーニング
</t>
    </r>
    <r>
      <rPr>
        <b/>
        <sz val="16"/>
        <color rgb="FF00B0F0"/>
        <rFont val="メイリオ"/>
        <family val="3"/>
        <charset val="128"/>
      </rPr>
      <t xml:space="preserve">2024年3月末 配信終了
</t>
    </r>
    <r>
      <rPr>
        <sz val="16"/>
        <rFont val="メイリオ"/>
        <family val="3"/>
        <charset val="128"/>
      </rPr>
      <t>四宮 聡 先生
箕面市立病院 感染制御部 副部長　感染管理認定看護師</t>
    </r>
    <r>
      <rPr>
        <b/>
        <sz val="16"/>
        <color rgb="FF000000"/>
        <rFont val="メイリオ"/>
        <family val="3"/>
        <charset val="128"/>
      </rPr>
      <t>　　　　　　　</t>
    </r>
  </si>
  <si>
    <r>
      <rPr>
        <b/>
        <sz val="16"/>
        <color rgb="FF000000"/>
        <rFont val="メイリオ"/>
        <family val="3"/>
        <charset val="128"/>
      </rPr>
      <t>～小規模病院・介護保険施設でも即実践～新型コロナウイルスと感染対策　講義4：準備とシミュレーション　</t>
    </r>
    <r>
      <rPr>
        <b/>
        <sz val="16"/>
        <color rgb="FF00B0F0"/>
        <rFont val="メイリオ"/>
        <family val="3"/>
        <charset val="128"/>
      </rPr>
      <t>2024年3月末 配信終了</t>
    </r>
    <r>
      <rPr>
        <b/>
        <sz val="16"/>
        <color theme="1"/>
        <rFont val="メイリオ"/>
        <family val="3"/>
        <charset val="128"/>
      </rPr>
      <t xml:space="preserve">
</t>
    </r>
    <r>
      <rPr>
        <sz val="16"/>
        <color theme="1"/>
        <rFont val="メイリオ"/>
        <family val="3"/>
        <charset val="128"/>
      </rPr>
      <t>四宮 聡 先生
箕面市立病院 感染制御部 副部長　感染管理認定看護師</t>
    </r>
  </si>
  <si>
    <t>CPDAAA244</t>
  </si>
  <si>
    <r>
      <rPr>
        <b/>
        <sz val="16"/>
        <color rgb="FF000000"/>
        <rFont val="メイリオ"/>
        <family val="3"/>
        <charset val="128"/>
      </rPr>
      <t>～小規模病院・介護保険施設でも即実践～新型コロナウイルスと感染対策　講義5：今が旬!? クラスターでも慌てないBCP　</t>
    </r>
    <r>
      <rPr>
        <b/>
        <sz val="16"/>
        <color rgb="FF00B0F0"/>
        <rFont val="メイリオ"/>
        <family val="3"/>
        <charset val="128"/>
      </rPr>
      <t>2024年3月末 配信終了</t>
    </r>
    <r>
      <rPr>
        <b/>
        <sz val="16"/>
        <color theme="1"/>
        <rFont val="メイリオ"/>
        <family val="3"/>
        <charset val="128"/>
      </rPr>
      <t xml:space="preserve">
</t>
    </r>
    <r>
      <rPr>
        <sz val="16"/>
        <color theme="1"/>
        <rFont val="メイリオ"/>
        <family val="3"/>
        <charset val="128"/>
      </rPr>
      <t>四宮 聡 先生
箕面市立病院 感染制御部 副部長　感染管理認定看護師</t>
    </r>
  </si>
  <si>
    <r>
      <rPr>
        <b/>
        <sz val="16"/>
        <color rgb="FF000000"/>
        <rFont val="メイリオ"/>
        <family val="3"/>
        <charset val="128"/>
      </rPr>
      <t>～小規模病院・介護保険施設でも即実践～新型コロナウイルスと感染対策　講義6：クラスターの規模を小さくする！　</t>
    </r>
    <r>
      <rPr>
        <b/>
        <sz val="16"/>
        <color rgb="FF00B0F0"/>
        <rFont val="メイリオ"/>
        <family val="3"/>
        <charset val="128"/>
      </rPr>
      <t xml:space="preserve">2024年3月末 配信終了
</t>
    </r>
    <r>
      <rPr>
        <sz val="16"/>
        <rFont val="メイリオ"/>
        <family val="3"/>
        <charset val="128"/>
      </rPr>
      <t>四宮 聡 先生
箕面市立病院 感染制御部 副部長　感染管理認定看護師　</t>
    </r>
  </si>
  <si>
    <r>
      <rPr>
        <b/>
        <sz val="16"/>
        <color rgb="FF000000"/>
        <rFont val="メイリオ"/>
        <family val="3"/>
        <charset val="128"/>
      </rPr>
      <t>～小規模病院・介護保険施設でも即実践～新型コロナウイルスと感染対策　講義7：検査　</t>
    </r>
    <r>
      <rPr>
        <b/>
        <sz val="16"/>
        <color rgb="FF00B0F0"/>
        <rFont val="メイリオ"/>
        <family val="3"/>
        <charset val="128"/>
      </rPr>
      <t>2024年3月末 配信終了</t>
    </r>
    <r>
      <rPr>
        <b/>
        <sz val="16"/>
        <color theme="1"/>
        <rFont val="メイリオ"/>
        <family val="3"/>
        <charset val="128"/>
      </rPr>
      <t xml:space="preserve">
</t>
    </r>
    <r>
      <rPr>
        <sz val="16"/>
        <color theme="1"/>
        <rFont val="メイリオ"/>
        <family val="3"/>
        <charset val="128"/>
      </rPr>
      <t>四宮 聡 先生
箕面市立病院 感染制御部 副部長　感染管理認定看護師</t>
    </r>
  </si>
  <si>
    <r>
      <t>～小規模病院・介護保険施設でも即実践～新型コロナウイルスと感染対策　講義8：Q&amp;A　</t>
    </r>
    <r>
      <rPr>
        <b/>
        <sz val="16"/>
        <color rgb="FF00B0F0"/>
        <rFont val="メイリオ"/>
        <family val="3"/>
        <charset val="128"/>
      </rPr>
      <t>2024年3月末 配信終了</t>
    </r>
    <r>
      <rPr>
        <b/>
        <sz val="16"/>
        <color theme="1"/>
        <rFont val="メイリオ"/>
        <family val="3"/>
        <charset val="128"/>
      </rPr>
      <t xml:space="preserve">
四宮 聡 先生
箕面市立病院 感染制御部 副部長　感染管理認定看護師</t>
    </r>
  </si>
  <si>
    <t>CPDAAA245</t>
  </si>
  <si>
    <r>
      <rPr>
        <b/>
        <sz val="16"/>
        <color rgb="FF000000"/>
        <rFont val="メイリオ"/>
        <family val="3"/>
        <charset val="128"/>
      </rPr>
      <t xml:space="preserve">～小規模病院・介護保険施設でも即実践～新型コロナウイルスと感染対策　類型変更後のCOVID-19の感染対策－考え方と具体策－
</t>
    </r>
    <r>
      <rPr>
        <b/>
        <sz val="16"/>
        <color rgb="FF00B0F0"/>
        <rFont val="メイリオ"/>
        <family val="3"/>
        <charset val="128"/>
      </rPr>
      <t>2024年3月末 配信終了</t>
    </r>
    <r>
      <rPr>
        <b/>
        <sz val="16"/>
        <color theme="1"/>
        <rFont val="メイリオ"/>
        <family val="3"/>
        <charset val="128"/>
      </rPr>
      <t xml:space="preserve">
</t>
    </r>
    <r>
      <rPr>
        <sz val="16"/>
        <color theme="1"/>
        <rFont val="メイリオ"/>
        <family val="3"/>
        <charset val="128"/>
      </rPr>
      <t>四宮 聡 先生
箕面市立病院 感染制御部 副部長　感染管理認定看護師</t>
    </r>
  </si>
  <si>
    <r>
      <t xml:space="preserve">個人情報・プライバシー
</t>
    </r>
    <r>
      <rPr>
        <sz val="16"/>
        <color theme="1"/>
        <rFont val="メイリオ"/>
        <family val="3"/>
        <charset val="128"/>
      </rPr>
      <t>長谷川 剛 先生
上尾中央総合病院 情報管理特任副院長
山崎 祥光 先生
御堂筋法律事務所 弁護士</t>
    </r>
  </si>
  <si>
    <t>第1回　本人・家族との情報のやり取り</t>
  </si>
  <si>
    <t>35分</t>
  </si>
  <si>
    <t>第2回　医療従事者間の情報のやり取り</t>
  </si>
  <si>
    <t>第3回　行政機関等との情報のやり取り</t>
  </si>
  <si>
    <t>第4回　情報漏えい事故</t>
  </si>
  <si>
    <t>CPDAAA141</t>
  </si>
  <si>
    <r>
      <t>SNSの危ない使い方 〜こんな投稿していませんか？〜</t>
    </r>
    <r>
      <rPr>
        <b/>
        <sz val="16"/>
        <color rgb="FFFF0000"/>
        <rFont val="メイリオ"/>
        <family val="3"/>
        <charset val="128"/>
      </rPr>
      <t xml:space="preserve"> 
2024年3月 更新済</t>
    </r>
    <r>
      <rPr>
        <b/>
        <sz val="16"/>
        <color theme="1"/>
        <rFont val="メイリオ"/>
        <family val="3"/>
        <charset val="128"/>
      </rPr>
      <t xml:space="preserve">
</t>
    </r>
    <r>
      <rPr>
        <sz val="16"/>
        <color theme="1"/>
        <rFont val="メイリオ"/>
        <family val="3"/>
        <charset val="128"/>
      </rPr>
      <t>山本 健人 先生
消化器外科専門医</t>
    </r>
  </si>
  <si>
    <t>第1回　情報を発信する時に注意すべきこと その１</t>
  </si>
  <si>
    <t>第2回　情報を発信する時に注意すべきこと その２</t>
  </si>
  <si>
    <t>第3回　情報を発信する時に注意すべきこと その３</t>
  </si>
  <si>
    <t>第4回　ネットでの情報収集で注意すべきこと</t>
  </si>
  <si>
    <t>倫理</t>
    <phoneticPr fontId="1"/>
  </si>
  <si>
    <r>
      <t xml:space="preserve">病院で働く職員に向けた臨床倫理
</t>
    </r>
    <r>
      <rPr>
        <sz val="16"/>
        <color theme="1"/>
        <rFont val="メイリオ"/>
        <family val="3"/>
        <charset val="128"/>
      </rPr>
      <t>浅井 篤 先生
東北大学大学院医学系研究科 医療倫理学分野 教授</t>
    </r>
  </si>
  <si>
    <t>第1回　臨床倫理総論</t>
  </si>
  <si>
    <t>第2回　インフォームド・コンセントと診療辞退</t>
  </si>
  <si>
    <t>第3回　プライバシーと守秘義務の倫理</t>
  </si>
  <si>
    <t>第4回　人生の最終段階における医療の倫理</t>
  </si>
  <si>
    <t>CPDAAA424</t>
  </si>
  <si>
    <r>
      <rPr>
        <b/>
        <sz val="16"/>
        <color rgb="FF000000"/>
        <rFont val="メイリオ"/>
        <family val="3"/>
        <charset val="128"/>
      </rPr>
      <t>医療機関における権利擁護
～患者の意思をどのように尊重するのか～　</t>
    </r>
    <r>
      <rPr>
        <b/>
        <sz val="16"/>
        <color rgb="FFFF0000"/>
        <rFont val="メイリオ"/>
        <family val="3"/>
        <charset val="128"/>
      </rPr>
      <t xml:space="preserve">2024年3月 追加済
</t>
    </r>
    <r>
      <rPr>
        <sz val="16"/>
        <color rgb="FF000000"/>
        <rFont val="メイリオ"/>
        <family val="3"/>
        <charset val="128"/>
      </rPr>
      <t>延命 政之 先生
延命法律事務所 所長/日本弁護士連合会 元副会長</t>
    </r>
  </si>
  <si>
    <t>第1回　人権擁護と権利擁護</t>
  </si>
  <si>
    <t>第2回　患者の権利</t>
  </si>
  <si>
    <t>第3回　医療倫理と患者の権利</t>
  </si>
  <si>
    <t>第4回　精神保健福祉法の改正と権利擁護</t>
  </si>
  <si>
    <r>
      <t>看護実践に生かす「看護職の倫理綱領」　</t>
    </r>
    <r>
      <rPr>
        <b/>
        <sz val="16"/>
        <color rgb="FFFF0000"/>
        <rFont val="メイリオ"/>
        <family val="3"/>
        <charset val="128"/>
      </rPr>
      <t>2024年3月 追加済</t>
    </r>
    <r>
      <rPr>
        <b/>
        <sz val="16"/>
        <color theme="1"/>
        <rFont val="メイリオ"/>
        <family val="3"/>
        <charset val="128"/>
      </rPr>
      <t xml:space="preserve">
</t>
    </r>
    <r>
      <rPr>
        <sz val="16"/>
        <color theme="1"/>
        <rFont val="メイリオ"/>
        <family val="3"/>
        <charset val="128"/>
      </rPr>
      <t>宮脇 美保子 先生
慶應義塾大学 看護医療学部 名誉教授</t>
    </r>
  </si>
  <si>
    <t>18分</t>
    <rPh sb="2" eb="3">
      <t>フン</t>
    </rPh>
    <phoneticPr fontId="1"/>
  </si>
  <si>
    <t>第2回　初級看護師に求められる倫理的看護実践と「看護職の倫理綱領」</t>
  </si>
  <si>
    <t>第3回　中堅看護師に求められる倫理的看護実践と「看護職の倫理綱領」</t>
  </si>
  <si>
    <t>第4回　熟練看護師に求められる倫理的看護実践と「看護職の倫理綱領」</t>
    <phoneticPr fontId="1"/>
  </si>
  <si>
    <t>第5回　エキスパート看護師に求められる倫理的看護実践と「看護職の倫理綱領」</t>
    <phoneticPr fontId="1"/>
  </si>
  <si>
    <r>
      <t xml:space="preserve">日常の看護ケアで考える倫理
</t>
    </r>
    <r>
      <rPr>
        <sz val="16"/>
        <color rgb="FF000000"/>
        <rFont val="メイリオ"/>
        <family val="3"/>
        <charset val="128"/>
      </rPr>
      <t>石垣 靖子 先生
北海道医療大学 名誉教授</t>
    </r>
  </si>
  <si>
    <t>第1回　倫理を学ぶことが何故必要なのか　臨床倫理とは</t>
  </si>
  <si>
    <t>第2回　医療における倫理原則を考える</t>
  </si>
  <si>
    <t>第3回　意思決定を支える看護職の役割</t>
  </si>
  <si>
    <t>第4回　多職種による臨床倫理事例検討の定着</t>
  </si>
  <si>
    <r>
      <t xml:space="preserve">臨床倫理カンファレンスを開催するー実践的なポイント
</t>
    </r>
    <r>
      <rPr>
        <sz val="16"/>
        <color rgb="FF000000"/>
        <rFont val="メイリオ"/>
        <family val="3"/>
        <charset val="128"/>
      </rPr>
      <t>新井 奈々 先生
東京大学医学部附属病院 患者相談・臨床倫理センター 臨床倫理コンサルタント</t>
    </r>
  </si>
  <si>
    <t>第1回　臨床倫理カンファレンスを開催するタイミング</t>
  </si>
  <si>
    <t>第2回　臨床倫理カンファレンスの準備</t>
  </si>
  <si>
    <t>第3回　臨床倫理カンファレンスの進行</t>
  </si>
  <si>
    <r>
      <t xml:space="preserve">臨床倫理支援を受ける際のポイント
</t>
    </r>
    <r>
      <rPr>
        <sz val="16"/>
        <color rgb="FF000000"/>
        <rFont val="メイリオ"/>
        <family val="3"/>
        <charset val="128"/>
      </rPr>
      <t>瀧本 禎之 先生
東京大学医学部附属病院 患者相談・臨床倫理センター センター長</t>
    </r>
  </si>
  <si>
    <t>第1回　いつ依頼するか</t>
  </si>
  <si>
    <t>第2回　どのように依頼するか</t>
  </si>
  <si>
    <r>
      <t xml:space="preserve">身体拘束について考える（スタッフ編）
</t>
    </r>
    <r>
      <rPr>
        <sz val="16"/>
        <color rgb="FF000000"/>
        <rFont val="メイリオ"/>
        <family val="3"/>
        <charset val="128"/>
      </rPr>
      <t>吉岡 佐知子 先生
松江市立病院 看護局長 老人看護専門看護師　</t>
    </r>
  </si>
  <si>
    <t xml:space="preserve">第1回　身体拘束をなくすために </t>
  </si>
  <si>
    <t>第2回　場⾯から考えてみよう</t>
  </si>
  <si>
    <r>
      <t xml:space="preserve">身体拘束について考える（管理者編）
</t>
    </r>
    <r>
      <rPr>
        <sz val="16"/>
        <color rgb="FF000000"/>
        <rFont val="メイリオ"/>
        <family val="3"/>
        <charset val="128"/>
      </rPr>
      <t>吉岡 佐知子 先生
松江市立病院 看護局長 老人看護専門看護師</t>
    </r>
  </si>
  <si>
    <t>第1回　⾝体拘束をなくすために</t>
  </si>
  <si>
    <t>第2回　組織⾵⼟をつくる</t>
  </si>
  <si>
    <t>CPDAAA181</t>
  </si>
  <si>
    <r>
      <t xml:space="preserve">病院で出会う子ども虐待
</t>
    </r>
    <r>
      <rPr>
        <sz val="16"/>
        <color rgb="FF000000"/>
        <rFont val="メイリオ"/>
        <family val="3"/>
        <charset val="128"/>
      </rPr>
      <t>中板 育美 先生
武蔵野大学看護学部 教授</t>
    </r>
  </si>
  <si>
    <t>第1回　虐待の定義と現状の理解</t>
  </si>
  <si>
    <t>第2回　虐待の発見と支援につなげる対策の仕組み</t>
  </si>
  <si>
    <t>第3回　虐待する親の理解</t>
  </si>
  <si>
    <t>第4回　院内で出会う虐待の特殊型</t>
  </si>
  <si>
    <t>第5回　看護職による対応と役割 その１</t>
  </si>
  <si>
    <t>第6回　看護職による対応と役割 その2</t>
  </si>
  <si>
    <r>
      <t>看護補助者</t>
    </r>
    <r>
      <rPr>
        <sz val="18"/>
        <color theme="1"/>
        <rFont val="メイリオ"/>
        <family val="3"/>
        <charset val="128"/>
      </rPr>
      <t>（各5－10分×1-2コマ)</t>
    </r>
  </si>
  <si>
    <r>
      <t xml:space="preserve">看護補助者対象講義：医療制度の概要
</t>
    </r>
    <r>
      <rPr>
        <sz val="16"/>
        <color rgb="FF000000"/>
        <rFont val="メイリオ"/>
        <family val="3"/>
        <charset val="128"/>
      </rPr>
      <t>渡邊 千登世 先生
神奈川県立保健福祉大学保健福祉学部看護学科 看護管理 准教授</t>
    </r>
  </si>
  <si>
    <t>医療制度の概要（1）</t>
  </si>
  <si>
    <t>医療制度の概要（2）</t>
  </si>
  <si>
    <r>
      <t xml:space="preserve">看護補助者対象講義：病院組織とチーム医療
</t>
    </r>
    <r>
      <rPr>
        <sz val="16"/>
        <color rgb="FF000000"/>
        <rFont val="メイリオ"/>
        <family val="3"/>
        <charset val="128"/>
      </rPr>
      <t>渡邊 千登世 先生
神奈川県立保健福祉大学保健福祉学部看護学科 看護管理 准教授</t>
    </r>
  </si>
  <si>
    <t>病院組織とチーム医療</t>
    <phoneticPr fontId="1"/>
  </si>
  <si>
    <r>
      <t xml:space="preserve">看護補助者対象講義：チーム医療における看護師／看護補助者の役割
</t>
    </r>
    <r>
      <rPr>
        <sz val="16"/>
        <color rgb="FF000000"/>
        <rFont val="メイリオ"/>
        <family val="3"/>
        <charset val="128"/>
      </rPr>
      <t>渡邊 千登世 先生
神奈川県立保健福祉大学保健福祉学部看護学科 看護管理 准教授</t>
    </r>
  </si>
  <si>
    <t>病院組織とチーム医療</t>
  </si>
  <si>
    <r>
      <t xml:space="preserve">看護補助者対象講義：看護補助者の業務
</t>
    </r>
    <r>
      <rPr>
        <sz val="16"/>
        <color rgb="FF000000"/>
        <rFont val="メイリオ"/>
        <family val="3"/>
        <charset val="128"/>
      </rPr>
      <t>渡邊 千登世 先生
神奈川県立保健福祉大学保健福祉学部看護学科 看護管理 准教授</t>
    </r>
  </si>
  <si>
    <t>看護補助者の業務</t>
  </si>
  <si>
    <r>
      <t xml:space="preserve">看護補助者対象講義：看護補助者の業務上の責任
</t>
    </r>
    <r>
      <rPr>
        <sz val="16"/>
        <color rgb="FF000000"/>
        <rFont val="メイリオ"/>
        <family val="3"/>
        <charset val="128"/>
      </rPr>
      <t>渡邊 千登世 先生
神奈川県立保健福祉大学保健福祉学部看護学科 看護管理 准教授</t>
    </r>
  </si>
  <si>
    <t>看護補助者の業務上の責任（1）</t>
  </si>
  <si>
    <t>看護補助者の業務上の責任（2）</t>
  </si>
  <si>
    <r>
      <t xml:space="preserve">看護補助者対象講義：看護補助者に求められる倫理
</t>
    </r>
    <r>
      <rPr>
        <sz val="16"/>
        <color rgb="FF000000"/>
        <rFont val="メイリオ"/>
        <family val="3"/>
        <charset val="128"/>
      </rPr>
      <t>渡邊 千登世 先生
神奈川県立保健福祉大学保健福祉学部看護学科 看護管理 准教授</t>
    </r>
  </si>
  <si>
    <t>看護補助者に求められる倫理</t>
  </si>
  <si>
    <r>
      <t xml:space="preserve">看護補助者対象講義：看護補助業務における医療安全
</t>
    </r>
    <r>
      <rPr>
        <sz val="16"/>
        <color rgb="FF000000"/>
        <rFont val="メイリオ"/>
        <family val="3"/>
        <charset val="128"/>
      </rPr>
      <t>渡邊 千登世 先生
神奈川県立保健福祉大学保健福祉学部看護学科 看護管理 准教授</t>
    </r>
  </si>
  <si>
    <t>看護補助者業務における医療安全（1）</t>
  </si>
  <si>
    <t>看護補助者業務における医療安全（2）</t>
  </si>
  <si>
    <r>
      <t xml:space="preserve">看護補助者対象講義：看護補助業務における感染対策
</t>
    </r>
    <r>
      <rPr>
        <sz val="16"/>
        <color rgb="FF000000"/>
        <rFont val="メイリオ"/>
        <family val="3"/>
        <charset val="128"/>
      </rPr>
      <t>渡邊 千登世 先生
神奈川県立保健福祉大学保健福祉学部看護学科 看護管理 准教授</t>
    </r>
  </si>
  <si>
    <t>看護補助者業務における感染対策（1）</t>
  </si>
  <si>
    <t>看護補助者業務における感染対策（2）</t>
  </si>
  <si>
    <r>
      <t xml:space="preserve">看護補助者対象講義：看護補助業務における労働安全衛生
</t>
    </r>
    <r>
      <rPr>
        <sz val="16"/>
        <color rgb="FF000000"/>
        <rFont val="メイリオ"/>
        <family val="3"/>
        <charset val="128"/>
      </rPr>
      <t>渡邊 千登世 先生
神奈川県立保健福祉大学保健福祉学部看護学科 看護管理 准教授</t>
    </r>
  </si>
  <si>
    <t>看護補助者業務における労働安全衛生</t>
  </si>
  <si>
    <r>
      <t xml:space="preserve">看護補助者対象講義 ～実践編～：
はじめに／看護補助業務を実施する時のポイント
</t>
    </r>
    <r>
      <rPr>
        <sz val="16"/>
        <color rgb="FF000000"/>
        <rFont val="メイリオ"/>
        <family val="3"/>
        <charset val="128"/>
      </rPr>
      <t>滝口 智子 先生
亀田総合病院 看護部</t>
    </r>
  </si>
  <si>
    <t>看護補助者対象講義～実践編～：はじめに</t>
  </si>
  <si>
    <r>
      <t xml:space="preserve">看護補助者対象講義 ～実践編～：
感染対策に関する基礎知識と技術
</t>
    </r>
    <r>
      <rPr>
        <sz val="16"/>
        <color rgb="FF000000"/>
        <rFont val="メイリオ"/>
        <family val="3"/>
        <charset val="128"/>
      </rPr>
      <t>滝口 智子 先生
亀田総合病院 看護部</t>
    </r>
  </si>
  <si>
    <t>感染対策に関する基礎知識と技術</t>
  </si>
  <si>
    <r>
      <t xml:space="preserve">看護補助者対象講義 ～実践編～：
環境調整に関する基礎知識と技術
</t>
    </r>
    <r>
      <rPr>
        <sz val="16"/>
        <color rgb="FF000000"/>
        <rFont val="メイリオ"/>
        <family val="3"/>
        <charset val="128"/>
      </rPr>
      <t>滝口 智子 先生
亀田総合病院 看護部</t>
    </r>
  </si>
  <si>
    <t>環境調整に関する基礎知識と技術</t>
  </si>
  <si>
    <r>
      <t xml:space="preserve">看護補助者対象講義 ～実践編～：
全身清拭・寝衣交換に関する基礎知識と技術
</t>
    </r>
    <r>
      <rPr>
        <sz val="16"/>
        <color rgb="FF000000"/>
        <rFont val="メイリオ"/>
        <family val="3"/>
        <charset val="128"/>
      </rPr>
      <t>滝口 智子 先生
亀田総合病院 看護部</t>
    </r>
  </si>
  <si>
    <t>寝衣交換に関する基礎知識と技術</t>
  </si>
  <si>
    <t>全身清拭に関する基礎知識と技術</t>
  </si>
  <si>
    <r>
      <t xml:space="preserve">看護補助者対象講義 ～実践編～：
排泄援助に関する基礎知識と技術
</t>
    </r>
    <r>
      <rPr>
        <sz val="16"/>
        <color rgb="FF000000"/>
        <rFont val="メイリオ"/>
        <family val="3"/>
        <charset val="128"/>
      </rPr>
      <t>滝口 智子 先生
亀田総合病院 看護部</t>
    </r>
  </si>
  <si>
    <t>排泄援助に関する基礎知識と技術①</t>
  </si>
  <si>
    <t>排泄援助に関する基礎知識と技術②</t>
  </si>
  <si>
    <r>
      <t xml:space="preserve">看護補助者対象講義 ～実践編～：
食事援助に関する基礎知識と技術
</t>
    </r>
    <r>
      <rPr>
        <sz val="16"/>
        <color rgb="FF000000"/>
        <rFont val="メイリオ"/>
        <family val="3"/>
        <charset val="128"/>
      </rPr>
      <t>滝口 智子 先生
亀田総合病院 看護部</t>
    </r>
  </si>
  <si>
    <t>食事援助に関する基礎知識と技術</t>
  </si>
  <si>
    <r>
      <t xml:space="preserve">看護補助者対象講義 ～実践編～：
安楽の確保に関する基礎知識と技術
</t>
    </r>
    <r>
      <rPr>
        <sz val="16"/>
        <color rgb="FF000000"/>
        <rFont val="メイリオ"/>
        <family val="3"/>
        <charset val="128"/>
      </rPr>
      <t>滝口 智子 先生
亀田総合病院 看護部</t>
    </r>
  </si>
  <si>
    <t>安楽の確保に関する基礎知識と技術</t>
  </si>
  <si>
    <r>
      <t xml:space="preserve">看護補助者対象講義 ～実践編～：
移動の援助に関する基礎知識と技術
</t>
    </r>
    <r>
      <rPr>
        <sz val="16"/>
        <color rgb="FF000000"/>
        <rFont val="メイリオ"/>
        <family val="3"/>
        <charset val="128"/>
      </rPr>
      <t>滝口 智子 先生
亀田総合病院 看護部</t>
    </r>
  </si>
  <si>
    <t>移動の援助に関する基礎知識と技術（ストレッチャー編）</t>
  </si>
  <si>
    <t>移動の援助に関する基礎知識と技術（車椅子編）</t>
  </si>
  <si>
    <r>
      <t xml:space="preserve">看護補助者対象講義 ～実践編～：
安全に関する基礎知識と技術
</t>
    </r>
    <r>
      <rPr>
        <sz val="16"/>
        <color rgb="FF000000"/>
        <rFont val="メイリオ"/>
        <family val="3"/>
        <charset val="128"/>
      </rPr>
      <t>滝口 智子 先生
亀田総合病院 看護部</t>
    </r>
  </si>
  <si>
    <t>安全に関する基礎知識と技術</t>
  </si>
  <si>
    <r>
      <t>看護補助者（各5－10分×1-2コマ)　外国語字幕付き　※講義内容は上記＃1</t>
    </r>
    <r>
      <rPr>
        <b/>
        <sz val="18"/>
        <rFont val="メイリオ"/>
        <family val="3"/>
        <charset val="128"/>
      </rPr>
      <t>98～215と</t>
    </r>
    <r>
      <rPr>
        <b/>
        <sz val="18"/>
        <color theme="1"/>
        <rFont val="メイリオ"/>
        <family val="3"/>
        <charset val="128"/>
      </rPr>
      <t>同じです　</t>
    </r>
    <r>
      <rPr>
        <b/>
        <sz val="18"/>
        <color rgb="FFFF0000"/>
        <rFont val="メイリオ"/>
        <family val="3"/>
        <charset val="128"/>
      </rPr>
      <t>2024年3月 追加済</t>
    </r>
  </si>
  <si>
    <t>CPDAAA426</t>
  </si>
  <si>
    <r>
      <t xml:space="preserve">【英語字幕】看護補助者対象講義：医療制度の概要
</t>
    </r>
    <r>
      <rPr>
        <sz val="16"/>
        <color rgb="FF000000"/>
        <rFont val="メイリオ"/>
        <family val="3"/>
        <charset val="128"/>
      </rPr>
      <t>渡邊 千登世 先生
神奈川県立保健福祉大学保健福祉学部看護学科 看護管理 准教授</t>
    </r>
  </si>
  <si>
    <t>CPDAAA427</t>
  </si>
  <si>
    <r>
      <t xml:space="preserve">【英語字幕】看護補助者対象講義：病院組織とチーム医療
</t>
    </r>
    <r>
      <rPr>
        <sz val="16"/>
        <color rgb="FF000000"/>
        <rFont val="メイリオ"/>
        <family val="3"/>
        <charset val="128"/>
      </rPr>
      <t>渡邊 千登世 先生
神奈川県立保健福祉大学保健福祉学部看護学科 看護管理 准教授</t>
    </r>
  </si>
  <si>
    <t>CPDAAA428</t>
  </si>
  <si>
    <r>
      <t xml:space="preserve">【英語字幕】看護補助者対象講義：チーム医療における看護師／看護補助者の役割
</t>
    </r>
    <r>
      <rPr>
        <sz val="16"/>
        <color rgb="FF000000"/>
        <rFont val="メイリオ"/>
        <family val="3"/>
        <charset val="128"/>
      </rPr>
      <t>渡邊 千登世 先生
神奈川県立保健福祉大学保健福祉学部看護学科 看護管理 准教授</t>
    </r>
  </si>
  <si>
    <t>チーム医療における看護師／看護補助者の役割</t>
    <phoneticPr fontId="1"/>
  </si>
  <si>
    <t>CPDAAA429</t>
  </si>
  <si>
    <r>
      <t xml:space="preserve">【英語字幕】看護補助者対象講義：看護補助者の業務
</t>
    </r>
    <r>
      <rPr>
        <sz val="16"/>
        <color rgb="FF000000"/>
        <rFont val="メイリオ"/>
        <family val="3"/>
        <charset val="128"/>
      </rPr>
      <t>渡邊 千登世 先生
神奈川県立保健福祉大学保健福祉学部看護学科 看護管理 准教授</t>
    </r>
  </si>
  <si>
    <t>CPDAAA430</t>
  </si>
  <si>
    <r>
      <t xml:space="preserve">【英語字幕】看護補助者対象講義：看護補助者の業務上の責任
</t>
    </r>
    <r>
      <rPr>
        <sz val="16"/>
        <color rgb="FF000000"/>
        <rFont val="メイリオ"/>
        <family val="3"/>
        <charset val="128"/>
      </rPr>
      <t>渡邊 千登世 先生
神奈川県立保健福祉大学保健福祉学部看護学科 看護管理 准教授</t>
    </r>
  </si>
  <si>
    <t>CPDAAA431</t>
  </si>
  <si>
    <r>
      <t xml:space="preserve">【英語字幕】看護補助者対象講義：看護補助者に求められる倫理
</t>
    </r>
    <r>
      <rPr>
        <sz val="16"/>
        <color rgb="FF000000"/>
        <rFont val="メイリオ"/>
        <family val="3"/>
        <charset val="128"/>
      </rPr>
      <t>渡邊 千登世 先生
神奈川県立保健福祉大学保健福祉学部看護学科 看護管理 准教授</t>
    </r>
  </si>
  <si>
    <t>CPDAAA432</t>
  </si>
  <si>
    <r>
      <t xml:space="preserve">【英語字幕】看護補助者対象講義：看護補助者業務における医療安全
</t>
    </r>
    <r>
      <rPr>
        <sz val="16"/>
        <color rgb="FF000000"/>
        <rFont val="メイリオ"/>
        <family val="3"/>
        <charset val="128"/>
      </rPr>
      <t>渡邊 千登世 先生
神奈川県立保健福祉大学保健福祉学部看護学科 看護管理 准教授</t>
    </r>
  </si>
  <si>
    <t>CPDAAA433</t>
  </si>
  <si>
    <r>
      <t xml:space="preserve">【英語字幕】看護補助者対象講義：看護補助者業務における感染対策
</t>
    </r>
    <r>
      <rPr>
        <sz val="16"/>
        <color rgb="FF000000"/>
        <rFont val="メイリオ"/>
        <family val="3"/>
        <charset val="128"/>
      </rPr>
      <t>渡邊 千登世 先生
神奈川県立保健福祉大学保健福祉学部看護学科 看護管理 准教授</t>
    </r>
  </si>
  <si>
    <t>CPDAAA434</t>
  </si>
  <si>
    <r>
      <t xml:space="preserve">【英語字幕】看護補助者対象講義：看護補助者業務における労働安全衛生
</t>
    </r>
    <r>
      <rPr>
        <sz val="16"/>
        <color rgb="FF000000"/>
        <rFont val="メイリオ"/>
        <family val="3"/>
        <charset val="128"/>
      </rPr>
      <t>渡邊 千登世 先生
神奈川県立保健福祉大学保健福祉学部看護学科 看護管理 准教授</t>
    </r>
  </si>
  <si>
    <t>CPDAAA435</t>
  </si>
  <si>
    <r>
      <t xml:space="preserve">【英語字幕】看護補助者対象講義 ～実践編～：
はじめに
</t>
    </r>
    <r>
      <rPr>
        <sz val="16"/>
        <color rgb="FF000000"/>
        <rFont val="メイリオ"/>
        <family val="3"/>
        <charset val="128"/>
      </rPr>
      <t>滝口 智子 先生
亀田総合病院 看護部</t>
    </r>
  </si>
  <si>
    <t>はじめに</t>
    <phoneticPr fontId="1"/>
  </si>
  <si>
    <t>CPDAAA436</t>
  </si>
  <si>
    <r>
      <t xml:space="preserve">【英語字幕】看護補助者対象講義 ～実践編～：
感染対策に関する基礎知識と技術
</t>
    </r>
    <r>
      <rPr>
        <sz val="16"/>
        <color rgb="FF000000"/>
        <rFont val="メイリオ"/>
        <family val="3"/>
        <charset val="128"/>
      </rPr>
      <t>滝口 智子 先生
亀田総合病院 看護部</t>
    </r>
  </si>
  <si>
    <t>CPDAAA437</t>
  </si>
  <si>
    <r>
      <t xml:space="preserve">【英語字幕】看護補助者対象講義 ～実践編～：
環境調整に関する基礎知識と技術
</t>
    </r>
    <r>
      <rPr>
        <sz val="16"/>
        <color rgb="FF000000"/>
        <rFont val="メイリオ"/>
        <family val="3"/>
        <charset val="128"/>
      </rPr>
      <t>滝口 智子 先生
亀田総合病院 看護部</t>
    </r>
  </si>
  <si>
    <t>CPDAAA438</t>
  </si>
  <si>
    <r>
      <t xml:space="preserve">【英語字幕】看護補助者対象講義 ～実践編～：
全身清拭・寝衣交換に関する基礎知識と技術
</t>
    </r>
    <r>
      <rPr>
        <sz val="16"/>
        <color rgb="FF000000"/>
        <rFont val="メイリオ"/>
        <family val="3"/>
        <charset val="128"/>
      </rPr>
      <t>滝口 智子 先生
亀田総合病院 看護部</t>
    </r>
  </si>
  <si>
    <t>CPDAAA439</t>
  </si>
  <si>
    <r>
      <t xml:space="preserve">【英語字幕】看護補助者対象講義 ～実践編～：
排泄援助に関する基礎知識と技術
</t>
    </r>
    <r>
      <rPr>
        <sz val="16"/>
        <color rgb="FF000000"/>
        <rFont val="メイリオ"/>
        <family val="3"/>
        <charset val="128"/>
      </rPr>
      <t>滝口 智子 先生
亀田総合病院 看護部</t>
    </r>
  </si>
  <si>
    <t>CPDAAA440</t>
  </si>
  <si>
    <r>
      <t xml:space="preserve">【英語字幕】看護補助者対象講義 ～実践編～：
食事援助に関する基礎知識と技術
</t>
    </r>
    <r>
      <rPr>
        <sz val="16"/>
        <color rgb="FF000000"/>
        <rFont val="メイリオ"/>
        <family val="3"/>
        <charset val="128"/>
      </rPr>
      <t>滝口 智子 先生
亀田総合病院 看護部</t>
    </r>
  </si>
  <si>
    <t>CPDAAA441</t>
  </si>
  <si>
    <r>
      <t xml:space="preserve">【英語字幕】看護補助者対象講義 ～実践編～：
安楽の確保に関する基礎知識と技術
</t>
    </r>
    <r>
      <rPr>
        <sz val="16"/>
        <color rgb="FF000000"/>
        <rFont val="メイリオ"/>
        <family val="3"/>
        <charset val="128"/>
      </rPr>
      <t>滝口 智子 先生
亀田総合病院 看護部</t>
    </r>
  </si>
  <si>
    <t>CPDAAA442</t>
  </si>
  <si>
    <r>
      <t xml:space="preserve">【英語字幕】看護補助者対象講義 ～実践編～：
移動の援助に関する基礎知識と技術
</t>
    </r>
    <r>
      <rPr>
        <sz val="16"/>
        <color rgb="FF000000"/>
        <rFont val="メイリオ"/>
        <family val="3"/>
        <charset val="128"/>
      </rPr>
      <t>滝口 智子 先生
亀田総合病院 看護部</t>
    </r>
  </si>
  <si>
    <t>CPDAAA443</t>
  </si>
  <si>
    <r>
      <t xml:space="preserve">【英語字幕】看護補助者対象講義 ～実践編～：
安全に関する基礎知識と技術
</t>
    </r>
    <r>
      <rPr>
        <sz val="16"/>
        <color rgb="FF000000"/>
        <rFont val="メイリオ"/>
        <family val="3"/>
        <charset val="128"/>
      </rPr>
      <t>滝口 智子 先生
亀田総合病院 看護部</t>
    </r>
  </si>
  <si>
    <t>CPDAAA444</t>
  </si>
  <si>
    <r>
      <t xml:space="preserve">【中国語字幕】看護補助者対象講義：医療制度の概要
</t>
    </r>
    <r>
      <rPr>
        <sz val="16"/>
        <color rgb="FF000000"/>
        <rFont val="メイリオ"/>
        <family val="3"/>
        <charset val="128"/>
      </rPr>
      <t>渡邊 千登世 先生
神奈川県立保健福祉大学保健福祉学部看護学科 看護管理 准教授</t>
    </r>
  </si>
  <si>
    <t>CPDAAA445</t>
  </si>
  <si>
    <r>
      <t xml:space="preserve">【中国語字幕】看護補助者対象講義：病院組織とチーム医療
</t>
    </r>
    <r>
      <rPr>
        <sz val="16"/>
        <color rgb="FF000000"/>
        <rFont val="メイリオ"/>
        <family val="3"/>
        <charset val="128"/>
      </rPr>
      <t>渡邊 千登世 先生
神奈川県立保健福祉大学保健福祉学部看護学科 看護管理 准教授</t>
    </r>
  </si>
  <si>
    <t>CPDAAA446</t>
  </si>
  <si>
    <r>
      <t xml:space="preserve">【中国語字幕】看護補助者対象講義：チーム医療における看護師／看護補助者の役割
</t>
    </r>
    <r>
      <rPr>
        <sz val="16"/>
        <color rgb="FF000000"/>
        <rFont val="メイリオ"/>
        <family val="3"/>
        <charset val="128"/>
      </rPr>
      <t>渡邊 千登世 先生
神奈川県立保健福祉大学保健福祉学部看護学科 看護管理 准教授</t>
    </r>
  </si>
  <si>
    <t>CPDAAA447</t>
  </si>
  <si>
    <r>
      <t xml:space="preserve">【中国語字幕】看護補助者対象講義：看護補助者の業務
</t>
    </r>
    <r>
      <rPr>
        <sz val="16"/>
        <color rgb="FF000000"/>
        <rFont val="メイリオ"/>
        <family val="3"/>
        <charset val="128"/>
      </rPr>
      <t>渡邊 千登世 先生
神奈川県立保健福祉大学保健福祉学部看護学科 看護管理 准教授</t>
    </r>
  </si>
  <si>
    <t>CPDAAA448</t>
  </si>
  <si>
    <r>
      <t xml:space="preserve">【中国語字幕】看護補助者対象講義：看護補助者の業務上の責任
</t>
    </r>
    <r>
      <rPr>
        <sz val="16"/>
        <color rgb="FF000000"/>
        <rFont val="メイリオ"/>
        <family val="3"/>
        <charset val="128"/>
      </rPr>
      <t>渡邊 千登世 先生
神奈川県立保健福祉大学保健福祉学部看護学科 看護管理 准教授</t>
    </r>
  </si>
  <si>
    <t>CPDAAA449</t>
  </si>
  <si>
    <r>
      <t xml:space="preserve">【中国語字幕】看護補助者対象講義：看護補助者に求められる倫理
</t>
    </r>
    <r>
      <rPr>
        <sz val="16"/>
        <color rgb="FF000000"/>
        <rFont val="メイリオ"/>
        <family val="3"/>
        <charset val="128"/>
      </rPr>
      <t>渡邊 千登世 先生
神奈川県立保健福祉大学保健福祉学部看護学科 看護管理 准教授</t>
    </r>
  </si>
  <si>
    <t>CPDAAA450</t>
  </si>
  <si>
    <r>
      <t xml:space="preserve">【中国語字幕】看護補助者対象講義：看護補助者業務における医療安全
</t>
    </r>
    <r>
      <rPr>
        <sz val="16"/>
        <color rgb="FF000000"/>
        <rFont val="メイリオ"/>
        <family val="3"/>
        <charset val="128"/>
      </rPr>
      <t>渡邊 千登世 先生
神奈川県立保健福祉大学保健福祉学部看護学科 看護管理 准教授</t>
    </r>
  </si>
  <si>
    <t>CPDAAA451</t>
  </si>
  <si>
    <r>
      <t xml:space="preserve">【中国語字幕】看護補助者対象講義：看護補助者業務における感染対策
</t>
    </r>
    <r>
      <rPr>
        <sz val="16"/>
        <color rgb="FF000000"/>
        <rFont val="メイリオ"/>
        <family val="3"/>
        <charset val="128"/>
      </rPr>
      <t>渡邊 千登世 先生
神奈川県立保健福祉大学保健福祉学部看護学科 看護管理 准教授</t>
    </r>
  </si>
  <si>
    <t>CPDAAA452</t>
  </si>
  <si>
    <r>
      <t xml:space="preserve">【中国語字幕】看護補助者対象講義：看護補助者業務における労働安全衛生
</t>
    </r>
    <r>
      <rPr>
        <sz val="16"/>
        <color rgb="FF000000"/>
        <rFont val="メイリオ"/>
        <family val="3"/>
        <charset val="128"/>
      </rPr>
      <t>渡邊 千登世 先生
神奈川県立保健福祉大学保健福祉学部看護学科 看護管理 准教授</t>
    </r>
  </si>
  <si>
    <t>CPDAAA453</t>
  </si>
  <si>
    <r>
      <t xml:space="preserve">【中国語字幕】看護補助者対象講義 ～実践編～：
はじめに
</t>
    </r>
    <r>
      <rPr>
        <sz val="16"/>
        <color rgb="FF000000"/>
        <rFont val="メイリオ"/>
        <family val="3"/>
        <charset val="128"/>
      </rPr>
      <t>滝口 智子 先生
亀田総合病院 看護部</t>
    </r>
  </si>
  <si>
    <t>CPDAAA454</t>
  </si>
  <si>
    <r>
      <t xml:space="preserve">【中国語字幕】看護補助者対象講義 ～実践編～：
感染対策に関する基礎知識と技術
</t>
    </r>
    <r>
      <rPr>
        <sz val="16"/>
        <color rgb="FF000000"/>
        <rFont val="メイリオ"/>
        <family val="3"/>
        <charset val="128"/>
      </rPr>
      <t>滝口 智子 先生
亀田総合病院 看護部</t>
    </r>
  </si>
  <si>
    <t>CPDAAA455</t>
  </si>
  <si>
    <r>
      <t xml:space="preserve">【中国語字幕】看護補助者対象講義 ～実践編～：
環境調整に関する基礎知識と技術
</t>
    </r>
    <r>
      <rPr>
        <sz val="16"/>
        <color rgb="FF000000"/>
        <rFont val="メイリオ"/>
        <family val="3"/>
        <charset val="128"/>
      </rPr>
      <t>滝口 智子 先生
亀田総合病院 看護部</t>
    </r>
  </si>
  <si>
    <t>CPDAAA456</t>
  </si>
  <si>
    <r>
      <t xml:space="preserve">【中国語字幕】看護補助者対象講義 ～実践編～：
全身清拭・寝衣交換に関する基礎知識と技術
</t>
    </r>
    <r>
      <rPr>
        <sz val="16"/>
        <color rgb="FF000000"/>
        <rFont val="メイリオ"/>
        <family val="3"/>
        <charset val="128"/>
      </rPr>
      <t>滝口 智子 先生
亀田総合病院 看護部</t>
    </r>
  </si>
  <si>
    <t>CPDAAA457</t>
  </si>
  <si>
    <r>
      <t xml:space="preserve">【中国語字幕】看護補助者対象講義 ～実践編～：
排泄援助に関する基礎知識と技術
</t>
    </r>
    <r>
      <rPr>
        <sz val="16"/>
        <color rgb="FF000000"/>
        <rFont val="メイリオ"/>
        <family val="3"/>
        <charset val="128"/>
      </rPr>
      <t>滝口 智子 先生
亀田総合病院 看護部</t>
    </r>
  </si>
  <si>
    <t>CPDAAA458</t>
  </si>
  <si>
    <r>
      <t xml:space="preserve">【中国語字幕】看護補助者対象講義 ～実践編～：
食事援助に関する基礎知識と技術
</t>
    </r>
    <r>
      <rPr>
        <sz val="16"/>
        <color rgb="FF000000"/>
        <rFont val="メイリオ"/>
        <family val="3"/>
        <charset val="128"/>
      </rPr>
      <t>滝口 智子 先生
亀田総合病院 看護部</t>
    </r>
  </si>
  <si>
    <t>CPDAAA459</t>
  </si>
  <si>
    <r>
      <t xml:space="preserve">【中国語字幕】看護補助者対象講義 ～実践編～：
安楽の確保に関する基礎知識と技術
</t>
    </r>
    <r>
      <rPr>
        <sz val="16"/>
        <color rgb="FF000000"/>
        <rFont val="メイリオ"/>
        <family val="3"/>
        <charset val="128"/>
      </rPr>
      <t>滝口 智子 先生
亀田総合病院 看護部</t>
    </r>
  </si>
  <si>
    <t>CPDAAA460</t>
  </si>
  <si>
    <r>
      <t xml:space="preserve">【中国語字幕】看護補助者対象講義 ～実践編～：
移動の援助に関する基礎知識と技術
</t>
    </r>
    <r>
      <rPr>
        <sz val="16"/>
        <color rgb="FF000000"/>
        <rFont val="メイリオ"/>
        <family val="3"/>
        <charset val="128"/>
      </rPr>
      <t>滝口 智子 先生
亀田総合病院 看護部</t>
    </r>
  </si>
  <si>
    <t>CPDAAA461</t>
  </si>
  <si>
    <r>
      <t xml:space="preserve">【中国語字幕】看護補助者対象講義 ～実践編～：
安全に関する基礎知識と技術
</t>
    </r>
    <r>
      <rPr>
        <sz val="16"/>
        <color rgb="FF000000"/>
        <rFont val="メイリオ"/>
        <family val="3"/>
        <charset val="128"/>
      </rPr>
      <t>滝口 智子 先生
亀田総合病院 看護部</t>
    </r>
  </si>
  <si>
    <t>CPDAAA462</t>
  </si>
  <si>
    <r>
      <t xml:space="preserve">【ベトナム語字幕】看護補助者対象講義：医療制度の概要
</t>
    </r>
    <r>
      <rPr>
        <sz val="16"/>
        <color rgb="FF000000"/>
        <rFont val="メイリオ"/>
        <family val="3"/>
        <charset val="128"/>
      </rPr>
      <t>渡邊 千登世 先生
神奈川県立保健福祉大学保健福祉学部看護学科 看護管理 准教授</t>
    </r>
  </si>
  <si>
    <t>CPDAAA463</t>
  </si>
  <si>
    <r>
      <t xml:space="preserve">【ベトナム語字幕】看護補助者対象講義：病院組織とチーム医療
</t>
    </r>
    <r>
      <rPr>
        <sz val="16"/>
        <color rgb="FF000000"/>
        <rFont val="メイリオ"/>
        <family val="3"/>
        <charset val="128"/>
      </rPr>
      <t>渡邊 千登世 先生
神奈川県立保健福祉大学保健福祉学部看護学科 看護管理 准教授</t>
    </r>
  </si>
  <si>
    <t>CPDAAA464</t>
  </si>
  <si>
    <r>
      <t xml:space="preserve">【ベトナム語字幕】看護補助者対象講義：チーム医療における看護師／看護補助者の役割
</t>
    </r>
    <r>
      <rPr>
        <sz val="16"/>
        <color rgb="FF000000"/>
        <rFont val="メイリオ"/>
        <family val="3"/>
        <charset val="128"/>
      </rPr>
      <t>渡邊 千登世 先生
神奈川県立保健福祉大学保健福祉学部看護学科 看護管理 准教授</t>
    </r>
  </si>
  <si>
    <t>CPDAAA465</t>
  </si>
  <si>
    <r>
      <t xml:space="preserve">【ベトナム語字幕】看護補助者対象講義：看護補助者の業務
</t>
    </r>
    <r>
      <rPr>
        <sz val="16"/>
        <color rgb="FF000000"/>
        <rFont val="メイリオ"/>
        <family val="3"/>
        <charset val="128"/>
      </rPr>
      <t>渡邊 千登世 先生
神奈川県立保健福祉大学保健福祉学部看護学科 看護管理 准教授</t>
    </r>
  </si>
  <si>
    <t>CPDAAA466</t>
  </si>
  <si>
    <r>
      <t xml:space="preserve">【ベトナム語字幕】看護補助者対象講義：看護補助者の業務上の責任
</t>
    </r>
    <r>
      <rPr>
        <sz val="16"/>
        <color rgb="FF000000"/>
        <rFont val="メイリオ"/>
        <family val="3"/>
        <charset val="128"/>
      </rPr>
      <t>渡邊 千登世 先生
神奈川県立保健福祉大学保健福祉学部看護学科 看護管理 准教授</t>
    </r>
  </si>
  <si>
    <t>CPDAAA467</t>
  </si>
  <si>
    <r>
      <t xml:space="preserve">【ベトナム語字幕】看護補助者対象講義：看護補助者に求められる倫理
</t>
    </r>
    <r>
      <rPr>
        <sz val="16"/>
        <color rgb="FF000000"/>
        <rFont val="メイリオ"/>
        <family val="3"/>
        <charset val="128"/>
      </rPr>
      <t>渡邊 千登世 先生
神奈川県立保健福祉大学保健福祉学部看護学科 看護管理 准教授</t>
    </r>
  </si>
  <si>
    <t>CPDAAA468</t>
  </si>
  <si>
    <r>
      <t xml:space="preserve">【ベトナム語字幕】看護補助者対象講義：看護補助者業務における医療安全
</t>
    </r>
    <r>
      <rPr>
        <sz val="16"/>
        <color rgb="FF000000"/>
        <rFont val="メイリオ"/>
        <family val="3"/>
        <charset val="128"/>
      </rPr>
      <t>渡邊 千登世 先生
神奈川県立保健福祉大学保健福祉学部看護学科 看護管理 准教授</t>
    </r>
  </si>
  <si>
    <t>CPDAAA469</t>
  </si>
  <si>
    <r>
      <t xml:space="preserve">【ベトナム語字幕】看護補助者対象講義：看護補助者業務における感染対策
</t>
    </r>
    <r>
      <rPr>
        <sz val="16"/>
        <color rgb="FF000000"/>
        <rFont val="メイリオ"/>
        <family val="3"/>
        <charset val="128"/>
      </rPr>
      <t>渡邊 千登世 先生
神奈川県立保健福祉大学保健福祉学部看護学科 看護管理 准教授</t>
    </r>
  </si>
  <si>
    <t>CPDAAA470</t>
  </si>
  <si>
    <r>
      <t xml:space="preserve">【ベトナム語字幕】看護補助者対象講義：看護補助者業務における労働安全衛生
</t>
    </r>
    <r>
      <rPr>
        <sz val="16"/>
        <color rgb="FF000000"/>
        <rFont val="メイリオ"/>
        <family val="3"/>
        <charset val="128"/>
      </rPr>
      <t>渡邊 千登世 先生
神奈川県立保健福祉大学保健福祉学部看護学科 看護管理 准教授</t>
    </r>
  </si>
  <si>
    <t>CPDAAA471</t>
  </si>
  <si>
    <r>
      <t xml:space="preserve">【ベトナム語字幕】看護補助者対象講義 ～実践編～：
はじめに
</t>
    </r>
    <r>
      <rPr>
        <sz val="16"/>
        <color rgb="FF000000"/>
        <rFont val="メイリオ"/>
        <family val="3"/>
        <charset val="128"/>
      </rPr>
      <t>滝口 智子 先生
亀田総合病院 看護部</t>
    </r>
  </si>
  <si>
    <t>CPDAAA472</t>
  </si>
  <si>
    <r>
      <t xml:space="preserve">【ベトナム語字幕】看護補助者対象講義 ～実践編～：
感染対策に関する基礎知識と技術
</t>
    </r>
    <r>
      <rPr>
        <sz val="16"/>
        <color rgb="FF000000"/>
        <rFont val="メイリオ"/>
        <family val="3"/>
        <charset val="128"/>
      </rPr>
      <t>滝口 智子 先生
亀田総合病院 看護部</t>
    </r>
  </si>
  <si>
    <t>CPDAAA473</t>
  </si>
  <si>
    <r>
      <t xml:space="preserve">【ベトナム語字幕】看護補助者対象講義 ～実践編～：
環境調整に関する基礎知識と技術
</t>
    </r>
    <r>
      <rPr>
        <sz val="16"/>
        <color rgb="FF000000"/>
        <rFont val="メイリオ"/>
        <family val="3"/>
        <charset val="128"/>
      </rPr>
      <t>滝口 智子 先生
亀田総合病院 看護部</t>
    </r>
  </si>
  <si>
    <t>CPDAAA474</t>
  </si>
  <si>
    <r>
      <t xml:space="preserve">【ベトナム語字幕】看護補助者対象講義 ～実践編～：
全身清拭・寝衣交換に関する基礎知識と技術
</t>
    </r>
    <r>
      <rPr>
        <sz val="16"/>
        <color rgb="FF000000"/>
        <rFont val="メイリオ"/>
        <family val="3"/>
        <charset val="128"/>
      </rPr>
      <t>滝口 智子 先生
亀田総合病院 看護部</t>
    </r>
  </si>
  <si>
    <t>CPDAAA475</t>
  </si>
  <si>
    <r>
      <t xml:space="preserve">【ベトナム語字幕】看護補助者対象講義 ～実践編～：
排泄援助に関する基礎知識と技術
</t>
    </r>
    <r>
      <rPr>
        <sz val="16"/>
        <color rgb="FF000000"/>
        <rFont val="メイリオ"/>
        <family val="3"/>
        <charset val="128"/>
      </rPr>
      <t>滝口 智子 先生
亀田総合病院 看護部</t>
    </r>
  </si>
  <si>
    <t>CPDAAA476</t>
  </si>
  <si>
    <r>
      <t xml:space="preserve">【ベトナム語字幕】看護補助者対象講義 ～実践編～：
食事援助に関する基礎知識と技術
</t>
    </r>
    <r>
      <rPr>
        <sz val="16"/>
        <color rgb="FF000000"/>
        <rFont val="メイリオ"/>
        <family val="3"/>
        <charset val="128"/>
      </rPr>
      <t>滝口 智子 先生
亀田総合病院 看護部</t>
    </r>
  </si>
  <si>
    <t>CPDAAA477</t>
  </si>
  <si>
    <r>
      <t xml:space="preserve">【ベトナム語字幕】看護補助者対象講義 ～実践編～：
安楽の確保に関する基礎知識と技術
</t>
    </r>
    <r>
      <rPr>
        <sz val="16"/>
        <color rgb="FF000000"/>
        <rFont val="メイリオ"/>
        <family val="3"/>
        <charset val="128"/>
      </rPr>
      <t>滝口 智子 先生
亀田総合病院 看護部</t>
    </r>
  </si>
  <si>
    <t>CPDAAA478</t>
  </si>
  <si>
    <r>
      <t xml:space="preserve">【ベトナム語字幕】看護補助者対象講義 ～実践編～：
移動の援助に関する基礎知識と技術
</t>
    </r>
    <r>
      <rPr>
        <sz val="16"/>
        <color rgb="FF000000"/>
        <rFont val="メイリオ"/>
        <family val="3"/>
        <charset val="128"/>
      </rPr>
      <t>滝口 智子 先生
亀田総合病院 看護部</t>
    </r>
  </si>
  <si>
    <t>CPDAAA479</t>
  </si>
  <si>
    <r>
      <t xml:space="preserve">【ベトナム語字幕】看護補助者対象講義 ～実践編～：
安全に関する基礎知識と技術
</t>
    </r>
    <r>
      <rPr>
        <sz val="16"/>
        <color rgb="FF000000"/>
        <rFont val="メイリオ"/>
        <family val="3"/>
        <charset val="128"/>
      </rPr>
      <t>滝口 智子 先生
亀田総合病院 看護部</t>
    </r>
  </si>
  <si>
    <t xml:space="preserve">特別企画 </t>
    <phoneticPr fontId="1"/>
  </si>
  <si>
    <r>
      <t xml:space="preserve">【特別講義】ストレスから自分を護るセルフケア　
</t>
    </r>
    <r>
      <rPr>
        <b/>
        <sz val="16"/>
        <color rgb="FF00B0F0"/>
        <rFont val="メイリオ"/>
        <family val="3"/>
        <charset val="128"/>
      </rPr>
      <t>2024年3月末 配信終了</t>
    </r>
    <r>
      <rPr>
        <b/>
        <sz val="16"/>
        <color theme="1"/>
        <rFont val="メイリオ"/>
        <family val="3"/>
        <charset val="128"/>
      </rPr>
      <t xml:space="preserve">
</t>
    </r>
    <r>
      <rPr>
        <sz val="16"/>
        <color theme="1"/>
        <rFont val="メイリオ"/>
        <family val="3"/>
        <charset val="128"/>
      </rPr>
      <t>船見 敏子 先生
株式会社ハピネスワーキング 代表取締役</t>
    </r>
  </si>
  <si>
    <r>
      <t>【特別講義】看護師の働き方改革
―中小病院の看護師の採用・定着を考える―</t>
    </r>
    <r>
      <rPr>
        <b/>
        <sz val="16"/>
        <color rgb="FF00B0F0"/>
        <rFont val="メイリオ"/>
        <family val="3"/>
        <charset val="128"/>
      </rPr>
      <t>　2024年3月末 配信終了</t>
    </r>
    <r>
      <rPr>
        <b/>
        <sz val="16"/>
        <color theme="1"/>
        <rFont val="メイリオ"/>
        <family val="3"/>
        <charset val="128"/>
      </rPr>
      <t xml:space="preserve">
</t>
    </r>
    <r>
      <rPr>
        <sz val="16"/>
        <color theme="1"/>
        <rFont val="メイリオ"/>
        <family val="3"/>
        <charset val="128"/>
      </rPr>
      <t>中島 美津子 先生
東京医療保健大学/大学院看護学研究科 教授, アカデミア看護研究会 会長</t>
    </r>
  </si>
  <si>
    <t>CPDAAA163</t>
  </si>
  <si>
    <r>
      <t>【特別講義】新型コロナから見えるもの ～人や自分を責めることなく看護の仕事を続けていく秘訣：看護は続けることで寛容になれる仕事～</t>
    </r>
    <r>
      <rPr>
        <b/>
        <sz val="16"/>
        <color rgb="FF00B0F0"/>
        <rFont val="メイリオ"/>
        <family val="3"/>
        <charset val="128"/>
      </rPr>
      <t>　
2024年3月末 配信終了</t>
    </r>
    <r>
      <rPr>
        <b/>
        <sz val="16"/>
        <color theme="1"/>
        <rFont val="メイリオ"/>
        <family val="3"/>
        <charset val="128"/>
      </rPr>
      <t xml:space="preserve">
</t>
    </r>
    <r>
      <rPr>
        <sz val="16"/>
        <color theme="1"/>
        <rFont val="メイリオ"/>
        <family val="3"/>
        <charset val="128"/>
      </rPr>
      <t>宮子 あずさ 先生
看護師（公益財団法人井之頭病院訪問看護室）、随筆家</t>
    </r>
  </si>
  <si>
    <t>2024.3.28</t>
    <phoneticPr fontId="1"/>
  </si>
  <si>
    <t>『医療従事者の働き方改革　タスク・シフト／シェア』
『看護管理者がめざす働き方改革　タスク・シフト／シェア』（熊谷 雅美 先生）</t>
  </si>
  <si>
    <t>　更新箇所：働き方改革推進の状況の変化を鑑み、全体的に更新</t>
  </si>
  <si>
    <t>『看護の専門性を深めるキャリア』</t>
  </si>
  <si>
    <t>　更新箇所：第７回として、診療看護師（NP）本田 和也 先生のご講義を追加</t>
  </si>
  <si>
    <t>『アウトブレイクを防ごう（通年編） 』（四宮 聡 先生）</t>
  </si>
  <si>
    <t>　更新箇所：感染発生時の対応、患者の隔離基準などを含めたアウトブレイク防止への取り組みを全体的に更新</t>
  </si>
  <si>
    <t>『アウトブレイクを防ごう（秋冬編）』 （四宮 聡 先生）</t>
  </si>
  <si>
    <t>　更新箇所：第2回講義　ノロウイルス　を全体的に更新</t>
  </si>
  <si>
    <t>『看護師らしい思考を育む「臨床判断プロセス」とその活用』 （奥 裕美 先生）</t>
  </si>
  <si>
    <t>　更新箇所：2022年改定「臨床判断モデル」に合わせて内容を全体的に更新</t>
  </si>
  <si>
    <t>2024.03.28</t>
  </si>
  <si>
    <t>『医療従事者のためのアンガーマネジメント』（上野 恵利子 先生）</t>
  </si>
  <si>
    <t>　更新箇所：講師を変更し、全体的に更新</t>
  </si>
  <si>
    <t>『医療安全の基本を知る』（長谷川 剛 先生）</t>
  </si>
  <si>
    <t>　更新箇所：時勢に応じて、全体的に更新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</si>
</sst>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Red]&quot;¥&quot;\-#,##0"/>
    <numFmt numFmtId="165" formatCode="[$￥-411]#,##0;[Red]&quot;-&quot;[$￥-411]#,##0"/>
  </numFmts>
  <fonts count="76">
    <font>
      <sz val="11"/>
      <color theme="1"/>
      <name val="Calibri"/>
      <family val="2"/>
      <charset val="128"/>
      <scheme val="minor"/>
    </font>
    <font>
      <sz val="6"/>
      <name val="Calibri"/>
      <family val="2"/>
      <charset val="128"/>
      <scheme val="minor"/>
    </font>
    <font>
      <sz val="11"/>
      <color theme="1"/>
      <name val="Calibri"/>
      <family val="2"/>
      <charset val="128"/>
      <scheme val="minor"/>
    </font>
    <font>
      <sz val="11"/>
      <color theme="1"/>
      <name val="メイリオ"/>
      <family val="3"/>
      <charset val="128"/>
    </font>
    <font>
      <sz val="11"/>
      <color theme="0" tint="-0.34998626667073579"/>
      <name val="メイリオ"/>
      <family val="3"/>
      <charset val="128"/>
    </font>
    <font>
      <sz val="11"/>
      <name val="メイリオ"/>
      <family val="3"/>
      <charset val="128"/>
    </font>
    <font>
      <b/>
      <sz val="11"/>
      <color theme="1"/>
      <name val="メイリオ"/>
      <family val="3"/>
      <charset val="128"/>
    </font>
    <font>
      <sz val="9"/>
      <color theme="1"/>
      <name val="メイリオ"/>
      <family val="3"/>
      <charset val="128"/>
    </font>
    <font>
      <sz val="10"/>
      <name val="メイリオ"/>
      <family val="3"/>
      <charset val="128"/>
    </font>
    <font>
      <vertAlign val="subscript"/>
      <sz val="10"/>
      <name val="メイリオ"/>
      <family val="3"/>
      <charset val="128"/>
    </font>
    <font>
      <sz val="11"/>
      <color theme="1"/>
      <name val="Calibri"/>
      <family val="3"/>
      <charset val="128"/>
      <scheme val="minor"/>
    </font>
    <font>
      <sz val="10"/>
      <name val="Arial"/>
      <family val="2"/>
    </font>
    <font>
      <sz val="10"/>
      <color rgb="FF000000"/>
      <name val="メイリオ"/>
      <family val="3"/>
      <charset val="128"/>
    </font>
    <font>
      <b/>
      <sz val="10"/>
      <color rgb="FFFF0000"/>
      <name val="メイリオ"/>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i/>
      <sz val="16"/>
      <color theme="1"/>
      <name val="Arial"/>
      <family val="2"/>
    </font>
    <font>
      <b/>
      <i/>
      <u/>
      <sz val="11"/>
      <color theme="1"/>
      <name val="Arial"/>
      <family val="2"/>
    </font>
    <font>
      <u/>
      <sz val="11"/>
      <color theme="10"/>
      <name val="Calibri"/>
      <family val="3"/>
      <charset val="128"/>
      <scheme val="minor"/>
    </font>
    <font>
      <sz val="11"/>
      <color theme="1"/>
      <name val="Arial"/>
      <family val="2"/>
    </font>
    <font>
      <b/>
      <sz val="14"/>
      <color theme="1"/>
      <name val="メイリオ"/>
      <family val="3"/>
      <charset val="128"/>
    </font>
    <font>
      <sz val="12"/>
      <color theme="1"/>
      <name val="メイリオ"/>
      <family val="3"/>
      <charset val="128"/>
    </font>
    <font>
      <sz val="10"/>
      <color theme="1"/>
      <name val="メイリオ"/>
      <family val="3"/>
      <charset val="128"/>
    </font>
    <font>
      <sz val="14"/>
      <color theme="1"/>
      <name val="メイリオ"/>
      <family val="3"/>
      <charset val="128"/>
    </font>
    <font>
      <sz val="14"/>
      <color theme="1"/>
      <name val="Calibri"/>
      <family val="2"/>
      <charset val="128"/>
      <scheme val="minor"/>
    </font>
    <font>
      <sz val="14"/>
      <color theme="0"/>
      <name val="Calibri"/>
      <family val="3"/>
      <charset val="128"/>
      <scheme val="minor"/>
    </font>
    <font>
      <vertAlign val="superscript"/>
      <sz val="14"/>
      <color theme="1"/>
      <name val="メイリオ"/>
      <family val="3"/>
      <charset val="128"/>
    </font>
    <font>
      <b/>
      <sz val="16"/>
      <color theme="1"/>
      <name val="メイリオ"/>
      <family val="3"/>
      <charset val="128"/>
    </font>
    <font>
      <b/>
      <sz val="16"/>
      <color rgb="FF000000"/>
      <name val="メイリオ"/>
      <family val="3"/>
      <charset val="128"/>
    </font>
    <font>
      <sz val="14"/>
      <color rgb="FF000000"/>
      <name val="メイリオ"/>
      <family val="3"/>
      <charset val="128"/>
    </font>
    <font>
      <sz val="14"/>
      <name val="メイリオ"/>
      <family val="3"/>
      <charset val="128"/>
    </font>
    <font>
      <sz val="20"/>
      <color theme="0"/>
      <name val="メイリオ"/>
      <family val="3"/>
      <charset val="128"/>
    </font>
    <font>
      <b/>
      <sz val="16"/>
      <color rgb="FFFF0000"/>
      <name val="メイリオ"/>
      <family val="3"/>
      <charset val="128"/>
    </font>
    <font>
      <b/>
      <sz val="14"/>
      <color rgb="FF000000"/>
      <name val="メイリオ"/>
      <family val="3"/>
      <charset val="128"/>
    </font>
    <font>
      <sz val="20"/>
      <color theme="1"/>
      <name val="メイリオ"/>
      <family val="3"/>
      <charset val="128"/>
    </font>
    <font>
      <sz val="14"/>
      <color theme="0"/>
      <name val="メイリオ"/>
      <family val="3"/>
      <charset val="128"/>
    </font>
    <font>
      <b/>
      <sz val="16"/>
      <name val="メイリオ"/>
      <family val="3"/>
      <charset val="128"/>
    </font>
    <font>
      <sz val="16"/>
      <name val="メイリオ"/>
      <family val="3"/>
      <charset val="128"/>
    </font>
    <font>
      <sz val="16"/>
      <color theme="1"/>
      <name val="メイリオ"/>
      <family val="3"/>
      <charset val="128"/>
    </font>
    <font>
      <sz val="16"/>
      <color rgb="FF000000"/>
      <name val="メイリオ"/>
      <family val="3"/>
      <charset val="128"/>
    </font>
    <font>
      <vertAlign val="superscript"/>
      <sz val="16"/>
      <color theme="1"/>
      <name val="メイリオ"/>
      <family val="3"/>
      <charset val="128"/>
    </font>
    <font>
      <b/>
      <vertAlign val="superscript"/>
      <sz val="16"/>
      <color theme="1"/>
      <name val="メイリオ"/>
      <family val="3"/>
      <charset val="128"/>
    </font>
    <font>
      <vertAlign val="superscript"/>
      <sz val="14"/>
      <color rgb="FF000000"/>
      <name val="メイリオ"/>
      <family val="3"/>
      <charset val="128"/>
    </font>
    <font>
      <b/>
      <sz val="16"/>
      <color rgb="FF00B0F0"/>
      <name val="メイリオ"/>
      <family val="3"/>
      <charset val="128"/>
    </font>
    <font>
      <sz val="14"/>
      <color theme="1"/>
      <name val="メイリオ"/>
      <family val="3"/>
    </font>
    <font>
      <b/>
      <sz val="18"/>
      <color theme="1"/>
      <name val="メイリオ"/>
      <family val="3"/>
      <charset val="128"/>
    </font>
    <font>
      <sz val="18"/>
      <color theme="1"/>
      <name val="Calibri"/>
      <family val="2"/>
      <charset val="128"/>
      <scheme val="minor"/>
    </font>
    <font>
      <b/>
      <sz val="16"/>
      <color rgb="FF000000"/>
      <name val="Segoe UI Emoji"/>
      <family val="2"/>
    </font>
    <font>
      <sz val="16"/>
      <color theme="1"/>
      <name val="Calibri"/>
      <family val="2"/>
      <charset val="128"/>
      <scheme val="minor"/>
    </font>
    <font>
      <sz val="16"/>
      <color rgb="FF171717"/>
      <name val="メイリオ"/>
      <family val="3"/>
      <charset val="128"/>
    </font>
    <font>
      <b/>
      <sz val="18"/>
      <color rgb="FF000000"/>
      <name val="メイリオ"/>
      <family val="3"/>
      <charset val="128"/>
    </font>
    <font>
      <b/>
      <sz val="16"/>
      <color rgb="FF000000"/>
      <name val="メイリオ"/>
    </font>
    <font>
      <sz val="16"/>
      <color rgb="FF000000"/>
      <name val="メイリオ"/>
    </font>
    <font>
      <b/>
      <vertAlign val="superscript"/>
      <sz val="16"/>
      <color rgb="FF000000"/>
      <name val="メイリオ"/>
      <family val="3"/>
      <charset val="128"/>
    </font>
    <font>
      <vertAlign val="superscript"/>
      <sz val="16"/>
      <color rgb="FF000000"/>
      <name val="メイリオ"/>
      <family val="3"/>
      <charset val="128"/>
    </font>
    <font>
      <sz val="18"/>
      <color theme="1"/>
      <name val="メイリオ"/>
      <family val="3"/>
      <charset val="128"/>
    </font>
    <font>
      <b/>
      <sz val="16"/>
      <color theme="1"/>
      <name val="メイリオ"/>
    </font>
    <font>
      <b/>
      <sz val="16"/>
      <color rgb="FFFF0000"/>
      <name val="メイリオ"/>
    </font>
    <font>
      <b/>
      <sz val="18"/>
      <color rgb="FFFF0000"/>
      <name val="メイリオ"/>
      <family val="3"/>
      <charset val="128"/>
    </font>
    <font>
      <b/>
      <sz val="18"/>
      <name val="メイリオ"/>
      <family val="3"/>
      <charset val="128"/>
    </font>
  </fonts>
  <fills count="3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CC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bgColor indexed="64"/>
      </patternFill>
    </fill>
    <fill>
      <patternFill patternType="solid">
        <fgColor theme="9" tint="-0.249977111117893"/>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rgb="FF000000"/>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indexed="64"/>
      </bottom>
      <diagonal/>
    </border>
    <border>
      <left style="thin">
        <color indexed="64"/>
      </left>
      <right style="thin">
        <color indexed="64"/>
      </right>
      <top style="thin">
        <color rgb="FF000000"/>
      </top>
      <bottom/>
      <diagonal/>
    </border>
  </borders>
  <cellStyleXfs count="86">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0" fillId="0" borderId="0">
      <alignment vertical="center"/>
    </xf>
    <xf numFmtId="0" fontId="11" fillId="0" borderId="0"/>
    <xf numFmtId="0" fontId="10" fillId="0" borderId="0"/>
    <xf numFmtId="0" fontId="2"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11" fillId="0" borderId="0"/>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9"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23" borderId="0" applyNumberFormat="0" applyBorder="0" applyAlignment="0" applyProtection="0">
      <alignment vertical="center"/>
    </xf>
    <xf numFmtId="0" fontId="16" fillId="0" borderId="0" applyNumberFormat="0" applyFill="0" applyBorder="0" applyAlignment="0" applyProtection="0">
      <alignment vertical="center"/>
    </xf>
    <xf numFmtId="0" fontId="17" fillId="24" borderId="24" applyNumberFormat="0" applyAlignment="0" applyProtection="0">
      <alignment vertical="center"/>
    </xf>
    <xf numFmtId="0" fontId="18" fillId="25" borderId="0" applyNumberFormat="0" applyBorder="0" applyAlignment="0" applyProtection="0">
      <alignment vertical="center"/>
    </xf>
    <xf numFmtId="0" fontId="19" fillId="26" borderId="25" applyNumberFormat="0" applyFont="0" applyAlignment="0" applyProtection="0">
      <alignment vertical="center"/>
    </xf>
    <xf numFmtId="0" fontId="20" fillId="0" borderId="26" applyNumberFormat="0" applyFill="0" applyAlignment="0" applyProtection="0">
      <alignment vertical="center"/>
    </xf>
    <xf numFmtId="0" fontId="21" fillId="7" borderId="0" applyNumberFormat="0" applyBorder="0" applyAlignment="0" applyProtection="0">
      <alignment vertical="center"/>
    </xf>
    <xf numFmtId="0" fontId="22" fillId="27" borderId="27" applyNumberFormat="0" applyAlignment="0" applyProtection="0">
      <alignment vertical="center"/>
    </xf>
    <xf numFmtId="0" fontId="23" fillId="0" borderId="0" applyNumberFormat="0" applyFill="0" applyBorder="0" applyAlignment="0" applyProtection="0">
      <alignment vertical="center"/>
    </xf>
    <xf numFmtId="0" fontId="24" fillId="0" borderId="28" applyNumberFormat="0" applyFill="0" applyAlignment="0" applyProtection="0">
      <alignment vertical="center"/>
    </xf>
    <xf numFmtId="0" fontId="25" fillId="0" borderId="29" applyNumberFormat="0" applyFill="0" applyAlignment="0" applyProtection="0">
      <alignment vertical="center"/>
    </xf>
    <xf numFmtId="0" fontId="26" fillId="0" borderId="30" applyNumberFormat="0" applyFill="0" applyAlignment="0" applyProtection="0">
      <alignment vertical="center"/>
    </xf>
    <xf numFmtId="0" fontId="26" fillId="0" borderId="0" applyNumberFormat="0" applyFill="0" applyBorder="0" applyAlignment="0" applyProtection="0">
      <alignment vertical="center"/>
    </xf>
    <xf numFmtId="0" fontId="27" fillId="0" borderId="31" applyNumberFormat="0" applyFill="0" applyAlignment="0" applyProtection="0">
      <alignment vertical="center"/>
    </xf>
    <xf numFmtId="0" fontId="28" fillId="27" borderId="32" applyNumberFormat="0" applyAlignment="0" applyProtection="0">
      <alignment vertical="center"/>
    </xf>
    <xf numFmtId="0" fontId="29" fillId="0" borderId="0" applyNumberFormat="0" applyFill="0" applyBorder="0" applyAlignment="0" applyProtection="0">
      <alignment vertical="center"/>
    </xf>
    <xf numFmtId="164" fontId="14" fillId="0" borderId="0" applyFont="0" applyFill="0" applyBorder="0" applyAlignment="0" applyProtection="0">
      <alignment vertical="center"/>
    </xf>
    <xf numFmtId="0" fontId="30" fillId="11" borderId="27" applyNumberFormat="0" applyAlignment="0" applyProtection="0">
      <alignment vertical="center"/>
    </xf>
    <xf numFmtId="0" fontId="10" fillId="0" borderId="0"/>
    <xf numFmtId="0" fontId="31" fillId="8" borderId="0" applyNumberFormat="0" applyBorder="0" applyAlignment="0" applyProtection="0">
      <alignment vertical="center"/>
    </xf>
    <xf numFmtId="0" fontId="10" fillId="0" borderId="0">
      <alignment vertical="center"/>
    </xf>
    <xf numFmtId="0" fontId="32" fillId="0" borderId="0">
      <alignment horizontal="center" vertical="center"/>
    </xf>
    <xf numFmtId="0" fontId="32" fillId="0" borderId="0">
      <alignment horizontal="center" vertical="center" textRotation="90"/>
    </xf>
    <xf numFmtId="0" fontId="33" fillId="0" borderId="0">
      <alignment vertical="center"/>
    </xf>
    <xf numFmtId="165" fontId="33" fillId="0" borderId="0">
      <alignment vertical="center"/>
    </xf>
    <xf numFmtId="0" fontId="34" fillId="0" borderId="0" applyNumberFormat="0" applyFill="0" applyBorder="0" applyAlignment="0" applyProtection="0"/>
    <xf numFmtId="0" fontId="35" fillId="0" borderId="0">
      <alignment vertical="center"/>
    </xf>
    <xf numFmtId="0" fontId="10" fillId="0" borderId="0"/>
    <xf numFmtId="0" fontId="11" fillId="0" borderId="0"/>
    <xf numFmtId="0" fontId="1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303">
    <xf numFmtId="0" fontId="0" fillId="0" borderId="0" xfId="0">
      <alignment vertical="center"/>
    </xf>
    <xf numFmtId="38" fontId="3" fillId="0" borderId="0" xfId="1" applyFont="1" applyBorder="1">
      <alignment vertical="center"/>
    </xf>
    <xf numFmtId="38" fontId="3" fillId="3" borderId="1" xfId="1" applyFont="1" applyFill="1" applyBorder="1">
      <alignment vertical="center"/>
    </xf>
    <xf numFmtId="38" fontId="3" fillId="0" borderId="2" xfId="1" applyFont="1" applyBorder="1">
      <alignment vertical="center"/>
    </xf>
    <xf numFmtId="38" fontId="3" fillId="0" borderId="4" xfId="1" applyFont="1" applyBorder="1">
      <alignment vertical="center"/>
    </xf>
    <xf numFmtId="38" fontId="3" fillId="0" borderId="6" xfId="1" applyFont="1" applyBorder="1">
      <alignment vertical="center"/>
    </xf>
    <xf numFmtId="38" fontId="3" fillId="0" borderId="7" xfId="1" applyFont="1" applyBorder="1">
      <alignment vertical="center"/>
    </xf>
    <xf numFmtId="38" fontId="5" fillId="0" borderId="0" xfId="1" applyFont="1" applyFill="1" applyBorder="1">
      <alignment vertical="center"/>
    </xf>
    <xf numFmtId="38" fontId="3" fillId="0" borderId="0" xfId="1" applyFont="1" applyFill="1" applyBorder="1">
      <alignment vertical="center"/>
    </xf>
    <xf numFmtId="38" fontId="7" fillId="0" borderId="0" xfId="1" applyFont="1" applyBorder="1" applyAlignment="1">
      <alignment vertical="center" wrapText="1"/>
    </xf>
    <xf numFmtId="38" fontId="6" fillId="4" borderId="4" xfId="1" applyFont="1" applyFill="1" applyBorder="1">
      <alignment vertical="center"/>
    </xf>
    <xf numFmtId="9" fontId="3" fillId="0" borderId="0" xfId="2" applyFont="1" applyBorder="1">
      <alignment vertical="center"/>
    </xf>
    <xf numFmtId="38" fontId="4" fillId="0" borderId="0" xfId="1" applyFont="1" applyFill="1" applyBorder="1">
      <alignment vertical="center"/>
    </xf>
    <xf numFmtId="38" fontId="4" fillId="0" borderId="5" xfId="1" applyFont="1" applyFill="1" applyBorder="1">
      <alignment vertical="center"/>
    </xf>
    <xf numFmtId="38" fontId="4" fillId="0" borderId="7" xfId="1" applyFont="1" applyFill="1" applyBorder="1">
      <alignment vertical="center"/>
    </xf>
    <xf numFmtId="38" fontId="4" fillId="0" borderId="8" xfId="1" applyFont="1" applyFill="1" applyBorder="1">
      <alignment vertical="center"/>
    </xf>
    <xf numFmtId="38" fontId="4" fillId="0" borderId="2" xfId="1" applyFont="1" applyFill="1" applyBorder="1">
      <alignment vertical="center"/>
    </xf>
    <xf numFmtId="38" fontId="4" fillId="0" borderId="3" xfId="1" applyFont="1" applyFill="1" applyBorder="1">
      <alignment vertical="center"/>
    </xf>
    <xf numFmtId="9" fontId="4" fillId="0" borderId="0" xfId="2" applyFont="1" applyBorder="1">
      <alignment vertical="center"/>
    </xf>
    <xf numFmtId="38" fontId="3" fillId="2" borderId="6" xfId="1" applyFont="1" applyFill="1" applyBorder="1">
      <alignment vertical="center"/>
    </xf>
    <xf numFmtId="38" fontId="3" fillId="2" borderId="7" xfId="1" applyFont="1" applyFill="1" applyBorder="1">
      <alignment vertical="center"/>
    </xf>
    <xf numFmtId="38" fontId="4" fillId="2" borderId="7" xfId="1" applyFont="1" applyFill="1" applyBorder="1">
      <alignment vertical="center"/>
    </xf>
    <xf numFmtId="38" fontId="4" fillId="2" borderId="8" xfId="1" applyFont="1" applyFill="1" applyBorder="1">
      <alignment vertical="center"/>
    </xf>
    <xf numFmtId="38" fontId="3" fillId="2" borderId="4" xfId="1" applyFont="1" applyFill="1" applyBorder="1">
      <alignment vertical="center"/>
    </xf>
    <xf numFmtId="38" fontId="3" fillId="2" borderId="0" xfId="1" applyFont="1" applyFill="1" applyBorder="1">
      <alignment vertical="center"/>
    </xf>
    <xf numFmtId="38" fontId="4" fillId="2" borderId="0" xfId="1" applyFont="1" applyFill="1" applyBorder="1">
      <alignment vertical="center"/>
    </xf>
    <xf numFmtId="38" fontId="4" fillId="2" borderId="5" xfId="1" applyFont="1" applyFill="1" applyBorder="1">
      <alignment vertical="center"/>
    </xf>
    <xf numFmtId="0" fontId="2" fillId="0" borderId="0" xfId="6" applyAlignment="1"/>
    <xf numFmtId="0" fontId="2" fillId="0" borderId="0" xfId="6" applyAlignment="1">
      <alignment horizontal="center"/>
    </xf>
    <xf numFmtId="0" fontId="8" fillId="0" borderId="9" xfId="6" applyFont="1" applyBorder="1">
      <alignment vertical="center"/>
    </xf>
    <xf numFmtId="0" fontId="8" fillId="0" borderId="9" xfId="6" applyFont="1" applyBorder="1" applyAlignment="1">
      <alignment horizontal="center" vertical="center"/>
    </xf>
    <xf numFmtId="0" fontId="8" fillId="0" borderId="9" xfId="6" quotePrefix="1" applyFont="1" applyBorder="1" applyAlignment="1">
      <alignment horizontal="center" vertical="center"/>
    </xf>
    <xf numFmtId="0" fontId="8" fillId="5" borderId="9" xfId="6" applyFont="1" applyFill="1" applyBorder="1" applyAlignment="1" applyProtection="1">
      <alignment horizontal="center" vertical="center" wrapText="1"/>
      <protection locked="0"/>
    </xf>
    <xf numFmtId="0" fontId="8" fillId="5" borderId="9" xfId="6" applyFont="1" applyFill="1" applyBorder="1" applyAlignment="1" applyProtection="1">
      <alignment horizontal="center" vertical="center"/>
      <protection locked="0"/>
    </xf>
    <xf numFmtId="0" fontId="2" fillId="0" borderId="0" xfId="6" applyAlignment="1">
      <alignment horizontal="right"/>
    </xf>
    <xf numFmtId="0" fontId="2" fillId="0" borderId="0" xfId="82">
      <alignment vertical="center"/>
    </xf>
    <xf numFmtId="0" fontId="8" fillId="0" borderId="9" xfId="0" applyFont="1" applyBorder="1">
      <alignment vertical="center"/>
    </xf>
    <xf numFmtId="0" fontId="8" fillId="0" borderId="9" xfId="0" applyFont="1" applyBorder="1" applyAlignment="1">
      <alignment horizontal="center" vertical="center"/>
    </xf>
    <xf numFmtId="0" fontId="12" fillId="0" borderId="9" xfId="0" applyFont="1" applyBorder="1">
      <alignment vertical="center"/>
    </xf>
    <xf numFmtId="0" fontId="0" fillId="0" borderId="0" xfId="0" applyAlignment="1"/>
    <xf numFmtId="0" fontId="37" fillId="0" borderId="0" xfId="82" applyFont="1">
      <alignment vertical="center"/>
    </xf>
    <xf numFmtId="0" fontId="37" fillId="0" borderId="0" xfId="82" applyFont="1" applyAlignment="1">
      <alignment horizontal="center" vertical="center"/>
    </xf>
    <xf numFmtId="0" fontId="39" fillId="0" borderId="9" xfId="82" applyFont="1" applyBorder="1" applyAlignment="1">
      <alignment horizontal="center" vertical="center"/>
    </xf>
    <xf numFmtId="0" fontId="46" fillId="0" borderId="9" xfId="5" applyFont="1" applyBorder="1" applyAlignment="1">
      <alignment horizontal="center" vertical="center" wrapText="1"/>
    </xf>
    <xf numFmtId="0" fontId="44" fillId="0" borderId="9" xfId="5" applyFont="1" applyBorder="1" applyAlignment="1">
      <alignment vertical="center" wrapText="1"/>
    </xf>
    <xf numFmtId="0" fontId="39" fillId="0" borderId="0" xfId="82" applyFont="1">
      <alignment vertical="center"/>
    </xf>
    <xf numFmtId="0" fontId="43" fillId="0" borderId="9" xfId="5" applyFont="1" applyBorder="1" applyAlignment="1">
      <alignment vertical="center" wrapText="1"/>
    </xf>
    <xf numFmtId="0" fontId="39" fillId="0" borderId="15" xfId="5" applyFont="1" applyBorder="1" applyAlignment="1">
      <alignment vertical="center" wrapText="1"/>
    </xf>
    <xf numFmtId="0" fontId="43" fillId="0" borderId="0" xfId="82" applyFont="1">
      <alignment vertical="center"/>
    </xf>
    <xf numFmtId="0" fontId="36" fillId="0" borderId="0" xfId="26" applyFont="1" applyAlignment="1">
      <alignment vertical="center"/>
    </xf>
    <xf numFmtId="14" fontId="39" fillId="0" borderId="14" xfId="26" applyNumberFormat="1" applyFont="1" applyBorder="1" applyAlignment="1">
      <alignment horizontal="center" vertical="center"/>
    </xf>
    <xf numFmtId="0" fontId="39" fillId="0" borderId="14" xfId="26" applyFont="1" applyBorder="1" applyAlignment="1">
      <alignment vertical="center" wrapText="1"/>
    </xf>
    <xf numFmtId="0" fontId="36" fillId="0" borderId="23" xfId="26" applyFont="1" applyBorder="1" applyAlignment="1">
      <alignment vertical="center"/>
    </xf>
    <xf numFmtId="0" fontId="39" fillId="0" borderId="20" xfId="26" applyFont="1" applyBorder="1" applyAlignment="1">
      <alignment vertical="center"/>
    </xf>
    <xf numFmtId="0" fontId="36" fillId="0" borderId="20" xfId="26" applyFont="1" applyBorder="1" applyAlignment="1">
      <alignment vertical="center"/>
    </xf>
    <xf numFmtId="0" fontId="39" fillId="0" borderId="20" xfId="26" applyFont="1" applyBorder="1" applyAlignment="1">
      <alignment vertical="center" wrapText="1"/>
    </xf>
    <xf numFmtId="0" fontId="39" fillId="30" borderId="9" xfId="82" applyFont="1" applyFill="1" applyBorder="1" applyAlignment="1">
      <alignment horizontal="center" vertical="center" wrapText="1"/>
    </xf>
    <xf numFmtId="0" fontId="39" fillId="31" borderId="9" xfId="82" applyFont="1" applyFill="1" applyBorder="1" applyAlignment="1">
      <alignment horizontal="center" vertical="center" wrapText="1"/>
    </xf>
    <xf numFmtId="0" fontId="47" fillId="28" borderId="9" xfId="82" applyFont="1" applyFill="1" applyBorder="1" applyAlignment="1">
      <alignment horizontal="center" vertical="center"/>
    </xf>
    <xf numFmtId="0" fontId="39" fillId="0" borderId="9" xfId="82" applyFont="1" applyBorder="1">
      <alignment vertical="center"/>
    </xf>
    <xf numFmtId="0" fontId="47" fillId="29" borderId="9" xfId="82" applyFont="1" applyFill="1" applyBorder="1" applyAlignment="1">
      <alignment horizontal="center" vertical="center"/>
    </xf>
    <xf numFmtId="0" fontId="43" fillId="0" borderId="9" xfId="82" applyFont="1" applyBorder="1" applyAlignment="1">
      <alignment vertical="center" wrapText="1"/>
    </xf>
    <xf numFmtId="0" fontId="50" fillId="0" borderId="9" xfId="82" applyFont="1" applyBorder="1">
      <alignment vertical="center"/>
    </xf>
    <xf numFmtId="0" fontId="47" fillId="0" borderId="9" xfId="82" applyFont="1" applyBorder="1" applyAlignment="1">
      <alignment horizontal="center" vertical="center"/>
    </xf>
    <xf numFmtId="0" fontId="45" fillId="0" borderId="15" xfId="82" applyFont="1" applyBorder="1" applyAlignment="1">
      <alignment vertical="center" wrapText="1"/>
    </xf>
    <xf numFmtId="0" fontId="51" fillId="0" borderId="9" xfId="82" applyFont="1" applyBorder="1" applyAlignment="1">
      <alignment horizontal="center" vertical="center"/>
    </xf>
    <xf numFmtId="0" fontId="44" fillId="0" borderId="9" xfId="82" applyFont="1" applyBorder="1" applyAlignment="1">
      <alignment vertical="center" wrapText="1"/>
    </xf>
    <xf numFmtId="0" fontId="39" fillId="33" borderId="9" xfId="82" applyFont="1" applyFill="1" applyBorder="1" applyAlignment="1">
      <alignment horizontal="center" vertical="center"/>
    </xf>
    <xf numFmtId="0" fontId="43" fillId="0" borderId="9" xfId="82" applyFont="1" applyBorder="1" applyAlignment="1">
      <alignment horizontal="left" vertical="center" wrapText="1"/>
    </xf>
    <xf numFmtId="0" fontId="39" fillId="0" borderId="0" xfId="82" applyFont="1" applyAlignment="1">
      <alignment horizontal="right"/>
    </xf>
    <xf numFmtId="0" fontId="39" fillId="0" borderId="15" xfId="82" applyFont="1" applyBorder="1" applyAlignment="1">
      <alignment vertical="center" wrapText="1"/>
    </xf>
    <xf numFmtId="0" fontId="8" fillId="0" borderId="9" xfId="85" applyFont="1" applyBorder="1" applyAlignment="1">
      <alignment vertical="center" wrapText="1"/>
    </xf>
    <xf numFmtId="0" fontId="8" fillId="0" borderId="23" xfId="6" applyFont="1" applyBorder="1">
      <alignment vertical="center"/>
    </xf>
    <xf numFmtId="0" fontId="48" fillId="0" borderId="9" xfId="82" applyFont="1" applyBorder="1" applyAlignment="1">
      <alignment vertical="center" wrapText="1"/>
    </xf>
    <xf numFmtId="0" fontId="61" fillId="5" borderId="15" xfId="82" applyFont="1" applyFill="1" applyBorder="1">
      <alignment vertical="center"/>
    </xf>
    <xf numFmtId="0" fontId="61" fillId="5" borderId="11" xfId="82" applyFont="1" applyFill="1" applyBorder="1">
      <alignment vertical="center"/>
    </xf>
    <xf numFmtId="0" fontId="61" fillId="5" borderId="11" xfId="82" applyFont="1" applyFill="1" applyBorder="1" applyAlignment="1">
      <alignment horizontal="right" vertical="center"/>
    </xf>
    <xf numFmtId="0" fontId="61" fillId="5" borderId="12" xfId="82" applyFont="1" applyFill="1" applyBorder="1">
      <alignment vertical="center"/>
    </xf>
    <xf numFmtId="0" fontId="62" fillId="0" borderId="0" xfId="82" applyFont="1">
      <alignment vertical="center"/>
    </xf>
    <xf numFmtId="0" fontId="39" fillId="0" borderId="14" xfId="82" applyFont="1" applyBorder="1" applyAlignment="1">
      <alignment horizontal="center" vertical="center"/>
    </xf>
    <xf numFmtId="0" fontId="53" fillId="0" borderId="9" xfId="82" applyFont="1" applyBorder="1" applyAlignment="1">
      <alignment vertical="center" wrapText="1"/>
    </xf>
    <xf numFmtId="0" fontId="53" fillId="0" borderId="9" xfId="5" applyFont="1" applyBorder="1" applyAlignment="1">
      <alignment horizontal="right" vertical="center" wrapText="1"/>
    </xf>
    <xf numFmtId="0" fontId="55" fillId="0" borderId="9" xfId="5" applyFont="1" applyBorder="1" applyAlignment="1">
      <alignment vertical="center" wrapText="1"/>
    </xf>
    <xf numFmtId="0" fontId="53" fillId="0" borderId="9" xfId="82" applyFont="1" applyBorder="1" applyAlignment="1">
      <alignment wrapText="1"/>
    </xf>
    <xf numFmtId="0" fontId="55" fillId="33" borderId="9" xfId="82" applyFont="1" applyFill="1" applyBorder="1" applyAlignment="1">
      <alignment horizontal="right" vertical="center"/>
    </xf>
    <xf numFmtId="0" fontId="53" fillId="0" borderId="9" xfId="5" applyFont="1" applyBorder="1" applyAlignment="1">
      <alignment vertical="center" wrapText="1"/>
    </xf>
    <xf numFmtId="0" fontId="54" fillId="0" borderId="9" xfId="82" applyFont="1" applyBorder="1" applyAlignment="1">
      <alignment horizontal="right" vertical="center" wrapText="1"/>
    </xf>
    <xf numFmtId="0" fontId="55" fillId="0" borderId="9" xfId="82" applyFont="1" applyBorder="1" applyAlignment="1">
      <alignment horizontal="left" vertical="center" wrapText="1"/>
    </xf>
    <xf numFmtId="0" fontId="55" fillId="0" borderId="9" xfId="82" applyFont="1" applyBorder="1" applyAlignment="1">
      <alignment horizontal="right" vertical="center"/>
    </xf>
    <xf numFmtId="0" fontId="55" fillId="0" borderId="9" xfId="5" applyFont="1" applyBorder="1" applyAlignment="1">
      <alignment horizontal="left" vertical="center" wrapText="1"/>
    </xf>
    <xf numFmtId="0" fontId="55" fillId="0" borderId="9" xfId="82" applyFont="1" applyBorder="1" applyAlignment="1">
      <alignment horizontal="right" vertical="center" wrapText="1"/>
    </xf>
    <xf numFmtId="0" fontId="53" fillId="0" borderId="9" xfId="82" applyFont="1" applyBorder="1" applyAlignment="1">
      <alignment horizontal="left" wrapText="1"/>
    </xf>
    <xf numFmtId="0" fontId="55" fillId="0" borderId="9" xfId="5" applyFont="1" applyBorder="1" applyAlignment="1">
      <alignment horizontal="right" vertical="center" wrapText="1"/>
    </xf>
    <xf numFmtId="0" fontId="54" fillId="0" borderId="9" xfId="82" applyFont="1" applyBorder="1" applyAlignment="1">
      <alignment vertical="center" wrapText="1"/>
    </xf>
    <xf numFmtId="0" fontId="54" fillId="0" borderId="9" xfId="5" applyFont="1" applyBorder="1" applyAlignment="1">
      <alignment vertical="center" wrapText="1"/>
    </xf>
    <xf numFmtId="0" fontId="55" fillId="33" borderId="9" xfId="82" applyFont="1" applyFill="1" applyBorder="1" applyAlignment="1">
      <alignment horizontal="right" vertical="center" wrapText="1"/>
    </xf>
    <xf numFmtId="0" fontId="48" fillId="0" borderId="9" xfId="5" applyFont="1" applyBorder="1" applyAlignment="1">
      <alignment vertical="center" wrapText="1"/>
    </xf>
    <xf numFmtId="0" fontId="55" fillId="0" borderId="15" xfId="5" applyFont="1" applyBorder="1" applyAlignment="1">
      <alignment vertical="center" wrapText="1"/>
    </xf>
    <xf numFmtId="0" fontId="55" fillId="0" borderId="15" xfId="5" applyFont="1" applyBorder="1" applyAlignment="1">
      <alignment horizontal="left" vertical="center" wrapText="1"/>
    </xf>
    <xf numFmtId="0" fontId="55" fillId="0" borderId="15" xfId="82" applyFont="1" applyBorder="1" applyAlignment="1">
      <alignment vertical="center" wrapText="1"/>
    </xf>
    <xf numFmtId="0" fontId="55" fillId="0" borderId="9" xfId="82" applyFont="1" applyBorder="1" applyAlignment="1">
      <alignment vertical="center" wrapText="1"/>
    </xf>
    <xf numFmtId="0" fontId="53" fillId="0" borderId="9" xfId="5" applyFont="1" applyBorder="1" applyAlignment="1">
      <alignment horizontal="left" vertical="center" wrapText="1"/>
    </xf>
    <xf numFmtId="0" fontId="39" fillId="0" borderId="9" xfId="82" applyFont="1" applyBorder="1" applyAlignment="1">
      <alignment vertical="center" wrapText="1"/>
    </xf>
    <xf numFmtId="0" fontId="43" fillId="34" borderId="15" xfId="82" applyFont="1" applyFill="1" applyBorder="1" applyAlignment="1">
      <alignment horizontal="right" vertical="center"/>
    </xf>
    <xf numFmtId="0" fontId="64" fillId="0" borderId="0" xfId="82" applyFont="1">
      <alignment vertical="center"/>
    </xf>
    <xf numFmtId="0" fontId="65" fillId="0" borderId="9" xfId="82" applyFont="1" applyBorder="1" applyAlignment="1">
      <alignment vertical="center" wrapText="1"/>
    </xf>
    <xf numFmtId="0" fontId="54" fillId="0" borderId="9" xfId="82" applyFont="1" applyBorder="1" applyAlignment="1">
      <alignment horizontal="left" vertical="center" wrapText="1"/>
    </xf>
    <xf numFmtId="0" fontId="54" fillId="0" borderId="9" xfId="5" applyFont="1" applyBorder="1" applyAlignment="1">
      <alignment horizontal="right" vertical="center" wrapText="1"/>
    </xf>
    <xf numFmtId="0" fontId="44" fillId="34" borderId="11" xfId="82" applyFont="1" applyFill="1" applyBorder="1">
      <alignment vertical="center"/>
    </xf>
    <xf numFmtId="0" fontId="55" fillId="34" borderId="11" xfId="82" applyFont="1" applyFill="1" applyBorder="1" applyAlignment="1">
      <alignment vertical="center" wrapText="1"/>
    </xf>
    <xf numFmtId="0" fontId="44" fillId="34" borderId="11" xfId="82" applyFont="1" applyFill="1" applyBorder="1" applyAlignment="1">
      <alignment horizontal="right" vertical="center" wrapText="1"/>
    </xf>
    <xf numFmtId="0" fontId="54" fillId="34" borderId="11" xfId="82" applyFont="1" applyFill="1" applyBorder="1">
      <alignment vertical="center"/>
    </xf>
    <xf numFmtId="0" fontId="54" fillId="34" borderId="12" xfId="82" applyFont="1" applyFill="1" applyBorder="1" applyAlignment="1">
      <alignment horizontal="center" vertical="center"/>
    </xf>
    <xf numFmtId="0" fontId="39" fillId="0" borderId="14" xfId="82" applyFont="1" applyBorder="1">
      <alignment vertical="center"/>
    </xf>
    <xf numFmtId="0" fontId="44" fillId="0" borderId="14" xfId="5" applyFont="1" applyBorder="1" applyAlignment="1">
      <alignment vertical="center" wrapText="1"/>
    </xf>
    <xf numFmtId="0" fontId="55" fillId="0" borderId="12" xfId="5" applyFont="1" applyBorder="1" applyAlignment="1">
      <alignment horizontal="right" vertical="center" wrapText="1"/>
    </xf>
    <xf numFmtId="0" fontId="39" fillId="33" borderId="14" xfId="82" applyFont="1" applyFill="1" applyBorder="1" applyAlignment="1">
      <alignment horizontal="center" vertical="center"/>
    </xf>
    <xf numFmtId="0" fontId="2" fillId="0" borderId="0" xfId="82" applyAlignment="1">
      <alignment vertical="center" wrapText="1"/>
    </xf>
    <xf numFmtId="0" fontId="43" fillId="34" borderId="18" xfId="82" applyFont="1" applyFill="1" applyBorder="1" applyAlignment="1">
      <alignment horizontal="right" vertical="center"/>
    </xf>
    <xf numFmtId="0" fontId="43" fillId="35" borderId="13" xfId="82" applyFont="1" applyFill="1" applyBorder="1">
      <alignment vertical="center"/>
    </xf>
    <xf numFmtId="0" fontId="54" fillId="35" borderId="11" xfId="82" applyFont="1" applyFill="1" applyBorder="1" applyAlignment="1">
      <alignment vertical="center" wrapText="1"/>
    </xf>
    <xf numFmtId="0" fontId="44" fillId="35" borderId="11" xfId="82" applyFont="1" applyFill="1" applyBorder="1" applyAlignment="1">
      <alignment horizontal="right" vertical="center" wrapText="1"/>
    </xf>
    <xf numFmtId="0" fontId="54" fillId="34" borderId="16" xfId="82" applyFont="1" applyFill="1" applyBorder="1" applyAlignment="1">
      <alignment horizontal="center" vertical="center"/>
    </xf>
    <xf numFmtId="0" fontId="53" fillId="0" borderId="15" xfId="5" applyFont="1" applyBorder="1" applyAlignment="1">
      <alignment vertical="center" wrapText="1"/>
    </xf>
    <xf numFmtId="0" fontId="44" fillId="0" borderId="14" xfId="82" applyFont="1" applyBorder="1" applyAlignment="1">
      <alignment vertical="center" wrapText="1"/>
    </xf>
    <xf numFmtId="0" fontId="45" fillId="0" borderId="9" xfId="82" applyFont="1" applyBorder="1" applyAlignment="1">
      <alignment horizontal="right" vertical="center" wrapText="1"/>
    </xf>
    <xf numFmtId="0" fontId="43" fillId="35" borderId="11" xfId="82" applyFont="1" applyFill="1" applyBorder="1">
      <alignment vertical="center"/>
    </xf>
    <xf numFmtId="49" fontId="53" fillId="0" borderId="9" xfId="5" applyNumberFormat="1" applyFont="1" applyBorder="1" applyAlignment="1">
      <alignment vertical="center" wrapText="1"/>
    </xf>
    <xf numFmtId="49" fontId="54" fillId="0" borderId="9" xfId="82" applyNumberFormat="1" applyFont="1" applyBorder="1" applyAlignment="1">
      <alignment horizontal="right" vertical="center" wrapText="1"/>
    </xf>
    <xf numFmtId="0" fontId="36" fillId="34" borderId="15" xfId="82" applyFont="1" applyFill="1" applyBorder="1" applyAlignment="1">
      <alignment horizontal="right" vertical="center"/>
    </xf>
    <xf numFmtId="0" fontId="36" fillId="35" borderId="11" xfId="82" applyFont="1" applyFill="1" applyBorder="1">
      <alignment vertical="center"/>
    </xf>
    <xf numFmtId="0" fontId="39" fillId="35" borderId="11" xfId="82" applyFont="1" applyFill="1" applyBorder="1" applyAlignment="1">
      <alignment vertical="center" wrapText="1"/>
    </xf>
    <xf numFmtId="0" fontId="49" fillId="35" borderId="11" xfId="82" applyFont="1" applyFill="1" applyBorder="1" applyAlignment="1">
      <alignment horizontal="right" vertical="center" wrapText="1"/>
    </xf>
    <xf numFmtId="0" fontId="39" fillId="34" borderId="11" xfId="82" applyFont="1" applyFill="1" applyBorder="1">
      <alignment vertical="center"/>
    </xf>
    <xf numFmtId="0" fontId="50" fillId="34" borderId="11" xfId="82" applyFont="1" applyFill="1" applyBorder="1">
      <alignment vertical="center"/>
    </xf>
    <xf numFmtId="0" fontId="39" fillId="34" borderId="12" xfId="82" applyFont="1" applyFill="1" applyBorder="1" applyAlignment="1">
      <alignment horizontal="center" vertical="center"/>
    </xf>
    <xf numFmtId="0" fontId="54" fillId="0" borderId="15" xfId="82" applyFont="1" applyBorder="1" applyAlignment="1">
      <alignment vertical="center" wrapText="1"/>
    </xf>
    <xf numFmtId="0" fontId="54" fillId="0" borderId="15" xfId="82" applyFont="1" applyBorder="1" applyAlignment="1">
      <alignment horizontal="right" vertical="center" wrapText="1"/>
    </xf>
    <xf numFmtId="0" fontId="54" fillId="0" borderId="15" xfId="5" applyFont="1" applyBorder="1" applyAlignment="1">
      <alignment vertical="center" wrapText="1"/>
    </xf>
    <xf numFmtId="0" fontId="54" fillId="0" borderId="15" xfId="5" applyFont="1" applyBorder="1" applyAlignment="1">
      <alignment horizontal="right" vertical="center" wrapText="1"/>
    </xf>
    <xf numFmtId="0" fontId="53" fillId="0" borderId="22" xfId="5" applyFont="1" applyBorder="1" applyAlignment="1">
      <alignment vertical="center" wrapText="1"/>
    </xf>
    <xf numFmtId="0" fontId="54" fillId="0" borderId="35" xfId="5" applyFont="1" applyBorder="1" applyAlignment="1">
      <alignment vertical="center" wrapText="1"/>
    </xf>
    <xf numFmtId="0" fontId="54" fillId="0" borderId="36" xfId="5" applyFont="1" applyBorder="1" applyAlignment="1">
      <alignment horizontal="right" vertical="center" wrapText="1"/>
    </xf>
    <xf numFmtId="0" fontId="54" fillId="0" borderId="18" xfId="5" applyFont="1" applyBorder="1" applyAlignment="1">
      <alignment vertical="center" wrapText="1"/>
    </xf>
    <xf numFmtId="0" fontId="54" fillId="0" borderId="18" xfId="5" applyFont="1" applyBorder="1" applyAlignment="1">
      <alignment horizontal="right" vertical="center" wrapText="1"/>
    </xf>
    <xf numFmtId="0" fontId="39" fillId="0" borderId="15" xfId="5" applyFont="1" applyBorder="1" applyAlignment="1">
      <alignment horizontal="right" vertical="center" wrapText="1"/>
    </xf>
    <xf numFmtId="0" fontId="39" fillId="0" borderId="9" xfId="5" applyFont="1" applyBorder="1" applyAlignment="1">
      <alignment horizontal="right" vertical="center" wrapText="1"/>
    </xf>
    <xf numFmtId="0" fontId="54" fillId="0" borderId="9" xfId="82" applyFont="1" applyBorder="1" applyAlignment="1">
      <alignment horizontal="right" vertical="center"/>
    </xf>
    <xf numFmtId="0" fontId="54" fillId="0" borderId="14" xfId="82" applyFont="1" applyBorder="1" applyAlignment="1">
      <alignment vertical="center" wrapText="1"/>
    </xf>
    <xf numFmtId="0" fontId="54" fillId="0" borderId="14" xfId="82" applyFont="1" applyBorder="1" applyAlignment="1">
      <alignment horizontal="right" vertical="center" wrapText="1"/>
    </xf>
    <xf numFmtId="0" fontId="39" fillId="0" borderId="9" xfId="82" applyFont="1" applyBorder="1" applyAlignment="1">
      <alignment horizontal="right" vertical="center" wrapText="1"/>
    </xf>
    <xf numFmtId="0" fontId="39" fillId="0" borderId="0" xfId="82" applyFont="1" applyAlignment="1">
      <alignment vertical="center" wrapText="1"/>
    </xf>
    <xf numFmtId="0" fontId="40" fillId="0" borderId="0" xfId="82" applyFont="1" applyAlignment="1">
      <alignment horizontal="right" vertical="center" wrapText="1"/>
    </xf>
    <xf numFmtId="0" fontId="46" fillId="0" borderId="9" xfId="5" applyFont="1" applyBorder="1" applyAlignment="1">
      <alignment horizontal="center" vertical="center" wrapText="1"/>
    </xf>
    <xf numFmtId="0" fontId="39" fillId="0" borderId="14" xfId="82" applyFont="1" applyBorder="1" applyAlignment="1">
      <alignment horizontal="center" vertical="center"/>
    </xf>
    <xf numFmtId="0" fontId="39" fillId="0" borderId="23" xfId="82" applyFont="1" applyBorder="1" applyAlignment="1">
      <alignment horizontal="center" vertical="center"/>
    </xf>
    <xf numFmtId="0" fontId="39" fillId="0" borderId="20" xfId="82" applyFont="1" applyBorder="1" applyAlignment="1">
      <alignment horizontal="center" vertical="center"/>
    </xf>
    <xf numFmtId="0" fontId="44" fillId="0" borderId="14" xfId="5" applyFont="1" applyBorder="1" applyAlignment="1">
      <alignment horizontal="left" vertical="center" wrapText="1"/>
    </xf>
    <xf numFmtId="0" fontId="44" fillId="0" borderId="23" xfId="5" applyFont="1" applyBorder="1" applyAlignment="1">
      <alignment horizontal="left" vertical="center" wrapText="1"/>
    </xf>
    <xf numFmtId="0" fontId="44" fillId="0" borderId="20" xfId="5" applyFont="1" applyBorder="1" applyAlignment="1">
      <alignment horizontal="left" vertical="center" wrapText="1"/>
    </xf>
    <xf numFmtId="0" fontId="39" fillId="32" borderId="9" xfId="82" applyFont="1" applyFill="1" applyBorder="1" applyAlignment="1">
      <alignment horizontal="center" vertical="center"/>
    </xf>
    <xf numFmtId="0" fontId="39" fillId="32" borderId="22" xfId="82" applyFont="1" applyFill="1" applyBorder="1" applyAlignment="1">
      <alignment horizontal="center" vertical="center" wrapText="1"/>
    </xf>
    <xf numFmtId="0" fontId="39" fillId="32" borderId="21" xfId="82" applyFont="1" applyFill="1" applyBorder="1" applyAlignment="1">
      <alignment horizontal="center" vertical="center" wrapText="1"/>
    </xf>
    <xf numFmtId="0" fontId="39" fillId="32" borderId="19" xfId="82" applyFont="1" applyFill="1" applyBorder="1" applyAlignment="1">
      <alignment horizontal="center" vertical="center" wrapText="1"/>
    </xf>
    <xf numFmtId="0" fontId="39" fillId="32" borderId="17" xfId="82" applyFont="1" applyFill="1" applyBorder="1" applyAlignment="1">
      <alignment horizontal="center" vertical="center" wrapText="1"/>
    </xf>
    <xf numFmtId="0" fontId="39" fillId="32" borderId="0" xfId="82" applyFont="1" applyFill="1" applyAlignment="1">
      <alignment horizontal="center" vertical="center" wrapText="1"/>
    </xf>
    <xf numFmtId="0" fontId="39" fillId="32" borderId="10" xfId="82" applyFont="1" applyFill="1" applyBorder="1" applyAlignment="1">
      <alignment horizontal="center" vertical="center" wrapText="1"/>
    </xf>
    <xf numFmtId="0" fontId="39" fillId="32" borderId="18" xfId="82" applyFont="1" applyFill="1" applyBorder="1" applyAlignment="1">
      <alignment horizontal="center" vertical="center" wrapText="1"/>
    </xf>
    <xf numFmtId="0" fontId="39" fillId="32" borderId="13" xfId="82" applyFont="1" applyFill="1" applyBorder="1" applyAlignment="1">
      <alignment horizontal="center" vertical="center" wrapText="1"/>
    </xf>
    <xf numFmtId="0" fontId="39" fillId="32" borderId="16" xfId="82" applyFont="1" applyFill="1" applyBorder="1" applyAlignment="1">
      <alignment horizontal="center" vertical="center" wrapText="1"/>
    </xf>
    <xf numFmtId="0" fontId="47" fillId="28" borderId="9" xfId="82" applyFont="1" applyFill="1" applyBorder="1" applyAlignment="1">
      <alignment horizontal="center" vertical="center"/>
    </xf>
    <xf numFmtId="0" fontId="39" fillId="0" borderId="9" xfId="82" applyFont="1" applyBorder="1" applyAlignment="1">
      <alignment horizontal="center" vertical="center"/>
    </xf>
    <xf numFmtId="0" fontId="39" fillId="0" borderId="0" xfId="82" applyFont="1" applyAlignment="1">
      <alignment horizontal="left" wrapText="1"/>
    </xf>
    <xf numFmtId="0" fontId="39" fillId="0" borderId="0" xfId="82" applyFont="1" applyAlignment="1">
      <alignment horizontal="left" vertical="center" wrapText="1"/>
    </xf>
    <xf numFmtId="0" fontId="41" fillId="0" borderId="0" xfId="82" applyFont="1" applyAlignment="1">
      <alignment horizontal="center" vertical="center" wrapText="1"/>
    </xf>
    <xf numFmtId="0" fontId="39" fillId="0" borderId="13" xfId="82" applyFont="1" applyBorder="1" applyAlignment="1">
      <alignment horizontal="left" vertical="center" wrapText="1"/>
    </xf>
    <xf numFmtId="0" fontId="39" fillId="0" borderId="16" xfId="82" applyFont="1" applyBorder="1" applyAlignment="1">
      <alignment horizontal="left" vertical="center" wrapText="1"/>
    </xf>
    <xf numFmtId="0" fontId="39" fillId="0" borderId="9" xfId="82" applyFont="1" applyBorder="1" applyAlignment="1">
      <alignment horizontal="center" vertical="center" wrapText="1"/>
    </xf>
    <xf numFmtId="0" fontId="61" fillId="5" borderId="15" xfId="82" applyFont="1" applyFill="1" applyBorder="1" applyAlignment="1">
      <alignment horizontal="left" vertical="center"/>
    </xf>
    <xf numFmtId="0" fontId="61" fillId="5" borderId="11" xfId="82" applyFont="1" applyFill="1" applyBorder="1" applyAlignment="1">
      <alignment horizontal="left" vertical="center"/>
    </xf>
    <xf numFmtId="0" fontId="61" fillId="5" borderId="12" xfId="82" applyFont="1" applyFill="1" applyBorder="1" applyAlignment="1">
      <alignment horizontal="left" vertical="center"/>
    </xf>
    <xf numFmtId="0" fontId="47" fillId="29" borderId="9" xfId="82" applyFont="1" applyFill="1" applyBorder="1" applyAlignment="1">
      <alignment horizontal="center" vertical="center"/>
    </xf>
    <xf numFmtId="0" fontId="45" fillId="0" borderId="9" xfId="82" applyFont="1" applyBorder="1" applyAlignment="1">
      <alignment horizontal="center" vertical="center" wrapText="1"/>
    </xf>
    <xf numFmtId="0" fontId="39" fillId="0" borderId="14" xfId="82" applyFont="1" applyBorder="1" applyAlignment="1">
      <alignment horizontal="center" vertical="center" wrapText="1"/>
    </xf>
    <xf numFmtId="0" fontId="39" fillId="0" borderId="23" xfId="82" applyFont="1" applyBorder="1" applyAlignment="1">
      <alignment horizontal="center" vertical="center" wrapText="1"/>
    </xf>
    <xf numFmtId="0" fontId="39" fillId="0" borderId="20" xfId="82" applyFont="1" applyBorder="1" applyAlignment="1">
      <alignment horizontal="center" vertical="center" wrapText="1"/>
    </xf>
    <xf numFmtId="0" fontId="43" fillId="0" borderId="14" xfId="82" applyFont="1" applyBorder="1" applyAlignment="1">
      <alignment horizontal="left" vertical="center" wrapText="1"/>
    </xf>
    <xf numFmtId="0" fontId="43" fillId="0" borderId="20" xfId="82" applyFont="1" applyBorder="1" applyAlignment="1">
      <alignment horizontal="left" vertical="center" wrapText="1"/>
    </xf>
    <xf numFmtId="0" fontId="47" fillId="29" borderId="14" xfId="82" applyFont="1" applyFill="1" applyBorder="1" applyAlignment="1">
      <alignment horizontal="center" vertical="center"/>
    </xf>
    <xf numFmtId="0" fontId="47" fillId="29" borderId="23" xfId="82" applyFont="1" applyFill="1" applyBorder="1" applyAlignment="1">
      <alignment horizontal="center" vertical="center"/>
    </xf>
    <xf numFmtId="0" fontId="47" fillId="29" borderId="20" xfId="82" applyFont="1" applyFill="1" applyBorder="1" applyAlignment="1">
      <alignment horizontal="center" vertical="center"/>
    </xf>
    <xf numFmtId="0" fontId="46" fillId="0" borderId="14" xfId="5" applyFont="1" applyBorder="1" applyAlignment="1">
      <alignment horizontal="center" vertical="center" wrapText="1"/>
    </xf>
    <xf numFmtId="0" fontId="46" fillId="0" borderId="23" xfId="5" applyFont="1" applyBorder="1" applyAlignment="1">
      <alignment horizontal="center" vertical="center" wrapText="1"/>
    </xf>
    <xf numFmtId="0" fontId="46" fillId="0" borderId="20" xfId="5" applyFont="1" applyBorder="1" applyAlignment="1">
      <alignment horizontal="center" vertical="center" wrapText="1"/>
    </xf>
    <xf numFmtId="0" fontId="43" fillId="0" borderId="23" xfId="82" applyFont="1" applyBorder="1" applyAlignment="1">
      <alignment horizontal="left" vertical="center" wrapText="1"/>
    </xf>
    <xf numFmtId="0" fontId="44" fillId="0" borderId="14" xfId="82" applyFont="1" applyBorder="1" applyAlignment="1">
      <alignment horizontal="left" vertical="center" wrapText="1"/>
    </xf>
    <xf numFmtId="0" fontId="44" fillId="0" borderId="23" xfId="82" applyFont="1" applyBorder="1" applyAlignment="1">
      <alignment horizontal="left" vertical="center" wrapText="1"/>
    </xf>
    <xf numFmtId="0" fontId="44" fillId="0" borderId="20" xfId="82" applyFont="1" applyBorder="1" applyAlignment="1">
      <alignment horizontal="left" vertical="center" wrapText="1"/>
    </xf>
    <xf numFmtId="0" fontId="39" fillId="32" borderId="9" xfId="82" applyFont="1" applyFill="1" applyBorder="1" applyAlignment="1">
      <alignment horizontal="center" vertical="center" wrapText="1"/>
    </xf>
    <xf numFmtId="0" fontId="39" fillId="32" borderId="22" xfId="82" applyFont="1" applyFill="1" applyBorder="1" applyAlignment="1">
      <alignment horizontal="center" vertical="center"/>
    </xf>
    <xf numFmtId="0" fontId="39" fillId="32" borderId="21" xfId="82" applyFont="1" applyFill="1" applyBorder="1" applyAlignment="1">
      <alignment horizontal="center" vertical="center"/>
    </xf>
    <xf numFmtId="0" fontId="39" fillId="32" borderId="19" xfId="82" applyFont="1" applyFill="1" applyBorder="1" applyAlignment="1">
      <alignment horizontal="center" vertical="center"/>
    </xf>
    <xf numFmtId="0" fontId="39" fillId="32" borderId="17" xfId="82" applyFont="1" applyFill="1" applyBorder="1" applyAlignment="1">
      <alignment horizontal="center" vertical="center"/>
    </xf>
    <xf numFmtId="0" fontId="39" fillId="32" borderId="0" xfId="82" applyFont="1" applyFill="1" applyAlignment="1">
      <alignment horizontal="center" vertical="center"/>
    </xf>
    <xf numFmtId="0" fontId="39" fillId="32" borderId="10" xfId="82" applyFont="1" applyFill="1" applyBorder="1" applyAlignment="1">
      <alignment horizontal="center" vertical="center"/>
    </xf>
    <xf numFmtId="0" fontId="39" fillId="32" borderId="18" xfId="82" applyFont="1" applyFill="1" applyBorder="1" applyAlignment="1">
      <alignment horizontal="center" vertical="center"/>
    </xf>
    <xf numFmtId="0" fontId="39" fillId="32" borderId="13" xfId="82" applyFont="1" applyFill="1" applyBorder="1" applyAlignment="1">
      <alignment horizontal="center" vertical="center"/>
    </xf>
    <xf numFmtId="0" fontId="39" fillId="32" borderId="16" xfId="82" applyFont="1" applyFill="1" applyBorder="1" applyAlignment="1">
      <alignment horizontal="center" vertical="center"/>
    </xf>
    <xf numFmtId="0" fontId="45" fillId="32" borderId="22" xfId="82" applyFont="1" applyFill="1" applyBorder="1" applyAlignment="1">
      <alignment horizontal="center" vertical="center" wrapText="1"/>
    </xf>
    <xf numFmtId="0" fontId="45" fillId="32" borderId="21" xfId="82" applyFont="1" applyFill="1" applyBorder="1" applyAlignment="1">
      <alignment horizontal="center" vertical="center" wrapText="1"/>
    </xf>
    <xf numFmtId="0" fontId="45" fillId="32" borderId="19" xfId="82" applyFont="1" applyFill="1" applyBorder="1" applyAlignment="1">
      <alignment horizontal="center" vertical="center" wrapText="1"/>
    </xf>
    <xf numFmtId="0" fontId="45" fillId="32" borderId="17" xfId="82" applyFont="1" applyFill="1" applyBorder="1" applyAlignment="1">
      <alignment horizontal="center" vertical="center" wrapText="1"/>
    </xf>
    <xf numFmtId="0" fontId="45" fillId="32" borderId="0" xfId="82" applyFont="1" applyFill="1" applyAlignment="1">
      <alignment horizontal="center" vertical="center" wrapText="1"/>
    </xf>
    <xf numFmtId="0" fontId="45" fillId="32" borderId="10" xfId="82" applyFont="1" applyFill="1" applyBorder="1" applyAlignment="1">
      <alignment horizontal="center" vertical="center" wrapText="1"/>
    </xf>
    <xf numFmtId="0" fontId="45" fillId="32" borderId="18" xfId="82" applyFont="1" applyFill="1" applyBorder="1" applyAlignment="1">
      <alignment horizontal="center" vertical="center" wrapText="1"/>
    </xf>
    <xf numFmtId="0" fontId="45" fillId="32" borderId="13" xfId="82" applyFont="1" applyFill="1" applyBorder="1" applyAlignment="1">
      <alignment horizontal="center" vertical="center" wrapText="1"/>
    </xf>
    <xf numFmtId="0" fontId="45" fillId="32" borderId="16" xfId="82" applyFont="1" applyFill="1" applyBorder="1" applyAlignment="1">
      <alignment horizontal="center" vertical="center" wrapText="1"/>
    </xf>
    <xf numFmtId="0" fontId="44" fillId="33" borderId="14" xfId="5" applyFont="1" applyFill="1" applyBorder="1" applyAlignment="1">
      <alignment horizontal="left" vertical="center" wrapText="1"/>
    </xf>
    <xf numFmtId="0" fontId="44" fillId="33" borderId="23" xfId="5" applyFont="1" applyFill="1" applyBorder="1" applyAlignment="1">
      <alignment horizontal="left" vertical="center" wrapText="1"/>
    </xf>
    <xf numFmtId="0" fontId="44" fillId="33" borderId="20" xfId="5" applyFont="1" applyFill="1" applyBorder="1" applyAlignment="1">
      <alignment horizontal="left" vertical="center" wrapText="1"/>
    </xf>
    <xf numFmtId="0" fontId="50" fillId="0" borderId="14" xfId="82" applyFont="1" applyBorder="1" applyAlignment="1">
      <alignment horizontal="center" vertical="center"/>
    </xf>
    <xf numFmtId="0" fontId="50" fillId="0" borderId="23" xfId="82" applyFont="1" applyBorder="1" applyAlignment="1">
      <alignment horizontal="center" vertical="center"/>
    </xf>
    <xf numFmtId="0" fontId="50" fillId="0" borderId="20" xfId="82" applyFont="1" applyBorder="1" applyAlignment="1">
      <alignment horizontal="center" vertical="center"/>
    </xf>
    <xf numFmtId="0" fontId="61" fillId="5" borderId="15" xfId="82" applyFont="1" applyFill="1" applyBorder="1" applyAlignment="1">
      <alignment horizontal="center" vertical="center"/>
    </xf>
    <xf numFmtId="0" fontId="61" fillId="5" borderId="11" xfId="82" applyFont="1" applyFill="1" applyBorder="1" applyAlignment="1">
      <alignment horizontal="center" vertical="center"/>
    </xf>
    <xf numFmtId="0" fontId="61" fillId="5" borderId="12" xfId="82" applyFont="1" applyFill="1" applyBorder="1" applyAlignment="1">
      <alignment horizontal="center" vertical="center"/>
    </xf>
    <xf numFmtId="0" fontId="44" fillId="34" borderId="11" xfId="82" applyFont="1" applyFill="1" applyBorder="1" applyAlignment="1">
      <alignment horizontal="left" vertical="center"/>
    </xf>
    <xf numFmtId="0" fontId="44" fillId="34" borderId="12" xfId="82" applyFont="1" applyFill="1" applyBorder="1" applyAlignment="1">
      <alignment horizontal="left" vertical="center"/>
    </xf>
    <xf numFmtId="0" fontId="50" fillId="0" borderId="9" xfId="82" applyFont="1" applyBorder="1" applyAlignment="1">
      <alignment horizontal="center" vertical="center"/>
    </xf>
    <xf numFmtId="0" fontId="47" fillId="0" borderId="9" xfId="82" applyFont="1" applyBorder="1" applyAlignment="1">
      <alignment horizontal="center" vertical="center"/>
    </xf>
    <xf numFmtId="0" fontId="43" fillId="0" borderId="14" xfId="82" applyFont="1" applyBorder="1" applyAlignment="1">
      <alignment vertical="center" wrapText="1"/>
    </xf>
    <xf numFmtId="0" fontId="43" fillId="0" borderId="23" xfId="82" applyFont="1" applyBorder="1" applyAlignment="1">
      <alignment vertical="center" wrapText="1"/>
    </xf>
    <xf numFmtId="0" fontId="43" fillId="0" borderId="20" xfId="82" applyFont="1" applyBorder="1" applyAlignment="1">
      <alignment vertical="center" wrapText="1"/>
    </xf>
    <xf numFmtId="0" fontId="47" fillId="28" borderId="14" xfId="82" applyFont="1" applyFill="1" applyBorder="1" applyAlignment="1">
      <alignment horizontal="center" vertical="center"/>
    </xf>
    <xf numFmtId="0" fontId="47" fillId="28" borderId="23" xfId="82" applyFont="1" applyFill="1" applyBorder="1" applyAlignment="1">
      <alignment horizontal="center" vertical="center"/>
    </xf>
    <xf numFmtId="0" fontId="47" fillId="28" borderId="20" xfId="82" applyFont="1" applyFill="1" applyBorder="1" applyAlignment="1">
      <alignment horizontal="center" vertical="center"/>
    </xf>
    <xf numFmtId="0" fontId="43" fillId="0" borderId="14" xfId="5" applyFont="1" applyBorder="1" applyAlignment="1">
      <alignment horizontal="left" vertical="center" wrapText="1"/>
    </xf>
    <xf numFmtId="0" fontId="43" fillId="0" borderId="23" xfId="5" applyFont="1" applyBorder="1" applyAlignment="1">
      <alignment horizontal="left" vertical="center" wrapText="1"/>
    </xf>
    <xf numFmtId="0" fontId="43" fillId="0" borderId="20" xfId="5" applyFont="1" applyBorder="1" applyAlignment="1">
      <alignment horizontal="left" vertical="center" wrapText="1"/>
    </xf>
    <xf numFmtId="0" fontId="51" fillId="0" borderId="9" xfId="82" applyFont="1" applyBorder="1" applyAlignment="1">
      <alignment horizontal="center" vertical="center"/>
    </xf>
    <xf numFmtId="0" fontId="47" fillId="0" borderId="14" xfId="82" applyFont="1" applyBorder="1" applyAlignment="1">
      <alignment horizontal="center" vertical="center"/>
    </xf>
    <xf numFmtId="0" fontId="47" fillId="0" borderId="23" xfId="82" applyFont="1" applyBorder="1" applyAlignment="1">
      <alignment horizontal="center" vertical="center"/>
    </xf>
    <xf numFmtId="0" fontId="47" fillId="0" borderId="20" xfId="82" applyFont="1" applyBorder="1" applyAlignment="1">
      <alignment horizontal="center" vertical="center"/>
    </xf>
    <xf numFmtId="0" fontId="45" fillId="0" borderId="14" xfId="5" applyFont="1" applyBorder="1" applyAlignment="1">
      <alignment horizontal="center" vertical="center" wrapText="1"/>
    </xf>
    <xf numFmtId="0" fontId="44" fillId="0" borderId="14" xfId="5" applyFont="1" applyBorder="1" applyAlignment="1">
      <alignment vertical="center" wrapText="1"/>
    </xf>
    <xf numFmtId="0" fontId="44" fillId="0" borderId="23" xfId="5" applyFont="1" applyBorder="1" applyAlignment="1">
      <alignment vertical="center" wrapText="1"/>
    </xf>
    <xf numFmtId="0" fontId="44" fillId="0" borderId="20" xfId="5" applyFont="1" applyBorder="1" applyAlignment="1">
      <alignment vertical="center" wrapText="1"/>
    </xf>
    <xf numFmtId="0" fontId="52" fillId="0" borderId="14" xfId="82" applyFont="1" applyBorder="1" applyAlignment="1">
      <alignment horizontal="left" vertical="center" wrapText="1"/>
    </xf>
    <xf numFmtId="0" fontId="52" fillId="0" borderId="23" xfId="82" applyFont="1" applyBorder="1" applyAlignment="1">
      <alignment horizontal="left" vertical="center" wrapText="1"/>
    </xf>
    <xf numFmtId="0" fontId="52" fillId="0" borderId="20" xfId="82" applyFont="1" applyBorder="1" applyAlignment="1">
      <alignment horizontal="left" vertical="center" wrapText="1"/>
    </xf>
    <xf numFmtId="0" fontId="66" fillId="5" borderId="15" xfId="82" applyFont="1" applyFill="1" applyBorder="1" applyAlignment="1">
      <alignment horizontal="left" vertical="center"/>
    </xf>
    <xf numFmtId="0" fontId="66" fillId="5" borderId="11" xfId="82" applyFont="1" applyFill="1" applyBorder="1" applyAlignment="1">
      <alignment horizontal="left" vertical="center"/>
    </xf>
    <xf numFmtId="0" fontId="66" fillId="5" borderId="12" xfId="82" applyFont="1" applyFill="1" applyBorder="1" applyAlignment="1">
      <alignment horizontal="left" vertical="center"/>
    </xf>
    <xf numFmtId="0" fontId="67" fillId="0" borderId="14" xfId="82" applyFont="1" applyBorder="1" applyAlignment="1">
      <alignment horizontal="left" vertical="center" wrapText="1"/>
    </xf>
    <xf numFmtId="0" fontId="67" fillId="0" borderId="23" xfId="82" applyFont="1" applyBorder="1" applyAlignment="1">
      <alignment horizontal="left" vertical="center" wrapText="1"/>
    </xf>
    <xf numFmtId="0" fontId="67" fillId="0" borderId="20" xfId="82" applyFont="1" applyBorder="1" applyAlignment="1">
      <alignment horizontal="left" vertical="center" wrapText="1"/>
    </xf>
    <xf numFmtId="0" fontId="39" fillId="32" borderId="15" xfId="82" applyFont="1" applyFill="1" applyBorder="1" applyAlignment="1">
      <alignment horizontal="center" vertical="center"/>
    </xf>
    <xf numFmtId="0" fontId="39" fillId="32" borderId="11" xfId="82" applyFont="1" applyFill="1" applyBorder="1" applyAlignment="1">
      <alignment horizontal="center" vertical="center"/>
    </xf>
    <xf numFmtId="0" fontId="39" fillId="32" borderId="12" xfId="82" applyFont="1" applyFill="1" applyBorder="1" applyAlignment="1">
      <alignment horizontal="center" vertical="center"/>
    </xf>
    <xf numFmtId="0" fontId="39" fillId="33" borderId="14" xfId="82" applyFont="1" applyFill="1" applyBorder="1" applyAlignment="1">
      <alignment horizontal="center" vertical="center"/>
    </xf>
    <xf numFmtId="0" fontId="39" fillId="33" borderId="23" xfId="82" applyFont="1" applyFill="1" applyBorder="1" applyAlignment="1">
      <alignment horizontal="center" vertical="center"/>
    </xf>
    <xf numFmtId="0" fontId="39" fillId="33" borderId="20" xfId="82" applyFont="1" applyFill="1" applyBorder="1" applyAlignment="1">
      <alignment horizontal="center" vertical="center"/>
    </xf>
    <xf numFmtId="0" fontId="51" fillId="0" borderId="14" xfId="82" applyFont="1" applyBorder="1" applyAlignment="1">
      <alignment horizontal="center" vertical="center" wrapText="1"/>
    </xf>
    <xf numFmtId="0" fontId="51" fillId="0" borderId="23" xfId="82" applyFont="1" applyBorder="1" applyAlignment="1">
      <alignment horizontal="center" vertical="center" wrapText="1"/>
    </xf>
    <xf numFmtId="0" fontId="51" fillId="0" borderId="20" xfId="82" applyFont="1" applyBorder="1" applyAlignment="1">
      <alignment horizontal="center" vertical="center" wrapText="1"/>
    </xf>
    <xf numFmtId="0" fontId="72" fillId="0" borderId="14" xfId="82" applyFont="1" applyBorder="1" applyAlignment="1">
      <alignment vertical="center" wrapText="1"/>
    </xf>
    <xf numFmtId="0" fontId="72" fillId="0" borderId="20" xfId="82" applyFont="1" applyBorder="1" applyAlignment="1">
      <alignment vertical="center" wrapText="1"/>
    </xf>
    <xf numFmtId="0" fontId="44" fillId="0" borderId="14" xfId="82" applyFont="1" applyBorder="1" applyAlignment="1">
      <alignment vertical="center" wrapText="1"/>
    </xf>
    <xf numFmtId="0" fontId="44" fillId="0" borderId="20" xfId="82" applyFont="1" applyBorder="1" applyAlignment="1">
      <alignment vertical="center" wrapText="1"/>
    </xf>
    <xf numFmtId="0" fontId="67" fillId="0" borderId="14" xfId="5" applyFont="1" applyBorder="1" applyAlignment="1">
      <alignment horizontal="left" vertical="center" wrapText="1"/>
    </xf>
    <xf numFmtId="0" fontId="67" fillId="0" borderId="23" xfId="5" applyFont="1" applyBorder="1" applyAlignment="1">
      <alignment horizontal="left" vertical="center" wrapText="1"/>
    </xf>
    <xf numFmtId="0" fontId="67" fillId="0" borderId="20" xfId="5" applyFont="1" applyBorder="1" applyAlignment="1">
      <alignment horizontal="left" vertical="center" wrapText="1"/>
    </xf>
    <xf numFmtId="0" fontId="46" fillId="0" borderId="19" xfId="5" applyFont="1" applyBorder="1" applyAlignment="1">
      <alignment horizontal="center" vertical="center" wrapText="1"/>
    </xf>
    <xf numFmtId="0" fontId="46" fillId="0" borderId="10" xfId="5" applyFont="1" applyBorder="1" applyAlignment="1">
      <alignment horizontal="center" vertical="center" wrapText="1"/>
    </xf>
    <xf numFmtId="0" fontId="46" fillId="0" borderId="16" xfId="5" applyFont="1" applyBorder="1" applyAlignment="1">
      <alignment horizontal="center" vertical="center" wrapText="1"/>
    </xf>
    <xf numFmtId="0" fontId="39" fillId="0" borderId="33" xfId="82" applyFont="1" applyBorder="1" applyAlignment="1">
      <alignment horizontal="center" vertical="center"/>
    </xf>
    <xf numFmtId="0" fontId="43" fillId="0" borderId="33" xfId="82" applyFont="1" applyBorder="1" applyAlignment="1">
      <alignment horizontal="left" vertical="center" wrapText="1"/>
    </xf>
    <xf numFmtId="0" fontId="39" fillId="0" borderId="34" xfId="82" applyFont="1" applyBorder="1" applyAlignment="1">
      <alignment horizontal="center" vertical="center"/>
    </xf>
    <xf numFmtId="0" fontId="39" fillId="0" borderId="37" xfId="82" applyFont="1" applyBorder="1" applyAlignment="1">
      <alignment horizontal="center" vertical="center"/>
    </xf>
    <xf numFmtId="0" fontId="39" fillId="0" borderId="38" xfId="82" applyFont="1" applyBorder="1" applyAlignment="1">
      <alignment horizontal="center" vertical="center"/>
    </xf>
    <xf numFmtId="0" fontId="43" fillId="0" borderId="34" xfId="82" applyFont="1" applyBorder="1" applyAlignment="1">
      <alignment horizontal="left" vertical="center" wrapText="1"/>
    </xf>
    <xf numFmtId="0" fontId="43" fillId="0" borderId="37" xfId="82" applyFont="1" applyBorder="1" applyAlignment="1">
      <alignment horizontal="left" vertical="center" wrapText="1"/>
    </xf>
    <xf numFmtId="0" fontId="39" fillId="0" borderId="39" xfId="82" applyFont="1" applyBorder="1" applyAlignment="1">
      <alignment horizontal="center" vertical="center"/>
    </xf>
    <xf numFmtId="0" fontId="43" fillId="0" borderId="39" xfId="82" applyFont="1" applyBorder="1" applyAlignment="1">
      <alignment horizontal="left" vertical="center" wrapText="1"/>
    </xf>
    <xf numFmtId="0" fontId="44" fillId="0" borderId="23" xfId="82" applyFont="1" applyBorder="1" applyAlignment="1">
      <alignment vertical="center" wrapText="1"/>
    </xf>
    <xf numFmtId="0" fontId="60" fillId="32" borderId="22" xfId="82" applyFont="1" applyFill="1" applyBorder="1" applyAlignment="1">
      <alignment horizontal="center" vertical="center" wrapText="1"/>
    </xf>
    <xf numFmtId="0" fontId="60" fillId="32" borderId="21" xfId="82" applyFont="1" applyFill="1" applyBorder="1" applyAlignment="1">
      <alignment horizontal="center" vertical="center" wrapText="1"/>
    </xf>
    <xf numFmtId="0" fontId="60" fillId="32" borderId="19" xfId="82" applyFont="1" applyFill="1" applyBorder="1" applyAlignment="1">
      <alignment horizontal="center" vertical="center" wrapText="1"/>
    </xf>
    <xf numFmtId="0" fontId="60" fillId="32" borderId="17" xfId="82" applyFont="1" applyFill="1" applyBorder="1" applyAlignment="1">
      <alignment horizontal="center" vertical="center" wrapText="1"/>
    </xf>
    <xf numFmtId="0" fontId="60" fillId="32" borderId="0" xfId="82" applyFont="1" applyFill="1" applyAlignment="1">
      <alignment horizontal="center" vertical="center" wrapText="1"/>
    </xf>
    <xf numFmtId="0" fontId="60" fillId="32" borderId="10" xfId="82" applyFont="1" applyFill="1" applyBorder="1" applyAlignment="1">
      <alignment horizontal="center" vertical="center" wrapText="1"/>
    </xf>
    <xf numFmtId="0" fontId="60" fillId="32" borderId="18" xfId="82" applyFont="1" applyFill="1" applyBorder="1" applyAlignment="1">
      <alignment horizontal="center" vertical="center" wrapText="1"/>
    </xf>
    <xf numFmtId="0" fontId="60" fillId="32" borderId="13" xfId="82" applyFont="1" applyFill="1" applyBorder="1" applyAlignment="1">
      <alignment horizontal="center" vertical="center" wrapText="1"/>
    </xf>
    <xf numFmtId="0" fontId="60" fillId="32" borderId="16" xfId="82" applyFont="1" applyFill="1" applyBorder="1" applyAlignment="1">
      <alignment horizontal="center" vertical="center" wrapText="1"/>
    </xf>
    <xf numFmtId="0" fontId="36" fillId="5" borderId="15" xfId="82" applyFont="1" applyFill="1" applyBorder="1" applyAlignment="1">
      <alignment horizontal="left" vertical="center"/>
    </xf>
    <xf numFmtId="0" fontId="36" fillId="5" borderId="11" xfId="82" applyFont="1" applyFill="1" applyBorder="1" applyAlignment="1">
      <alignment horizontal="left" vertical="center"/>
    </xf>
    <xf numFmtId="0" fontId="36" fillId="5" borderId="12" xfId="82" applyFont="1" applyFill="1" applyBorder="1" applyAlignment="1">
      <alignment horizontal="left" vertical="center"/>
    </xf>
    <xf numFmtId="38" fontId="3" fillId="0" borderId="0"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3" fillId="0" borderId="2" xfId="1" applyFont="1" applyBorder="1" applyAlignment="1">
      <alignment horizontal="center" vertical="center"/>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cellXfs>
  <cellStyles count="86">
    <cellStyle name="20% - アクセント 1 2" xfId="28" xr:uid="{53D77A69-FA17-4F23-B457-11135EFC83F7}"/>
    <cellStyle name="20% - アクセント 2 2" xfId="29" xr:uid="{EEC074DF-9EB9-4B0D-B9DD-1ECB60770EB8}"/>
    <cellStyle name="20% - アクセント 3 2" xfId="30" xr:uid="{86417026-1E29-40D6-A56B-152110D25087}"/>
    <cellStyle name="20% - アクセント 4 2" xfId="31" xr:uid="{990254CC-8C57-48C0-AEDD-83374B26D2F7}"/>
    <cellStyle name="20% - アクセント 5 2" xfId="32" xr:uid="{4466A0DA-AE47-49E7-855B-C1A3B2B409B4}"/>
    <cellStyle name="20% - アクセント 6 2" xfId="33" xr:uid="{471E992E-A06C-4C09-A715-1D69609E53EA}"/>
    <cellStyle name="40% - アクセント 1 2" xfId="34" xr:uid="{5D24C304-FF0E-4748-A44D-73534B5CA7C1}"/>
    <cellStyle name="40% - アクセント 2 2" xfId="35" xr:uid="{E85CF662-D5BC-4FEF-9574-56649ABBC920}"/>
    <cellStyle name="40% - アクセント 3 2" xfId="36" xr:uid="{58190FD7-82A3-4C2C-9DC9-A5ECADF1117F}"/>
    <cellStyle name="40% - アクセント 4 2" xfId="37" xr:uid="{B92954DD-2AF4-47B1-9159-E64781F6D1E0}"/>
    <cellStyle name="40% - アクセント 5 2" xfId="38" xr:uid="{F0DF7550-B644-48E1-B765-2DB274EA5931}"/>
    <cellStyle name="40% - アクセント 6 2" xfId="39" xr:uid="{37E26B17-E011-4463-9398-5BD57D731B33}"/>
    <cellStyle name="60% - アクセント 1 2" xfId="40" xr:uid="{167E3EA5-78AB-4A7C-863A-56FBC3CF7068}"/>
    <cellStyle name="60% - アクセント 2 2" xfId="41" xr:uid="{9FA7B301-5CCE-4E41-BC69-018809F32BDB}"/>
    <cellStyle name="60% - アクセント 3 2" xfId="42" xr:uid="{33FD90E9-2658-4AA4-A25F-7817D285690C}"/>
    <cellStyle name="60% - アクセント 4 2" xfId="43" xr:uid="{9C8D0D48-80FD-44DA-A912-6B1AEBD90BD1}"/>
    <cellStyle name="60% - アクセント 5 2" xfId="44" xr:uid="{3BC54241-59F3-497F-B62B-269ECAF23F4F}"/>
    <cellStyle name="60% - アクセント 6 2" xfId="45" xr:uid="{00E1BBF5-3C2D-4E65-978E-0883ED7869A5}"/>
    <cellStyle name="Heading" xfId="72" xr:uid="{E81997DA-C80C-49AD-A500-BF578EF6FBA0}"/>
    <cellStyle name="Heading1" xfId="73" xr:uid="{6D5798C6-2944-4673-92F8-F723D4501C2F}"/>
    <cellStyle name="Result" xfId="74" xr:uid="{AA5F8B26-68CD-45CA-B020-BA817224CE79}"/>
    <cellStyle name="Result2" xfId="75" xr:uid="{8AEDF9C4-5BD2-42CB-94D5-0527A7149F68}"/>
    <cellStyle name="アクセント 1 2" xfId="46" xr:uid="{CE9A9FFC-264E-4AE8-A54E-5A75C0448255}"/>
    <cellStyle name="アクセント 2 2" xfId="47" xr:uid="{B6089725-B4F7-46ED-9C58-6DD52BA31ADB}"/>
    <cellStyle name="アクセント 3 2" xfId="48" xr:uid="{94D28523-1E7B-46DD-9561-D48EBE6674AC}"/>
    <cellStyle name="アクセント 4 2" xfId="49" xr:uid="{6E4C3309-CC6A-4E18-AFE0-9A02793C4455}"/>
    <cellStyle name="アクセント 5 2" xfId="50" xr:uid="{F7C06C16-17EC-4C17-8F4D-7FBAD284632C}"/>
    <cellStyle name="アクセント 6 2" xfId="51" xr:uid="{FE2B03E7-0C86-4E6F-9024-6311FAD5E6AF}"/>
    <cellStyle name="タイトル 2" xfId="52" xr:uid="{71FC568D-70FF-4963-8743-1749F727549A}"/>
    <cellStyle name="チェック セル 2" xfId="53" xr:uid="{7179866C-5BB2-4C9E-B8F7-4AF03335AB37}"/>
    <cellStyle name="どちらでもない 2" xfId="54" xr:uid="{77E71E18-F835-4538-BCFA-95F4C6A6B2FA}"/>
    <cellStyle name="パーセント" xfId="2" builtinId="5"/>
    <cellStyle name="ハイパーリンク 2" xfId="76" xr:uid="{BCAB8646-FCA8-4D81-9109-1473A89CDE03}"/>
    <cellStyle name="メモ 2" xfId="55" xr:uid="{F2DF5C1E-4755-4677-A450-A70472CD55D0}"/>
    <cellStyle name="リンク セル 2" xfId="56" xr:uid="{04504249-B930-4DAA-ADAA-D165EFD482D0}"/>
    <cellStyle name="悪い 2" xfId="57" xr:uid="{4721A612-29D9-41A4-8FC6-4C950F131F68}"/>
    <cellStyle name="計算 2" xfId="58" xr:uid="{ED9C62F3-CCB8-4A16-9B7B-99EBFFC2501D}"/>
    <cellStyle name="警告文 2" xfId="59" xr:uid="{70FAB856-F7DA-4994-A085-B3CBB2A04FA8}"/>
    <cellStyle name="桁区切り" xfId="1" builtinId="6"/>
    <cellStyle name="見出し 1 2" xfId="60" xr:uid="{773329E1-4AD5-42A7-AB97-E6D3A0F00965}"/>
    <cellStyle name="見出し 2 2" xfId="61" xr:uid="{E2200ED5-75F6-4EA4-8DDD-5736CFEEF76D}"/>
    <cellStyle name="見出し 3 2" xfId="62" xr:uid="{6A43CC25-931A-4877-B166-C610AEE2CD4D}"/>
    <cellStyle name="見出し 4 2" xfId="63" xr:uid="{ABB7DD35-7147-44A9-AEC9-C5D43FB763AB}"/>
    <cellStyle name="集計 2" xfId="64" xr:uid="{CAC64172-39B3-4D76-9EE0-05C981B6178A}"/>
    <cellStyle name="出力 2" xfId="65" xr:uid="{A536249F-7730-4662-933F-BFCB623E0C2C}"/>
    <cellStyle name="説明文 2" xfId="66" xr:uid="{732E782F-A37A-4859-8E24-7FFF7B31C796}"/>
    <cellStyle name="通貨 2" xfId="67" xr:uid="{40C21B27-5C44-44A8-BA4E-12F0DB295EAE}"/>
    <cellStyle name="入力 2" xfId="68" xr:uid="{F18FD211-DE53-4B1A-82EB-0DC75030F039}"/>
    <cellStyle name="標準" xfId="0" builtinId="0"/>
    <cellStyle name="標準 10" xfId="82" xr:uid="{58FFA2FC-EBC3-41EB-9189-72290BED4E2D}"/>
    <cellStyle name="標準 11" xfId="8" xr:uid="{C6F3157C-5673-4A81-845F-D9AF85844F35}"/>
    <cellStyle name="標準 12" xfId="9" xr:uid="{F25F4522-F41D-4D0F-AD6F-CB74E40FC6BA}"/>
    <cellStyle name="標準 13" xfId="10" xr:uid="{AAE8F7D6-E98C-46E5-BB03-56442F137E72}"/>
    <cellStyle name="標準 14" xfId="11" xr:uid="{97E78BCA-DB8A-48A7-AE50-18916FB7EB39}"/>
    <cellStyle name="標準 15" xfId="12" xr:uid="{83C2A561-0C76-479D-A8FC-128448219A78}"/>
    <cellStyle name="標準 16" xfId="13" xr:uid="{15D9DBF0-BF0D-4BF6-9247-38313B36249F}"/>
    <cellStyle name="標準 17" xfId="14" xr:uid="{B3EE7742-828F-42A6-B3BD-B354F4B17D37}"/>
    <cellStyle name="標準 18" xfId="15" xr:uid="{3E7C2247-DC05-404B-939E-6E2CA69B248B}"/>
    <cellStyle name="標準 19" xfId="16" xr:uid="{E5002DD6-A75B-46D2-BC1F-59A3295446E7}"/>
    <cellStyle name="標準 2" xfId="3" xr:uid="{A111C06C-FD3B-4CCD-A0B1-2A3E7B01F46B}"/>
    <cellStyle name="標準 2 2" xfId="6" xr:uid="{4FB6AB40-0EDC-4932-8AEA-D58F7F43DA5E}"/>
    <cellStyle name="標準 2 2 2" xfId="5" xr:uid="{E7172F27-8AF0-4AF5-8CDE-21D7DAEC064D}"/>
    <cellStyle name="標準 2 2 3" xfId="7" xr:uid="{DD13C895-98D2-44C5-AA80-41ADEBD920FC}"/>
    <cellStyle name="標準 2 2 4" xfId="83" xr:uid="{E44329E4-B66C-4C67-8118-B721A71960FE}"/>
    <cellStyle name="標準 2 3" xfId="77" xr:uid="{E56F77BE-F92F-4931-B54B-2665037408B1}"/>
    <cellStyle name="標準 2 4" xfId="80" xr:uid="{87D68C02-5692-49C2-9A4D-FD843D42AE8A}"/>
    <cellStyle name="標準 20" xfId="17" xr:uid="{8AF2CE17-BD75-4877-852A-C457A2DFC31A}"/>
    <cellStyle name="標準 21" xfId="18" xr:uid="{8199F5FE-BCE9-43E9-A714-7606776A333B}"/>
    <cellStyle name="標準 22" xfId="19" xr:uid="{8CC13813-6640-41E3-AC08-D8C1EAA32D10}"/>
    <cellStyle name="標準 23" xfId="20" xr:uid="{A4317719-2604-43E7-8867-8042E42EB4BF}"/>
    <cellStyle name="標準 24" xfId="21" xr:uid="{10AD05C9-0CC2-4426-8811-DC8DAEB4991B}"/>
    <cellStyle name="標準 25" xfId="22" xr:uid="{624B73AF-2B91-43ED-9612-1A70CA3AEA09}"/>
    <cellStyle name="標準 26" xfId="23" xr:uid="{1044FCB9-D0A6-49EC-B94D-4E18C3274043}"/>
    <cellStyle name="標準 27" xfId="24" xr:uid="{A4C0F2DC-BED8-40FB-850B-53286895B194}"/>
    <cellStyle name="標準 28" xfId="25" xr:uid="{6F9026EA-944A-4721-983D-56F34D33D0AF}"/>
    <cellStyle name="標準 29" xfId="26" xr:uid="{D2A4F72D-C12B-47BD-BC91-43774959105D}"/>
    <cellStyle name="標準 3" xfId="4" xr:uid="{20AC4F7C-B818-4E14-8782-6343BCC2FC3E}"/>
    <cellStyle name="標準 32" xfId="85" xr:uid="{E23EAF06-4E63-4F17-8C8B-D60AC2D2EC20}"/>
    <cellStyle name="標準 34" xfId="84" xr:uid="{6054BF36-0E15-4D63-9F7B-C27302652A03}"/>
    <cellStyle name="標準 4" xfId="69" xr:uid="{39B25CD1-16D9-407A-B0EF-FE145C13060B}"/>
    <cellStyle name="標準 5" xfId="27" xr:uid="{9CC69FBA-EE7D-4AB9-BA7A-B1DD6E3B7AC2}"/>
    <cellStyle name="標準 6" xfId="78" xr:uid="{4E02E97A-8713-4CCA-AADA-C8A3C56E4409}"/>
    <cellStyle name="標準 7" xfId="79" xr:uid="{C828426A-9208-4985-B0B1-CA078756245A}"/>
    <cellStyle name="標準 8" xfId="71" xr:uid="{4CC77694-3C3A-4BE1-95E5-C3DC365CB735}"/>
    <cellStyle name="標準 9" xfId="81" xr:uid="{7EFC3BAF-9C29-4784-8A41-78A14F21AC82}"/>
    <cellStyle name="良い 2" xfId="70" xr:uid="{F071AEAF-B6BD-404E-85AC-5FD881591412}"/>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465973</xdr:colOff>
      <xdr:row>920</xdr:row>
      <xdr:rowOff>30066</xdr:rowOff>
    </xdr:from>
    <xdr:to>
      <xdr:col>4</xdr:col>
      <xdr:colOff>2351313</xdr:colOff>
      <xdr:row>921</xdr:row>
      <xdr:rowOff>118406</xdr:rowOff>
    </xdr:to>
    <xdr:sp macro="" textlink="">
      <xdr:nvSpPr>
        <xdr:cNvPr id="2" name="テキスト ボックス 1">
          <a:extLst>
            <a:ext uri="{FF2B5EF4-FFF2-40B4-BE49-F238E27FC236}">
              <a16:creationId xmlns:a16="http://schemas.microsoft.com/office/drawing/2014/main" id="{4F5EBE51-CBB7-47B2-8516-DA26C6A7EA13}"/>
            </a:ext>
          </a:extLst>
        </xdr:cNvPr>
        <xdr:cNvSpPr txBox="1">
          <a:spLocks noChangeArrowheads="1"/>
        </xdr:cNvSpPr>
      </xdr:nvSpPr>
      <xdr:spPr bwMode="auto">
        <a:xfrm>
          <a:off x="2545598" y="512367116"/>
          <a:ext cx="14277365" cy="41854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ja-JP" altLang="ja-JP" sz="1400">
              <a:latin typeface="メイリオ" panose="020B0604030504040204" pitchFamily="50" charset="-128"/>
              <a:ea typeface="メイリオ" panose="020B0604030504040204" pitchFamily="50" charset="-128"/>
              <a:cs typeface="メイリオ" panose="020B0604030504040204" pitchFamily="50" charset="-128"/>
            </a:rPr>
            <a:t>エルゼビア・ジャパン株式会社</a:t>
          </a:r>
          <a:r>
            <a:rPr lang="en-US" altLang="ja-JP" sz="1400">
              <a:latin typeface="メイリオ" panose="020B0604030504040204" pitchFamily="50" charset="-128"/>
              <a:ea typeface="メイリオ" panose="020B0604030504040204" pitchFamily="50" charset="-128"/>
              <a:cs typeface="メイリオ" panose="020B0604030504040204" pitchFamily="50" charset="-128"/>
            </a:rPr>
            <a:t> </a:t>
          </a:r>
        </a:p>
      </xdr:txBody>
    </xdr:sp>
    <xdr:clientData/>
  </xdr:twoCellAnchor>
  <xdr:twoCellAnchor editAs="oneCell">
    <xdr:from>
      <xdr:col>0</xdr:col>
      <xdr:colOff>133349</xdr:colOff>
      <xdr:row>918</xdr:row>
      <xdr:rowOff>181690</xdr:rowOff>
    </xdr:from>
    <xdr:to>
      <xdr:col>1</xdr:col>
      <xdr:colOff>393311</xdr:colOff>
      <xdr:row>921</xdr:row>
      <xdr:rowOff>136344</xdr:rowOff>
    </xdr:to>
    <xdr:pic>
      <xdr:nvPicPr>
        <xdr:cNvPr id="3" name="Picture 2" descr="A black and white image of a tree&#10;&#10;Description automatically generated">
          <a:extLst>
            <a:ext uri="{FF2B5EF4-FFF2-40B4-BE49-F238E27FC236}">
              <a16:creationId xmlns:a16="http://schemas.microsoft.com/office/drawing/2014/main" id="{03E3EEC2-364C-469B-A1FB-9B89CA6D3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49" y="511871040"/>
          <a:ext cx="840987" cy="926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585107</xdr:colOff>
      <xdr:row>920</xdr:row>
      <xdr:rowOff>11308</xdr:rowOff>
    </xdr:from>
    <xdr:to>
      <xdr:col>9</xdr:col>
      <xdr:colOff>0</xdr:colOff>
      <xdr:row>920</xdr:row>
      <xdr:rowOff>231321</xdr:rowOff>
    </xdr:to>
    <xdr:sp macro="" textlink="">
      <xdr:nvSpPr>
        <xdr:cNvPr id="4" name="正方形/長方形 3">
          <a:extLst>
            <a:ext uri="{FF2B5EF4-FFF2-40B4-BE49-F238E27FC236}">
              <a16:creationId xmlns:a16="http://schemas.microsoft.com/office/drawing/2014/main" id="{4CEC77FC-5384-4E0C-AF50-7DEB5DDEC286}"/>
            </a:ext>
          </a:extLst>
        </xdr:cNvPr>
        <xdr:cNvSpPr>
          <a:spLocks noChangeArrowheads="1"/>
        </xdr:cNvSpPr>
      </xdr:nvSpPr>
      <xdr:spPr bwMode="auto">
        <a:xfrm>
          <a:off x="16602982" y="512348358"/>
          <a:ext cx="3018518" cy="22318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a:r>
            <a:rPr lang="en-US" altLang="ja-JP" sz="1800">
              <a:solidFill>
                <a:srgbClr val="000000"/>
              </a:solidFill>
              <a:latin typeface="Calibri" pitchFamily="34" charset="0"/>
            </a:rPr>
            <a:t>http://www.nursingskills.jp/</a:t>
          </a:r>
          <a:endParaRPr lang="ja-JP" altLang="en-US" sz="1800"/>
        </a:p>
      </xdr:txBody>
    </xdr:sp>
    <xdr:clientData/>
  </xdr:twoCellAnchor>
  <xdr:twoCellAnchor>
    <xdr:from>
      <xdr:col>2</xdr:col>
      <xdr:colOff>3062462</xdr:colOff>
      <xdr:row>920</xdr:row>
      <xdr:rowOff>224845</xdr:rowOff>
    </xdr:from>
    <xdr:to>
      <xdr:col>4</xdr:col>
      <xdr:colOff>1556657</xdr:colOff>
      <xdr:row>921</xdr:row>
      <xdr:rowOff>174172</xdr:rowOff>
    </xdr:to>
    <xdr:sp macro="" textlink="">
      <xdr:nvSpPr>
        <xdr:cNvPr id="5" name="正方形/長方形 4">
          <a:extLst>
            <a:ext uri="{FF2B5EF4-FFF2-40B4-BE49-F238E27FC236}">
              <a16:creationId xmlns:a16="http://schemas.microsoft.com/office/drawing/2014/main" id="{E5BCCC60-FAEE-4972-86E1-097EE3248E86}"/>
            </a:ext>
          </a:extLst>
        </xdr:cNvPr>
        <xdr:cNvSpPr>
          <a:spLocks noChangeArrowheads="1"/>
        </xdr:cNvSpPr>
      </xdr:nvSpPr>
      <xdr:spPr bwMode="auto">
        <a:xfrm>
          <a:off x="5135737" y="512561895"/>
          <a:ext cx="11686320" cy="27635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nSpc>
              <a:spcPts val="1900"/>
            </a:lnSpc>
          </a:pPr>
          <a:endParaRPr lang="en-US" altLang="ja-JP" sz="140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0</xdr:colOff>
      <xdr:row>918</xdr:row>
      <xdr:rowOff>0</xdr:rowOff>
    </xdr:from>
    <xdr:to>
      <xdr:col>8</xdr:col>
      <xdr:colOff>892968</xdr:colOff>
      <xdr:row>918</xdr:row>
      <xdr:rowOff>47632</xdr:rowOff>
    </xdr:to>
    <xdr:sp macro="" textlink="">
      <xdr:nvSpPr>
        <xdr:cNvPr id="6" name="正方形/長方形 5">
          <a:extLst>
            <a:ext uri="{FF2B5EF4-FFF2-40B4-BE49-F238E27FC236}">
              <a16:creationId xmlns:a16="http://schemas.microsoft.com/office/drawing/2014/main" id="{FF9D8F9D-851E-4191-8691-83FF60FAFE56}"/>
            </a:ext>
          </a:extLst>
        </xdr:cNvPr>
        <xdr:cNvSpPr/>
      </xdr:nvSpPr>
      <xdr:spPr>
        <a:xfrm flipV="1">
          <a:off x="0" y="511692525"/>
          <a:ext cx="19600068" cy="44457"/>
        </a:xfrm>
        <a:prstGeom prst="rect">
          <a:avLst/>
        </a:prstGeom>
        <a:solidFill>
          <a:srgbClr val="007398"/>
        </a:solidFill>
        <a:ln>
          <a:solidFill>
            <a:srgbClr val="00739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4</xdr:col>
      <xdr:colOff>3660174</xdr:colOff>
      <xdr:row>3</xdr:row>
      <xdr:rowOff>0</xdr:rowOff>
    </xdr:from>
    <xdr:to>
      <xdr:col>4</xdr:col>
      <xdr:colOff>4868490</xdr:colOff>
      <xdr:row>3</xdr:row>
      <xdr:rowOff>1</xdr:rowOff>
    </xdr:to>
    <xdr:sp macro="" textlink="">
      <xdr:nvSpPr>
        <xdr:cNvPr id="7" name="テキスト ボックス 6">
          <a:extLst>
            <a:ext uri="{FF2B5EF4-FFF2-40B4-BE49-F238E27FC236}">
              <a16:creationId xmlns:a16="http://schemas.microsoft.com/office/drawing/2014/main" id="{83A872CB-7725-44FE-8E4F-40491158783D}"/>
            </a:ext>
          </a:extLst>
        </xdr:cNvPr>
        <xdr:cNvSpPr txBox="1"/>
      </xdr:nvSpPr>
      <xdr:spPr>
        <a:xfrm>
          <a:off x="16823724" y="2409825"/>
          <a:ext cx="0" cy="1"/>
        </a:xfrm>
        <a:prstGeom prst="rect">
          <a:avLst/>
        </a:prstGeom>
        <a:solidFill>
          <a:schemeClr val="accent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fontAlgn="ctr">
            <a:spcAft>
              <a:spcPts val="0"/>
            </a:spcAft>
          </a:pPr>
          <a:endParaRPr kumimoji="1" lang="ja-JP" altLang="en-US" sz="14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4</xdr:col>
      <xdr:colOff>4891605</xdr:colOff>
      <xdr:row>3</xdr:row>
      <xdr:rowOff>0</xdr:rowOff>
    </xdr:from>
    <xdr:to>
      <xdr:col>4</xdr:col>
      <xdr:colOff>5281071</xdr:colOff>
      <xdr:row>3</xdr:row>
      <xdr:rowOff>1021</xdr:rowOff>
    </xdr:to>
    <xdr:sp macro="" textlink="">
      <xdr:nvSpPr>
        <xdr:cNvPr id="8" name="テキスト ボックス 7">
          <a:extLst>
            <a:ext uri="{FF2B5EF4-FFF2-40B4-BE49-F238E27FC236}">
              <a16:creationId xmlns:a16="http://schemas.microsoft.com/office/drawing/2014/main" id="{A3B121E8-B97A-486D-B3E5-D3699D7ABFD8}"/>
            </a:ext>
          </a:extLst>
        </xdr:cNvPr>
        <xdr:cNvSpPr txBox="1"/>
      </xdr:nvSpPr>
      <xdr:spPr>
        <a:xfrm>
          <a:off x="16823255" y="2409825"/>
          <a:ext cx="0" cy="1021"/>
        </a:xfrm>
        <a:prstGeom prst="rect">
          <a:avLst/>
        </a:prstGeom>
        <a:solidFill>
          <a:schemeClr val="accent6">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fontAlgn="ctr">
            <a:spcAft>
              <a:spcPts val="0"/>
            </a:spcAft>
          </a:pPr>
          <a:r>
            <a:rPr kumimoji="1" lang="ja-JP" altLang="en-US" sz="2000" b="1">
              <a:solidFill>
                <a:schemeClr val="bg1"/>
              </a:solidFill>
              <a:latin typeface="メイリオ" panose="020B0604030504040204" pitchFamily="50" charset="-128"/>
              <a:ea typeface="メイリオ" panose="020B0604030504040204" pitchFamily="50" charset="-128"/>
            </a:rPr>
            <a:t>★ </a:t>
          </a:r>
          <a:endParaRPr kumimoji="1" lang="ja-JP" altLang="en-US" sz="14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4</xdr:col>
      <xdr:colOff>5194301</xdr:colOff>
      <xdr:row>3</xdr:row>
      <xdr:rowOff>0</xdr:rowOff>
    </xdr:from>
    <xdr:to>
      <xdr:col>4</xdr:col>
      <xdr:colOff>6024027</xdr:colOff>
      <xdr:row>3</xdr:row>
      <xdr:rowOff>1021</xdr:rowOff>
    </xdr:to>
    <xdr:sp macro="" textlink="">
      <xdr:nvSpPr>
        <xdr:cNvPr id="9" name="テキスト ボックス 8">
          <a:extLst>
            <a:ext uri="{FF2B5EF4-FFF2-40B4-BE49-F238E27FC236}">
              <a16:creationId xmlns:a16="http://schemas.microsoft.com/office/drawing/2014/main" id="{1278FF2A-C062-425A-9ABA-783705AC0A3F}"/>
            </a:ext>
          </a:extLst>
        </xdr:cNvPr>
        <xdr:cNvSpPr txBox="1"/>
      </xdr:nvSpPr>
      <xdr:spPr>
        <a:xfrm>
          <a:off x="16821151" y="2409825"/>
          <a:ext cx="0" cy="1021"/>
        </a:xfrm>
        <a:prstGeom prst="rect">
          <a:avLst/>
        </a:prstGeom>
        <a:solidFill>
          <a:schemeClr val="accent6">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fontAlgn="ctr">
            <a:lnSpc>
              <a:spcPts val="1400"/>
            </a:lnSpc>
            <a:spcAft>
              <a:spcPts val="0"/>
            </a:spcAft>
          </a:pPr>
          <a:r>
            <a:rPr kumimoji="1" lang="ja-JP" altLang="en-US" sz="1400" b="1">
              <a:solidFill>
                <a:schemeClr val="bg1"/>
              </a:solidFill>
              <a:latin typeface="メイリオ" panose="020B0604030504040204" pitchFamily="50" charset="-128"/>
              <a:ea typeface="メイリオ" panose="020B0604030504040204" pitchFamily="50" charset="-128"/>
            </a:rPr>
            <a:t>特に</a:t>
          </a:r>
          <a:endParaRPr kumimoji="1" lang="en-US" altLang="ja-JP" sz="1400" b="1">
            <a:solidFill>
              <a:schemeClr val="bg1"/>
            </a:solidFill>
            <a:latin typeface="メイリオ" panose="020B0604030504040204" pitchFamily="50" charset="-128"/>
            <a:ea typeface="メイリオ" panose="020B0604030504040204" pitchFamily="50" charset="-128"/>
          </a:endParaRPr>
        </a:p>
        <a:p>
          <a:pPr algn="ctr" fontAlgn="ctr">
            <a:lnSpc>
              <a:spcPts val="1400"/>
            </a:lnSpc>
            <a:spcAft>
              <a:spcPts val="0"/>
            </a:spcAft>
          </a:pPr>
          <a:r>
            <a:rPr kumimoji="1" lang="ja-JP" altLang="en-US" sz="1400" b="1">
              <a:solidFill>
                <a:schemeClr val="bg1"/>
              </a:solidFill>
              <a:latin typeface="メイリオ" panose="020B0604030504040204" pitchFamily="50" charset="-128"/>
              <a:ea typeface="メイリオ" panose="020B0604030504040204" pitchFamily="50" charset="-128"/>
            </a:rPr>
            <a:t>おすすめ</a:t>
          </a:r>
        </a:p>
      </xdr:txBody>
    </xdr:sp>
    <xdr:clientData/>
  </xdr:twoCellAnchor>
  <xdr:twoCellAnchor editAs="oneCell">
    <xdr:from>
      <xdr:col>4</xdr:col>
      <xdr:colOff>754380</xdr:colOff>
      <xdr:row>918</xdr:row>
      <xdr:rowOff>198120</xdr:rowOff>
    </xdr:from>
    <xdr:to>
      <xdr:col>8</xdr:col>
      <xdr:colOff>883284</xdr:colOff>
      <xdr:row>920</xdr:row>
      <xdr:rowOff>29236</xdr:rowOff>
    </xdr:to>
    <xdr:pic>
      <xdr:nvPicPr>
        <xdr:cNvPr id="10" name="図 2" descr="A close up of a letter&#10;&#10;Description automatically generated">
          <a:extLst>
            <a:ext uri="{FF2B5EF4-FFF2-40B4-BE49-F238E27FC236}">
              <a16:creationId xmlns:a16="http://schemas.microsoft.com/office/drawing/2014/main" id="{9195DA52-D978-4CB9-ACF9-9CDFC6E45C0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72255" y="511893820"/>
          <a:ext cx="2818129" cy="47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3136299</xdr:colOff>
      <xdr:row>2</xdr:row>
      <xdr:rowOff>8468</xdr:rowOff>
    </xdr:from>
    <xdr:to>
      <xdr:col>4</xdr:col>
      <xdr:colOff>4344615</xdr:colOff>
      <xdr:row>3</xdr:row>
      <xdr:rowOff>0</xdr:rowOff>
    </xdr:to>
    <xdr:sp macro="" textlink="">
      <xdr:nvSpPr>
        <xdr:cNvPr id="11" name="テキスト ボックス 10">
          <a:extLst>
            <a:ext uri="{FF2B5EF4-FFF2-40B4-BE49-F238E27FC236}">
              <a16:creationId xmlns:a16="http://schemas.microsoft.com/office/drawing/2014/main" id="{2DCF187E-ACEC-46EE-AAC7-F14082B327B2}"/>
            </a:ext>
          </a:extLst>
        </xdr:cNvPr>
        <xdr:cNvSpPr txBox="1"/>
      </xdr:nvSpPr>
      <xdr:spPr>
        <a:xfrm>
          <a:off x="16820549" y="1783293"/>
          <a:ext cx="1816" cy="626532"/>
        </a:xfrm>
        <a:prstGeom prst="rect">
          <a:avLst/>
        </a:prstGeom>
        <a:solidFill>
          <a:schemeClr val="accent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fontAlgn="ctr">
            <a:spcAft>
              <a:spcPts val="0"/>
            </a:spcAft>
          </a:pPr>
          <a:r>
            <a:rPr kumimoji="1" lang="ja-JP" altLang="en-US" sz="2000" b="1">
              <a:solidFill>
                <a:schemeClr val="bg1"/>
              </a:solidFill>
              <a:latin typeface="メイリオ" panose="020B0604030504040204" pitchFamily="50" charset="-128"/>
              <a:ea typeface="メイリオ" panose="020B0604030504040204" pitchFamily="50" charset="-128"/>
            </a:rPr>
            <a:t>● </a:t>
          </a:r>
          <a:r>
            <a:rPr kumimoji="1" lang="ja-JP" altLang="en-US" sz="1400" b="1">
              <a:solidFill>
                <a:schemeClr val="bg1"/>
              </a:solidFill>
              <a:latin typeface="メイリオ" panose="020B0604030504040204" pitchFamily="50" charset="-128"/>
              <a:ea typeface="メイリオ" panose="020B0604030504040204" pitchFamily="50" charset="-128"/>
            </a:rPr>
            <a:t>おすすめ</a:t>
          </a:r>
        </a:p>
      </xdr:txBody>
    </xdr:sp>
    <xdr:clientData/>
  </xdr:twoCellAnchor>
  <xdr:twoCellAnchor>
    <xdr:from>
      <xdr:col>4</xdr:col>
      <xdr:colOff>4351855</xdr:colOff>
      <xdr:row>2</xdr:row>
      <xdr:rowOff>10887</xdr:rowOff>
    </xdr:from>
    <xdr:to>
      <xdr:col>4</xdr:col>
      <xdr:colOff>4741321</xdr:colOff>
      <xdr:row>3</xdr:row>
      <xdr:rowOff>0</xdr:rowOff>
    </xdr:to>
    <xdr:sp macro="" textlink="">
      <xdr:nvSpPr>
        <xdr:cNvPr id="12" name="テキスト ボックス 11">
          <a:extLst>
            <a:ext uri="{FF2B5EF4-FFF2-40B4-BE49-F238E27FC236}">
              <a16:creationId xmlns:a16="http://schemas.microsoft.com/office/drawing/2014/main" id="{D8EFF147-6DD6-471E-A779-30BA6512F0D7}"/>
            </a:ext>
          </a:extLst>
        </xdr:cNvPr>
        <xdr:cNvSpPr txBox="1"/>
      </xdr:nvSpPr>
      <xdr:spPr>
        <a:xfrm>
          <a:off x="16823255" y="1779362"/>
          <a:ext cx="0" cy="630463"/>
        </a:xfrm>
        <a:prstGeom prst="rect">
          <a:avLst/>
        </a:prstGeom>
        <a:solidFill>
          <a:schemeClr val="accent6">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fontAlgn="ctr">
            <a:spcAft>
              <a:spcPts val="0"/>
            </a:spcAft>
          </a:pPr>
          <a:r>
            <a:rPr kumimoji="1" lang="ja-JP" altLang="en-US" sz="2000" b="1">
              <a:solidFill>
                <a:schemeClr val="bg1"/>
              </a:solidFill>
              <a:latin typeface="メイリオ" panose="020B0604030504040204" pitchFamily="50" charset="-128"/>
              <a:ea typeface="メイリオ" panose="020B0604030504040204" pitchFamily="50" charset="-128"/>
            </a:rPr>
            <a:t>★ </a:t>
          </a:r>
          <a:endParaRPr kumimoji="1" lang="ja-JP" altLang="en-US" sz="14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3</xdr:col>
      <xdr:colOff>6082394</xdr:colOff>
      <xdr:row>2</xdr:row>
      <xdr:rowOff>0</xdr:rowOff>
    </xdr:from>
    <xdr:to>
      <xdr:col>5</xdr:col>
      <xdr:colOff>8038</xdr:colOff>
      <xdr:row>3</xdr:row>
      <xdr:rowOff>1</xdr:rowOff>
    </xdr:to>
    <xdr:sp macro="" textlink="">
      <xdr:nvSpPr>
        <xdr:cNvPr id="13" name="テキスト ボックス 12">
          <a:extLst>
            <a:ext uri="{FF2B5EF4-FFF2-40B4-BE49-F238E27FC236}">
              <a16:creationId xmlns:a16="http://schemas.microsoft.com/office/drawing/2014/main" id="{2FE29FCF-A998-40E5-9ED9-2D53019D99D8}"/>
            </a:ext>
          </a:extLst>
        </xdr:cNvPr>
        <xdr:cNvSpPr txBox="1"/>
      </xdr:nvSpPr>
      <xdr:spPr>
        <a:xfrm>
          <a:off x="15353394" y="1771650"/>
          <a:ext cx="1478969" cy="638176"/>
        </a:xfrm>
        <a:prstGeom prst="rect">
          <a:avLst/>
        </a:prstGeom>
        <a:solidFill>
          <a:schemeClr val="accent6">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fontAlgn="ctr">
            <a:lnSpc>
              <a:spcPts val="1400"/>
            </a:lnSpc>
            <a:spcAft>
              <a:spcPts val="0"/>
            </a:spcAft>
          </a:pPr>
          <a:r>
            <a:rPr kumimoji="1" lang="ja-JP" altLang="en-US" sz="1400" b="1">
              <a:solidFill>
                <a:schemeClr val="bg1"/>
              </a:solidFill>
              <a:latin typeface="メイリオ" panose="020B0604030504040204" pitchFamily="50" charset="-128"/>
              <a:ea typeface="メイリオ" panose="020B0604030504040204" pitchFamily="50" charset="-128"/>
            </a:rPr>
            <a:t>★</a:t>
          </a:r>
          <a:r>
            <a:rPr kumimoji="1" lang="ja-JP" altLang="en-US" sz="1400" b="1" baseline="0">
              <a:solidFill>
                <a:schemeClr val="bg1"/>
              </a:solidFill>
              <a:latin typeface="メイリオ" panose="020B0604030504040204" pitchFamily="50" charset="-128"/>
              <a:ea typeface="メイリオ" panose="020B0604030504040204" pitchFamily="50" charset="-128"/>
            </a:rPr>
            <a:t> </a:t>
          </a:r>
          <a:r>
            <a:rPr kumimoji="1" lang="ja-JP" altLang="en-US" sz="1400" b="1">
              <a:solidFill>
                <a:schemeClr val="bg1"/>
              </a:solidFill>
              <a:latin typeface="メイリオ" panose="020B0604030504040204" pitchFamily="50" charset="-128"/>
              <a:ea typeface="メイリオ" panose="020B0604030504040204" pitchFamily="50" charset="-128"/>
            </a:rPr>
            <a:t>特に</a:t>
          </a:r>
          <a:endParaRPr kumimoji="1" lang="en-US" altLang="ja-JP" sz="1400" b="1">
            <a:solidFill>
              <a:schemeClr val="bg1"/>
            </a:solidFill>
            <a:latin typeface="メイリオ" panose="020B0604030504040204" pitchFamily="50" charset="-128"/>
            <a:ea typeface="メイリオ" panose="020B0604030504040204" pitchFamily="50" charset="-128"/>
          </a:endParaRPr>
        </a:p>
        <a:p>
          <a:pPr algn="ctr" fontAlgn="ctr">
            <a:lnSpc>
              <a:spcPts val="1400"/>
            </a:lnSpc>
            <a:spcAft>
              <a:spcPts val="0"/>
            </a:spcAft>
          </a:pPr>
          <a:r>
            <a:rPr kumimoji="1" lang="ja-JP" altLang="en-US" sz="1400" b="1">
              <a:solidFill>
                <a:schemeClr val="bg1"/>
              </a:solidFill>
              <a:latin typeface="メイリオ" panose="020B0604030504040204" pitchFamily="50" charset="-128"/>
              <a:ea typeface="メイリオ" panose="020B0604030504040204" pitchFamily="50" charset="-128"/>
            </a:rPr>
            <a:t>おすすめ</a:t>
          </a:r>
        </a:p>
      </xdr:txBody>
    </xdr:sp>
    <xdr:clientData/>
  </xdr:twoCellAnchor>
  <xdr:twoCellAnchor>
    <xdr:from>
      <xdr:col>2</xdr:col>
      <xdr:colOff>5095873</xdr:colOff>
      <xdr:row>13</xdr:row>
      <xdr:rowOff>73818</xdr:rowOff>
    </xdr:from>
    <xdr:to>
      <xdr:col>2</xdr:col>
      <xdr:colOff>6631779</xdr:colOff>
      <xdr:row>13</xdr:row>
      <xdr:rowOff>397818</xdr:rowOff>
    </xdr:to>
    <xdr:sp macro="" textlink="">
      <xdr:nvSpPr>
        <xdr:cNvPr id="14" name="四角形: 角を丸くする 13">
          <a:extLst>
            <a:ext uri="{FF2B5EF4-FFF2-40B4-BE49-F238E27FC236}">
              <a16:creationId xmlns:a16="http://schemas.microsoft.com/office/drawing/2014/main" id="{0205838B-965A-4674-AAE5-003E6A737864}"/>
            </a:ext>
          </a:extLst>
        </xdr:cNvPr>
        <xdr:cNvSpPr/>
      </xdr:nvSpPr>
      <xdr:spPr>
        <a:xfrm>
          <a:off x="7175498" y="6293643"/>
          <a:ext cx="1532731" cy="30495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5429250</xdr:colOff>
      <xdr:row>23</xdr:row>
      <xdr:rowOff>46831</xdr:rowOff>
    </xdr:from>
    <xdr:to>
      <xdr:col>2</xdr:col>
      <xdr:colOff>6617492</xdr:colOff>
      <xdr:row>23</xdr:row>
      <xdr:rowOff>370831</xdr:rowOff>
    </xdr:to>
    <xdr:sp macro="" textlink="">
      <xdr:nvSpPr>
        <xdr:cNvPr id="15" name="四角形: 角を丸くする 14">
          <a:extLst>
            <a:ext uri="{FF2B5EF4-FFF2-40B4-BE49-F238E27FC236}">
              <a16:creationId xmlns:a16="http://schemas.microsoft.com/office/drawing/2014/main" id="{1A836E5D-885C-4BBE-85E0-B86FA5C6312D}"/>
            </a:ext>
          </a:extLst>
        </xdr:cNvPr>
        <xdr:cNvSpPr/>
      </xdr:nvSpPr>
      <xdr:spPr>
        <a:xfrm>
          <a:off x="7505700" y="11918156"/>
          <a:ext cx="1191417"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5059360</xdr:colOff>
      <xdr:row>36</xdr:row>
      <xdr:rowOff>46036</xdr:rowOff>
    </xdr:from>
    <xdr:to>
      <xdr:col>2</xdr:col>
      <xdr:colOff>6598441</xdr:colOff>
      <xdr:row>36</xdr:row>
      <xdr:rowOff>360511</xdr:rowOff>
    </xdr:to>
    <xdr:sp macro="" textlink="">
      <xdr:nvSpPr>
        <xdr:cNvPr id="16" name="四角形: 角を丸くする 15">
          <a:extLst>
            <a:ext uri="{FF2B5EF4-FFF2-40B4-BE49-F238E27FC236}">
              <a16:creationId xmlns:a16="http://schemas.microsoft.com/office/drawing/2014/main" id="{A9AD42A6-6CE7-46D0-A72B-E374411602A8}"/>
            </a:ext>
          </a:extLst>
        </xdr:cNvPr>
        <xdr:cNvSpPr/>
      </xdr:nvSpPr>
      <xdr:spPr>
        <a:xfrm>
          <a:off x="7132635" y="17508536"/>
          <a:ext cx="1545431" cy="3113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5083967</xdr:colOff>
      <xdr:row>28</xdr:row>
      <xdr:rowOff>56356</xdr:rowOff>
    </xdr:from>
    <xdr:to>
      <xdr:col>2</xdr:col>
      <xdr:colOff>6629398</xdr:colOff>
      <xdr:row>28</xdr:row>
      <xdr:rowOff>380356</xdr:rowOff>
    </xdr:to>
    <xdr:sp macro="" textlink="">
      <xdr:nvSpPr>
        <xdr:cNvPr id="17" name="四角形: 角を丸くする 16">
          <a:extLst>
            <a:ext uri="{FF2B5EF4-FFF2-40B4-BE49-F238E27FC236}">
              <a16:creationId xmlns:a16="http://schemas.microsoft.com/office/drawing/2014/main" id="{553F5C5B-CE7F-42CB-A466-9A1FCEF4E28C}"/>
            </a:ext>
          </a:extLst>
        </xdr:cNvPr>
        <xdr:cNvSpPr/>
      </xdr:nvSpPr>
      <xdr:spPr>
        <a:xfrm>
          <a:off x="7160417" y="14467681"/>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3995625</xdr:colOff>
      <xdr:row>29</xdr:row>
      <xdr:rowOff>39689</xdr:rowOff>
    </xdr:from>
    <xdr:to>
      <xdr:col>2</xdr:col>
      <xdr:colOff>6653895</xdr:colOff>
      <xdr:row>29</xdr:row>
      <xdr:rowOff>367393</xdr:rowOff>
    </xdr:to>
    <xdr:sp macro="" textlink="">
      <xdr:nvSpPr>
        <xdr:cNvPr id="18" name="四角形: 角を丸くする 17">
          <a:extLst>
            <a:ext uri="{FF2B5EF4-FFF2-40B4-BE49-F238E27FC236}">
              <a16:creationId xmlns:a16="http://schemas.microsoft.com/office/drawing/2014/main" id="{4CBD74C2-3A6B-4777-982C-3B64EC1DD35A}"/>
            </a:ext>
          </a:extLst>
        </xdr:cNvPr>
        <xdr:cNvSpPr/>
      </xdr:nvSpPr>
      <xdr:spPr>
        <a:xfrm>
          <a:off x="6068900" y="14832014"/>
          <a:ext cx="2664620" cy="330879"/>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4021364</xdr:colOff>
      <xdr:row>33</xdr:row>
      <xdr:rowOff>345850</xdr:rowOff>
    </xdr:from>
    <xdr:to>
      <xdr:col>2</xdr:col>
      <xdr:colOff>6721929</xdr:colOff>
      <xdr:row>34</xdr:row>
      <xdr:rowOff>299357</xdr:rowOff>
    </xdr:to>
    <xdr:sp macro="" textlink="">
      <xdr:nvSpPr>
        <xdr:cNvPr id="19" name="四角形: 角を丸くする 18">
          <a:extLst>
            <a:ext uri="{FF2B5EF4-FFF2-40B4-BE49-F238E27FC236}">
              <a16:creationId xmlns:a16="http://schemas.microsoft.com/office/drawing/2014/main" id="{05B8D461-12DB-4DA4-98C0-93122940053E}"/>
            </a:ext>
          </a:extLst>
        </xdr:cNvPr>
        <xdr:cNvSpPr/>
      </xdr:nvSpPr>
      <xdr:spPr>
        <a:xfrm>
          <a:off x="6097814" y="16662175"/>
          <a:ext cx="2700565" cy="331332"/>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3852637</xdr:colOff>
      <xdr:row>36</xdr:row>
      <xdr:rowOff>385650</xdr:rowOff>
    </xdr:from>
    <xdr:to>
      <xdr:col>2</xdr:col>
      <xdr:colOff>6613074</xdr:colOff>
      <xdr:row>37</xdr:row>
      <xdr:rowOff>244929</xdr:rowOff>
    </xdr:to>
    <xdr:sp macro="" textlink="">
      <xdr:nvSpPr>
        <xdr:cNvPr id="20" name="四角形: 角を丸くする 19">
          <a:extLst>
            <a:ext uri="{FF2B5EF4-FFF2-40B4-BE49-F238E27FC236}">
              <a16:creationId xmlns:a16="http://schemas.microsoft.com/office/drawing/2014/main" id="{04B99F93-C0D3-42A0-8D51-CB1B8878E137}"/>
            </a:ext>
          </a:extLst>
        </xdr:cNvPr>
        <xdr:cNvSpPr/>
      </xdr:nvSpPr>
      <xdr:spPr>
        <a:xfrm>
          <a:off x="5932262" y="17848150"/>
          <a:ext cx="2757262" cy="351404"/>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5548312</xdr:colOff>
      <xdr:row>40</xdr:row>
      <xdr:rowOff>53975</xdr:rowOff>
    </xdr:from>
    <xdr:to>
      <xdr:col>2</xdr:col>
      <xdr:colOff>6625137</xdr:colOff>
      <xdr:row>40</xdr:row>
      <xdr:rowOff>377975</xdr:rowOff>
    </xdr:to>
    <xdr:sp macro="" textlink="">
      <xdr:nvSpPr>
        <xdr:cNvPr id="21" name="四角形: 角を丸くする 20">
          <a:extLst>
            <a:ext uri="{FF2B5EF4-FFF2-40B4-BE49-F238E27FC236}">
              <a16:creationId xmlns:a16="http://schemas.microsoft.com/office/drawing/2014/main" id="{80DACB88-D42F-46C3-8EA2-B30904744C22}"/>
            </a:ext>
          </a:extLst>
        </xdr:cNvPr>
        <xdr:cNvSpPr/>
      </xdr:nvSpPr>
      <xdr:spPr>
        <a:xfrm>
          <a:off x="7627937" y="19380200"/>
          <a:ext cx="1070475" cy="3240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生涯学習</a:t>
          </a:r>
        </a:p>
      </xdr:txBody>
    </xdr:sp>
    <xdr:clientData/>
  </xdr:twoCellAnchor>
  <xdr:twoCellAnchor>
    <xdr:from>
      <xdr:col>2</xdr:col>
      <xdr:colOff>5061857</xdr:colOff>
      <xdr:row>57</xdr:row>
      <xdr:rowOff>53977</xdr:rowOff>
    </xdr:from>
    <xdr:to>
      <xdr:col>2</xdr:col>
      <xdr:colOff>7570785</xdr:colOff>
      <xdr:row>58</xdr:row>
      <xdr:rowOff>13607</xdr:rowOff>
    </xdr:to>
    <xdr:sp macro="" textlink="">
      <xdr:nvSpPr>
        <xdr:cNvPr id="22" name="四角形: 角を丸くする 21">
          <a:extLst>
            <a:ext uri="{FF2B5EF4-FFF2-40B4-BE49-F238E27FC236}">
              <a16:creationId xmlns:a16="http://schemas.microsoft.com/office/drawing/2014/main" id="{97F74798-4019-4267-BD07-CBE6E522E189}"/>
            </a:ext>
          </a:extLst>
        </xdr:cNvPr>
        <xdr:cNvSpPr/>
      </xdr:nvSpPr>
      <xdr:spPr>
        <a:xfrm>
          <a:off x="7135132" y="26904952"/>
          <a:ext cx="2134278" cy="33745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5468142</xdr:colOff>
      <xdr:row>51</xdr:row>
      <xdr:rowOff>45244</xdr:rowOff>
    </xdr:from>
    <xdr:to>
      <xdr:col>2</xdr:col>
      <xdr:colOff>6630984</xdr:colOff>
      <xdr:row>51</xdr:row>
      <xdr:rowOff>369244</xdr:rowOff>
    </xdr:to>
    <xdr:sp macro="" textlink="">
      <xdr:nvSpPr>
        <xdr:cNvPr id="23" name="四角形: 角を丸くする 22">
          <a:extLst>
            <a:ext uri="{FF2B5EF4-FFF2-40B4-BE49-F238E27FC236}">
              <a16:creationId xmlns:a16="http://schemas.microsoft.com/office/drawing/2014/main" id="{F51F9582-5486-4552-B79C-C82CDF71FD1F}"/>
            </a:ext>
          </a:extLst>
        </xdr:cNvPr>
        <xdr:cNvSpPr/>
      </xdr:nvSpPr>
      <xdr:spPr>
        <a:xfrm>
          <a:off x="7544592" y="23879969"/>
          <a:ext cx="1162842" cy="3240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4351336</xdr:colOff>
      <xdr:row>104</xdr:row>
      <xdr:rowOff>53977</xdr:rowOff>
    </xdr:from>
    <xdr:to>
      <xdr:col>2</xdr:col>
      <xdr:colOff>6885213</xdr:colOff>
      <xdr:row>105</xdr:row>
      <xdr:rowOff>54429</xdr:rowOff>
    </xdr:to>
    <xdr:sp macro="" textlink="">
      <xdr:nvSpPr>
        <xdr:cNvPr id="24" name="四角形: 角を丸くする 25">
          <a:extLst>
            <a:ext uri="{FF2B5EF4-FFF2-40B4-BE49-F238E27FC236}">
              <a16:creationId xmlns:a16="http://schemas.microsoft.com/office/drawing/2014/main" id="{4FA9D96E-8A6C-4C87-AB8E-8DA789AA673B}"/>
            </a:ext>
          </a:extLst>
        </xdr:cNvPr>
        <xdr:cNvSpPr/>
      </xdr:nvSpPr>
      <xdr:spPr>
        <a:xfrm>
          <a:off x="6430961" y="49717327"/>
          <a:ext cx="2533877" cy="381452"/>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4351336</xdr:colOff>
      <xdr:row>113</xdr:row>
      <xdr:rowOff>45246</xdr:rowOff>
    </xdr:from>
    <xdr:to>
      <xdr:col>2</xdr:col>
      <xdr:colOff>6857999</xdr:colOff>
      <xdr:row>113</xdr:row>
      <xdr:rowOff>381000</xdr:rowOff>
    </xdr:to>
    <xdr:sp macro="" textlink="">
      <xdr:nvSpPr>
        <xdr:cNvPr id="25" name="四角形: 角を丸くする 26">
          <a:extLst>
            <a:ext uri="{FF2B5EF4-FFF2-40B4-BE49-F238E27FC236}">
              <a16:creationId xmlns:a16="http://schemas.microsoft.com/office/drawing/2014/main" id="{43E31A9C-D3C0-4DB5-BD4C-3121273FA1A2}"/>
            </a:ext>
          </a:extLst>
        </xdr:cNvPr>
        <xdr:cNvSpPr/>
      </xdr:nvSpPr>
      <xdr:spPr>
        <a:xfrm>
          <a:off x="6430961" y="53140771"/>
          <a:ext cx="2503488" cy="332579"/>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4751387</xdr:colOff>
      <xdr:row>115</xdr:row>
      <xdr:rowOff>45245</xdr:rowOff>
    </xdr:from>
    <xdr:to>
      <xdr:col>2</xdr:col>
      <xdr:colOff>7347857</xdr:colOff>
      <xdr:row>115</xdr:row>
      <xdr:rowOff>394606</xdr:rowOff>
    </xdr:to>
    <xdr:sp macro="" textlink="">
      <xdr:nvSpPr>
        <xdr:cNvPr id="26" name="四角形: 角を丸くする 27">
          <a:extLst>
            <a:ext uri="{FF2B5EF4-FFF2-40B4-BE49-F238E27FC236}">
              <a16:creationId xmlns:a16="http://schemas.microsoft.com/office/drawing/2014/main" id="{4EC76949-CBD5-456B-8ADE-85C23C4CD1FE}"/>
            </a:ext>
          </a:extLst>
        </xdr:cNvPr>
        <xdr:cNvSpPr/>
      </xdr:nvSpPr>
      <xdr:spPr>
        <a:xfrm>
          <a:off x="6831012" y="54988620"/>
          <a:ext cx="2437720" cy="343011"/>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5760244</xdr:colOff>
      <xdr:row>123</xdr:row>
      <xdr:rowOff>76994</xdr:rowOff>
    </xdr:from>
    <xdr:to>
      <xdr:col>2</xdr:col>
      <xdr:colOff>6865140</xdr:colOff>
      <xdr:row>124</xdr:row>
      <xdr:rowOff>19994</xdr:rowOff>
    </xdr:to>
    <xdr:sp macro="" textlink="">
      <xdr:nvSpPr>
        <xdr:cNvPr id="27" name="四角形: 角を丸くする 28">
          <a:extLst>
            <a:ext uri="{FF2B5EF4-FFF2-40B4-BE49-F238E27FC236}">
              <a16:creationId xmlns:a16="http://schemas.microsoft.com/office/drawing/2014/main" id="{9E308057-A89F-4A23-9EFC-ACD7C3C47CDB}"/>
            </a:ext>
          </a:extLst>
        </xdr:cNvPr>
        <xdr:cNvSpPr/>
      </xdr:nvSpPr>
      <xdr:spPr>
        <a:xfrm>
          <a:off x="7839869" y="59151044"/>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5410992</xdr:colOff>
      <xdr:row>153</xdr:row>
      <xdr:rowOff>50006</xdr:rowOff>
    </xdr:from>
    <xdr:to>
      <xdr:col>2</xdr:col>
      <xdr:colOff>6943723</xdr:colOff>
      <xdr:row>153</xdr:row>
      <xdr:rowOff>374006</xdr:rowOff>
    </xdr:to>
    <xdr:sp macro="" textlink="">
      <xdr:nvSpPr>
        <xdr:cNvPr id="28" name="四角形: 角を丸くする 29">
          <a:extLst>
            <a:ext uri="{FF2B5EF4-FFF2-40B4-BE49-F238E27FC236}">
              <a16:creationId xmlns:a16="http://schemas.microsoft.com/office/drawing/2014/main" id="{D0F5F576-2E40-4363-AEA5-543BF0C034A4}"/>
            </a:ext>
          </a:extLst>
        </xdr:cNvPr>
        <xdr:cNvSpPr/>
      </xdr:nvSpPr>
      <xdr:spPr>
        <a:xfrm>
          <a:off x="7487442" y="72322531"/>
          <a:ext cx="153590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5344318</xdr:colOff>
      <xdr:row>181</xdr:row>
      <xdr:rowOff>46831</xdr:rowOff>
    </xdr:from>
    <xdr:to>
      <xdr:col>2</xdr:col>
      <xdr:colOff>6870699</xdr:colOff>
      <xdr:row>181</xdr:row>
      <xdr:rowOff>370831</xdr:rowOff>
    </xdr:to>
    <xdr:sp macro="" textlink="">
      <xdr:nvSpPr>
        <xdr:cNvPr id="29" name="四角形: 角を丸くする 30">
          <a:extLst>
            <a:ext uri="{FF2B5EF4-FFF2-40B4-BE49-F238E27FC236}">
              <a16:creationId xmlns:a16="http://schemas.microsoft.com/office/drawing/2014/main" id="{A2F7D6F3-DB1E-4685-911F-8495A4A79DED}"/>
            </a:ext>
          </a:extLst>
        </xdr:cNvPr>
        <xdr:cNvSpPr/>
      </xdr:nvSpPr>
      <xdr:spPr>
        <a:xfrm>
          <a:off x="7417593" y="83384231"/>
          <a:ext cx="152638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5075464</xdr:colOff>
      <xdr:row>246</xdr:row>
      <xdr:rowOff>46831</xdr:rowOff>
    </xdr:from>
    <xdr:to>
      <xdr:col>2</xdr:col>
      <xdr:colOff>6717505</xdr:colOff>
      <xdr:row>246</xdr:row>
      <xdr:rowOff>353786</xdr:rowOff>
    </xdr:to>
    <xdr:sp macro="" textlink="">
      <xdr:nvSpPr>
        <xdr:cNvPr id="30" name="四角形: 角を丸くする 31">
          <a:extLst>
            <a:ext uri="{FF2B5EF4-FFF2-40B4-BE49-F238E27FC236}">
              <a16:creationId xmlns:a16="http://schemas.microsoft.com/office/drawing/2014/main" id="{933C36F3-7A10-4E37-9621-303D1F029EFF}"/>
            </a:ext>
          </a:extLst>
        </xdr:cNvPr>
        <xdr:cNvSpPr/>
      </xdr:nvSpPr>
      <xdr:spPr>
        <a:xfrm>
          <a:off x="7155089" y="112083056"/>
          <a:ext cx="1635691" cy="300605"/>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意思決定を支える力</a:t>
          </a:r>
        </a:p>
      </xdr:txBody>
    </xdr:sp>
    <xdr:clientData/>
  </xdr:twoCellAnchor>
  <xdr:twoCellAnchor>
    <xdr:from>
      <xdr:col>2</xdr:col>
      <xdr:colOff>5572125</xdr:colOff>
      <xdr:row>45</xdr:row>
      <xdr:rowOff>50799</xdr:rowOff>
    </xdr:from>
    <xdr:to>
      <xdr:col>2</xdr:col>
      <xdr:colOff>6639425</xdr:colOff>
      <xdr:row>45</xdr:row>
      <xdr:rowOff>374799</xdr:rowOff>
    </xdr:to>
    <xdr:sp macro="" textlink="">
      <xdr:nvSpPr>
        <xdr:cNvPr id="31" name="四角形: 角を丸くする 32">
          <a:extLst>
            <a:ext uri="{FF2B5EF4-FFF2-40B4-BE49-F238E27FC236}">
              <a16:creationId xmlns:a16="http://schemas.microsoft.com/office/drawing/2014/main" id="{E424EAB8-BF0B-4976-82FB-02351A1DD5B6}"/>
            </a:ext>
          </a:extLst>
        </xdr:cNvPr>
        <xdr:cNvSpPr/>
      </xdr:nvSpPr>
      <xdr:spPr>
        <a:xfrm>
          <a:off x="7645400" y="21278849"/>
          <a:ext cx="1067300" cy="3240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生涯学習</a:t>
          </a:r>
        </a:p>
      </xdr:txBody>
    </xdr:sp>
    <xdr:clientData/>
  </xdr:twoCellAnchor>
  <xdr:twoCellAnchor>
    <xdr:from>
      <xdr:col>2</xdr:col>
      <xdr:colOff>5872163</xdr:colOff>
      <xdr:row>163</xdr:row>
      <xdr:rowOff>40481</xdr:rowOff>
    </xdr:from>
    <xdr:to>
      <xdr:col>2</xdr:col>
      <xdr:colOff>6945813</xdr:colOff>
      <xdr:row>163</xdr:row>
      <xdr:rowOff>364481</xdr:rowOff>
    </xdr:to>
    <xdr:sp macro="" textlink="">
      <xdr:nvSpPr>
        <xdr:cNvPr id="32" name="四角形: 角を丸くする 33">
          <a:extLst>
            <a:ext uri="{FF2B5EF4-FFF2-40B4-BE49-F238E27FC236}">
              <a16:creationId xmlns:a16="http://schemas.microsoft.com/office/drawing/2014/main" id="{AB6877B5-C285-4269-B252-58D54F607AA4}"/>
            </a:ext>
          </a:extLst>
        </xdr:cNvPr>
        <xdr:cNvSpPr/>
      </xdr:nvSpPr>
      <xdr:spPr>
        <a:xfrm>
          <a:off x="7951788" y="76516706"/>
          <a:ext cx="1067300" cy="3240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生涯学習</a:t>
          </a:r>
        </a:p>
      </xdr:txBody>
    </xdr:sp>
    <xdr:clientData/>
  </xdr:twoCellAnchor>
  <xdr:twoCellAnchor>
    <xdr:from>
      <xdr:col>2</xdr:col>
      <xdr:colOff>5572125</xdr:colOff>
      <xdr:row>95</xdr:row>
      <xdr:rowOff>47625</xdr:rowOff>
    </xdr:from>
    <xdr:to>
      <xdr:col>2</xdr:col>
      <xdr:colOff>6639425</xdr:colOff>
      <xdr:row>95</xdr:row>
      <xdr:rowOff>371625</xdr:rowOff>
    </xdr:to>
    <xdr:sp macro="" textlink="">
      <xdr:nvSpPr>
        <xdr:cNvPr id="33" name="四角形: 角を丸くする 34">
          <a:extLst>
            <a:ext uri="{FF2B5EF4-FFF2-40B4-BE49-F238E27FC236}">
              <a16:creationId xmlns:a16="http://schemas.microsoft.com/office/drawing/2014/main" id="{93AAD0E4-B9EA-4C18-8997-C4D5FF5F80B1}"/>
            </a:ext>
          </a:extLst>
        </xdr:cNvPr>
        <xdr:cNvSpPr/>
      </xdr:nvSpPr>
      <xdr:spPr>
        <a:xfrm>
          <a:off x="7645400" y="46278800"/>
          <a:ext cx="1067300" cy="3240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生涯学習</a:t>
          </a:r>
        </a:p>
      </xdr:txBody>
    </xdr:sp>
    <xdr:clientData/>
  </xdr:twoCellAnchor>
  <xdr:twoCellAnchor>
    <xdr:from>
      <xdr:col>2</xdr:col>
      <xdr:colOff>5572125</xdr:colOff>
      <xdr:row>99</xdr:row>
      <xdr:rowOff>47625</xdr:rowOff>
    </xdr:from>
    <xdr:to>
      <xdr:col>2</xdr:col>
      <xdr:colOff>6639425</xdr:colOff>
      <xdr:row>99</xdr:row>
      <xdr:rowOff>371625</xdr:rowOff>
    </xdr:to>
    <xdr:sp macro="" textlink="">
      <xdr:nvSpPr>
        <xdr:cNvPr id="34" name="四角形: 角を丸くする 35">
          <a:extLst>
            <a:ext uri="{FF2B5EF4-FFF2-40B4-BE49-F238E27FC236}">
              <a16:creationId xmlns:a16="http://schemas.microsoft.com/office/drawing/2014/main" id="{1DC4888A-DBC6-4C54-A8A8-67D623452706}"/>
            </a:ext>
          </a:extLst>
        </xdr:cNvPr>
        <xdr:cNvSpPr/>
      </xdr:nvSpPr>
      <xdr:spPr>
        <a:xfrm>
          <a:off x="7645400" y="47802800"/>
          <a:ext cx="1067300" cy="3240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生涯学習</a:t>
          </a:r>
        </a:p>
      </xdr:txBody>
    </xdr:sp>
    <xdr:clientData/>
  </xdr:twoCellAnchor>
  <xdr:twoCellAnchor>
    <xdr:from>
      <xdr:col>2</xdr:col>
      <xdr:colOff>5572125</xdr:colOff>
      <xdr:row>86</xdr:row>
      <xdr:rowOff>47625</xdr:rowOff>
    </xdr:from>
    <xdr:to>
      <xdr:col>2</xdr:col>
      <xdr:colOff>6639425</xdr:colOff>
      <xdr:row>86</xdr:row>
      <xdr:rowOff>371625</xdr:rowOff>
    </xdr:to>
    <xdr:sp macro="" textlink="">
      <xdr:nvSpPr>
        <xdr:cNvPr id="35" name="四角形: 角を丸くする 36">
          <a:extLst>
            <a:ext uri="{FF2B5EF4-FFF2-40B4-BE49-F238E27FC236}">
              <a16:creationId xmlns:a16="http://schemas.microsoft.com/office/drawing/2014/main" id="{F9324E8A-9B8B-42C4-9EB1-4E05B1C98E54}"/>
            </a:ext>
          </a:extLst>
        </xdr:cNvPr>
        <xdr:cNvSpPr/>
      </xdr:nvSpPr>
      <xdr:spPr>
        <a:xfrm>
          <a:off x="7645400" y="40735250"/>
          <a:ext cx="1067300" cy="3240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生涯学習</a:t>
          </a:r>
        </a:p>
      </xdr:txBody>
    </xdr:sp>
    <xdr:clientData/>
  </xdr:twoCellAnchor>
  <xdr:twoCellAnchor>
    <xdr:from>
      <xdr:col>2</xdr:col>
      <xdr:colOff>5092700</xdr:colOff>
      <xdr:row>259</xdr:row>
      <xdr:rowOff>59531</xdr:rowOff>
    </xdr:from>
    <xdr:to>
      <xdr:col>2</xdr:col>
      <xdr:colOff>6628606</xdr:colOff>
      <xdr:row>259</xdr:row>
      <xdr:rowOff>383531</xdr:rowOff>
    </xdr:to>
    <xdr:sp macro="" textlink="">
      <xdr:nvSpPr>
        <xdr:cNvPr id="36" name="四角形: 角を丸くする 37">
          <a:extLst>
            <a:ext uri="{FF2B5EF4-FFF2-40B4-BE49-F238E27FC236}">
              <a16:creationId xmlns:a16="http://schemas.microsoft.com/office/drawing/2014/main" id="{18AAAC38-1A74-407C-8C02-90F081F96B55}"/>
            </a:ext>
          </a:extLst>
        </xdr:cNvPr>
        <xdr:cNvSpPr/>
      </xdr:nvSpPr>
      <xdr:spPr>
        <a:xfrm>
          <a:off x="7172325" y="118655306"/>
          <a:ext cx="15327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5441155</xdr:colOff>
      <xdr:row>147</xdr:row>
      <xdr:rowOff>56356</xdr:rowOff>
    </xdr:from>
    <xdr:to>
      <xdr:col>2</xdr:col>
      <xdr:colOff>6977061</xdr:colOff>
      <xdr:row>147</xdr:row>
      <xdr:rowOff>380356</xdr:rowOff>
    </xdr:to>
    <xdr:sp macro="" textlink="">
      <xdr:nvSpPr>
        <xdr:cNvPr id="37" name="四角形: 角を丸くする 38">
          <a:extLst>
            <a:ext uri="{FF2B5EF4-FFF2-40B4-BE49-F238E27FC236}">
              <a16:creationId xmlns:a16="http://schemas.microsoft.com/office/drawing/2014/main" id="{3AB66D96-DB2B-4A4C-99FA-E63ED66E1CEA}"/>
            </a:ext>
          </a:extLst>
        </xdr:cNvPr>
        <xdr:cNvSpPr/>
      </xdr:nvSpPr>
      <xdr:spPr>
        <a:xfrm>
          <a:off x="7514430" y="68274406"/>
          <a:ext cx="154225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5395912</xdr:colOff>
      <xdr:row>148</xdr:row>
      <xdr:rowOff>68262</xdr:rowOff>
    </xdr:from>
    <xdr:to>
      <xdr:col>2</xdr:col>
      <xdr:colOff>6931818</xdr:colOff>
      <xdr:row>148</xdr:row>
      <xdr:rowOff>392262</xdr:rowOff>
    </xdr:to>
    <xdr:sp macro="" textlink="">
      <xdr:nvSpPr>
        <xdr:cNvPr id="38" name="四角形: 角を丸くする 39">
          <a:extLst>
            <a:ext uri="{FF2B5EF4-FFF2-40B4-BE49-F238E27FC236}">
              <a16:creationId xmlns:a16="http://schemas.microsoft.com/office/drawing/2014/main" id="{21DC2B03-EE44-4B75-9A48-0216660A25E8}"/>
            </a:ext>
          </a:extLst>
        </xdr:cNvPr>
        <xdr:cNvSpPr/>
      </xdr:nvSpPr>
      <xdr:spPr>
        <a:xfrm>
          <a:off x="7475537" y="69549962"/>
          <a:ext cx="15327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5407818</xdr:colOff>
      <xdr:row>149</xdr:row>
      <xdr:rowOff>47625</xdr:rowOff>
    </xdr:from>
    <xdr:to>
      <xdr:col>2</xdr:col>
      <xdr:colOff>6943724</xdr:colOff>
      <xdr:row>149</xdr:row>
      <xdr:rowOff>371625</xdr:rowOff>
    </xdr:to>
    <xdr:sp macro="" textlink="">
      <xdr:nvSpPr>
        <xdr:cNvPr id="39" name="四角形: 角を丸くする 40">
          <a:extLst>
            <a:ext uri="{FF2B5EF4-FFF2-40B4-BE49-F238E27FC236}">
              <a16:creationId xmlns:a16="http://schemas.microsoft.com/office/drawing/2014/main" id="{3FFC749E-BD60-41A3-A501-C43BFA694915}"/>
            </a:ext>
          </a:extLst>
        </xdr:cNvPr>
        <xdr:cNvSpPr/>
      </xdr:nvSpPr>
      <xdr:spPr>
        <a:xfrm>
          <a:off x="7484268" y="70796150"/>
          <a:ext cx="153908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5321300</xdr:colOff>
      <xdr:row>488</xdr:row>
      <xdr:rowOff>47624</xdr:rowOff>
    </xdr:from>
    <xdr:to>
      <xdr:col>2</xdr:col>
      <xdr:colOff>6860381</xdr:colOff>
      <xdr:row>488</xdr:row>
      <xdr:rowOff>371624</xdr:rowOff>
    </xdr:to>
    <xdr:sp macro="" textlink="">
      <xdr:nvSpPr>
        <xdr:cNvPr id="40" name="四角形: 角を丸くする 41">
          <a:extLst>
            <a:ext uri="{FF2B5EF4-FFF2-40B4-BE49-F238E27FC236}">
              <a16:creationId xmlns:a16="http://schemas.microsoft.com/office/drawing/2014/main" id="{F05FF89C-FC22-449D-B8F6-B3386B19E589}"/>
            </a:ext>
          </a:extLst>
        </xdr:cNvPr>
        <xdr:cNvSpPr/>
      </xdr:nvSpPr>
      <xdr:spPr>
        <a:xfrm>
          <a:off x="7400925" y="226383849"/>
          <a:ext cx="1535906" cy="31765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5107781</xdr:colOff>
      <xdr:row>284</xdr:row>
      <xdr:rowOff>47625</xdr:rowOff>
    </xdr:from>
    <xdr:to>
      <xdr:col>2</xdr:col>
      <xdr:colOff>6640512</xdr:colOff>
      <xdr:row>284</xdr:row>
      <xdr:rowOff>362100</xdr:rowOff>
    </xdr:to>
    <xdr:sp macro="" textlink="">
      <xdr:nvSpPr>
        <xdr:cNvPr id="41" name="四角形: 角を丸くする 42">
          <a:extLst>
            <a:ext uri="{FF2B5EF4-FFF2-40B4-BE49-F238E27FC236}">
              <a16:creationId xmlns:a16="http://schemas.microsoft.com/office/drawing/2014/main" id="{9FF4A5A3-F9FB-41CD-9B57-65F1DD817ECE}"/>
            </a:ext>
          </a:extLst>
        </xdr:cNvPr>
        <xdr:cNvSpPr/>
      </xdr:nvSpPr>
      <xdr:spPr>
        <a:xfrm>
          <a:off x="7184231" y="130394075"/>
          <a:ext cx="1529556" cy="31765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5095875</xdr:colOff>
      <xdr:row>290</xdr:row>
      <xdr:rowOff>76993</xdr:rowOff>
    </xdr:from>
    <xdr:to>
      <xdr:col>2</xdr:col>
      <xdr:colOff>6625431</xdr:colOff>
      <xdr:row>290</xdr:row>
      <xdr:rowOff>400993</xdr:rowOff>
    </xdr:to>
    <xdr:sp macro="" textlink="">
      <xdr:nvSpPr>
        <xdr:cNvPr id="42" name="四角形: 角を丸くする 43">
          <a:extLst>
            <a:ext uri="{FF2B5EF4-FFF2-40B4-BE49-F238E27FC236}">
              <a16:creationId xmlns:a16="http://schemas.microsoft.com/office/drawing/2014/main" id="{395874E4-6CD0-4616-A7C9-15FA3C03636F}"/>
            </a:ext>
          </a:extLst>
        </xdr:cNvPr>
        <xdr:cNvSpPr/>
      </xdr:nvSpPr>
      <xdr:spPr>
        <a:xfrm>
          <a:off x="7169150" y="132712618"/>
          <a:ext cx="1529556" cy="30495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5095875</xdr:colOff>
      <xdr:row>683</xdr:row>
      <xdr:rowOff>71438</xdr:rowOff>
    </xdr:from>
    <xdr:to>
      <xdr:col>2</xdr:col>
      <xdr:colOff>6628606</xdr:colOff>
      <xdr:row>683</xdr:row>
      <xdr:rowOff>395438</xdr:rowOff>
    </xdr:to>
    <xdr:sp macro="" textlink="">
      <xdr:nvSpPr>
        <xdr:cNvPr id="43" name="四角形: 角を丸くする 44">
          <a:extLst>
            <a:ext uri="{FF2B5EF4-FFF2-40B4-BE49-F238E27FC236}">
              <a16:creationId xmlns:a16="http://schemas.microsoft.com/office/drawing/2014/main" id="{84FC83AD-522D-451C-A457-BB179C15AB9F}"/>
            </a:ext>
          </a:extLst>
        </xdr:cNvPr>
        <xdr:cNvSpPr/>
      </xdr:nvSpPr>
      <xdr:spPr>
        <a:xfrm>
          <a:off x="7169150" y="318431863"/>
          <a:ext cx="1535906" cy="314475"/>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5519056</xdr:colOff>
      <xdr:row>32</xdr:row>
      <xdr:rowOff>371475</xdr:rowOff>
    </xdr:from>
    <xdr:to>
      <xdr:col>2</xdr:col>
      <xdr:colOff>6707298</xdr:colOff>
      <xdr:row>33</xdr:row>
      <xdr:rowOff>314475</xdr:rowOff>
    </xdr:to>
    <xdr:sp macro="" textlink="">
      <xdr:nvSpPr>
        <xdr:cNvPr id="44" name="四角形: 角を丸くする 45">
          <a:extLst>
            <a:ext uri="{FF2B5EF4-FFF2-40B4-BE49-F238E27FC236}">
              <a16:creationId xmlns:a16="http://schemas.microsoft.com/office/drawing/2014/main" id="{A33EDA38-7916-4F75-AB45-189B0EE66BA0}"/>
            </a:ext>
          </a:extLst>
        </xdr:cNvPr>
        <xdr:cNvSpPr/>
      </xdr:nvSpPr>
      <xdr:spPr>
        <a:xfrm>
          <a:off x="7592331" y="16303625"/>
          <a:ext cx="1191417"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5453062</xdr:colOff>
      <xdr:row>390</xdr:row>
      <xdr:rowOff>47625</xdr:rowOff>
    </xdr:from>
    <xdr:to>
      <xdr:col>2</xdr:col>
      <xdr:colOff>6641304</xdr:colOff>
      <xdr:row>390</xdr:row>
      <xdr:rowOff>371625</xdr:rowOff>
    </xdr:to>
    <xdr:sp macro="" textlink="">
      <xdr:nvSpPr>
        <xdr:cNvPr id="45" name="四角形: 角を丸くする 46">
          <a:extLst>
            <a:ext uri="{FF2B5EF4-FFF2-40B4-BE49-F238E27FC236}">
              <a16:creationId xmlns:a16="http://schemas.microsoft.com/office/drawing/2014/main" id="{1E1DD0B0-FAC6-42E8-A443-40585D7B8B47}"/>
            </a:ext>
          </a:extLst>
        </xdr:cNvPr>
        <xdr:cNvSpPr/>
      </xdr:nvSpPr>
      <xdr:spPr>
        <a:xfrm>
          <a:off x="7532687" y="177133250"/>
          <a:ext cx="118189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5446713</xdr:colOff>
      <xdr:row>190</xdr:row>
      <xdr:rowOff>35719</xdr:rowOff>
    </xdr:from>
    <xdr:to>
      <xdr:col>2</xdr:col>
      <xdr:colOff>6628605</xdr:colOff>
      <xdr:row>190</xdr:row>
      <xdr:rowOff>359719</xdr:rowOff>
    </xdr:to>
    <xdr:sp macro="" textlink="">
      <xdr:nvSpPr>
        <xdr:cNvPr id="46" name="四角形: 角を丸くする 47">
          <a:extLst>
            <a:ext uri="{FF2B5EF4-FFF2-40B4-BE49-F238E27FC236}">
              <a16:creationId xmlns:a16="http://schemas.microsoft.com/office/drawing/2014/main" id="{020DDF4E-DD7A-4BF3-B13B-D1E7DFFD26E7}"/>
            </a:ext>
          </a:extLst>
        </xdr:cNvPr>
        <xdr:cNvSpPr/>
      </xdr:nvSpPr>
      <xdr:spPr>
        <a:xfrm>
          <a:off x="7523163" y="87027544"/>
          <a:ext cx="118189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5453062</xdr:colOff>
      <xdr:row>440</xdr:row>
      <xdr:rowOff>71438</xdr:rowOff>
    </xdr:from>
    <xdr:to>
      <xdr:col>2</xdr:col>
      <xdr:colOff>6634954</xdr:colOff>
      <xdr:row>441</xdr:row>
      <xdr:rowOff>14438</xdr:rowOff>
    </xdr:to>
    <xdr:sp macro="" textlink="">
      <xdr:nvSpPr>
        <xdr:cNvPr id="47" name="四角形: 角を丸くする 48">
          <a:extLst>
            <a:ext uri="{FF2B5EF4-FFF2-40B4-BE49-F238E27FC236}">
              <a16:creationId xmlns:a16="http://schemas.microsoft.com/office/drawing/2014/main" id="{9F46CE4A-02BC-4BD1-8C2E-E6943EFE09DE}"/>
            </a:ext>
          </a:extLst>
        </xdr:cNvPr>
        <xdr:cNvSpPr/>
      </xdr:nvSpPr>
      <xdr:spPr>
        <a:xfrm>
          <a:off x="7532687" y="205979713"/>
          <a:ext cx="118189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5464969</xdr:colOff>
      <xdr:row>317</xdr:row>
      <xdr:rowOff>59531</xdr:rowOff>
    </xdr:from>
    <xdr:to>
      <xdr:col>2</xdr:col>
      <xdr:colOff>6646861</xdr:colOff>
      <xdr:row>317</xdr:row>
      <xdr:rowOff>383531</xdr:rowOff>
    </xdr:to>
    <xdr:sp macro="" textlink="">
      <xdr:nvSpPr>
        <xdr:cNvPr id="48" name="四角形: 角を丸くする 49">
          <a:extLst>
            <a:ext uri="{FF2B5EF4-FFF2-40B4-BE49-F238E27FC236}">
              <a16:creationId xmlns:a16="http://schemas.microsoft.com/office/drawing/2014/main" id="{B88A3116-15CD-431D-BCE8-87922488EFDA}"/>
            </a:ext>
          </a:extLst>
        </xdr:cNvPr>
        <xdr:cNvSpPr/>
      </xdr:nvSpPr>
      <xdr:spPr>
        <a:xfrm>
          <a:off x="7541419" y="143401256"/>
          <a:ext cx="118189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5727701</xdr:colOff>
      <xdr:row>128</xdr:row>
      <xdr:rowOff>56357</xdr:rowOff>
    </xdr:from>
    <xdr:to>
      <xdr:col>2</xdr:col>
      <xdr:colOff>6835772</xdr:colOff>
      <xdr:row>128</xdr:row>
      <xdr:rowOff>380357</xdr:rowOff>
    </xdr:to>
    <xdr:sp macro="" textlink="">
      <xdr:nvSpPr>
        <xdr:cNvPr id="49" name="四角形: 角を丸くする 50">
          <a:extLst>
            <a:ext uri="{FF2B5EF4-FFF2-40B4-BE49-F238E27FC236}">
              <a16:creationId xmlns:a16="http://schemas.microsoft.com/office/drawing/2014/main" id="{11528CC2-0706-4BB3-85F0-3BF802AD277D}"/>
            </a:ext>
          </a:extLst>
        </xdr:cNvPr>
        <xdr:cNvSpPr/>
      </xdr:nvSpPr>
      <xdr:spPr>
        <a:xfrm>
          <a:off x="7800976" y="61035407"/>
          <a:ext cx="110807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5536406</xdr:colOff>
      <xdr:row>250</xdr:row>
      <xdr:rowOff>59532</xdr:rowOff>
    </xdr:from>
    <xdr:to>
      <xdr:col>2</xdr:col>
      <xdr:colOff>6644477</xdr:colOff>
      <xdr:row>251</xdr:row>
      <xdr:rowOff>2532</xdr:rowOff>
    </xdr:to>
    <xdr:sp macro="" textlink="">
      <xdr:nvSpPr>
        <xdr:cNvPr id="50" name="四角形: 角を丸くする 51">
          <a:extLst>
            <a:ext uri="{FF2B5EF4-FFF2-40B4-BE49-F238E27FC236}">
              <a16:creationId xmlns:a16="http://schemas.microsoft.com/office/drawing/2014/main" id="{78BA5395-FE46-4B7C-B2AE-06010864B03E}"/>
            </a:ext>
          </a:extLst>
        </xdr:cNvPr>
        <xdr:cNvSpPr/>
      </xdr:nvSpPr>
      <xdr:spPr>
        <a:xfrm>
          <a:off x="7609681" y="113997582"/>
          <a:ext cx="110807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5536406</xdr:colOff>
      <xdr:row>265</xdr:row>
      <xdr:rowOff>47625</xdr:rowOff>
    </xdr:from>
    <xdr:to>
      <xdr:col>2</xdr:col>
      <xdr:colOff>6644477</xdr:colOff>
      <xdr:row>265</xdr:row>
      <xdr:rowOff>371625</xdr:rowOff>
    </xdr:to>
    <xdr:sp macro="" textlink="">
      <xdr:nvSpPr>
        <xdr:cNvPr id="51" name="四角形: 角を丸くする 52">
          <a:extLst>
            <a:ext uri="{FF2B5EF4-FFF2-40B4-BE49-F238E27FC236}">
              <a16:creationId xmlns:a16="http://schemas.microsoft.com/office/drawing/2014/main" id="{84BB5720-6FCE-4F8D-B1BB-2F344EFE897C}"/>
            </a:ext>
          </a:extLst>
        </xdr:cNvPr>
        <xdr:cNvSpPr/>
      </xdr:nvSpPr>
      <xdr:spPr>
        <a:xfrm>
          <a:off x="7609681" y="122031125"/>
          <a:ext cx="110807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5536406</xdr:colOff>
      <xdr:row>270</xdr:row>
      <xdr:rowOff>47625</xdr:rowOff>
    </xdr:from>
    <xdr:to>
      <xdr:col>2</xdr:col>
      <xdr:colOff>6644477</xdr:colOff>
      <xdr:row>270</xdr:row>
      <xdr:rowOff>371625</xdr:rowOff>
    </xdr:to>
    <xdr:sp macro="" textlink="">
      <xdr:nvSpPr>
        <xdr:cNvPr id="52" name="四角形: 角を丸くする 53">
          <a:extLst>
            <a:ext uri="{FF2B5EF4-FFF2-40B4-BE49-F238E27FC236}">
              <a16:creationId xmlns:a16="http://schemas.microsoft.com/office/drawing/2014/main" id="{8DCC02E4-3142-4330-A734-71BEF45DA270}"/>
            </a:ext>
          </a:extLst>
        </xdr:cNvPr>
        <xdr:cNvSpPr/>
      </xdr:nvSpPr>
      <xdr:spPr>
        <a:xfrm>
          <a:off x="7609681" y="123936125"/>
          <a:ext cx="110807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5448299</xdr:colOff>
      <xdr:row>201</xdr:row>
      <xdr:rowOff>371475</xdr:rowOff>
    </xdr:from>
    <xdr:to>
      <xdr:col>2</xdr:col>
      <xdr:colOff>6550020</xdr:colOff>
      <xdr:row>202</xdr:row>
      <xdr:rowOff>123975</xdr:rowOff>
    </xdr:to>
    <xdr:sp macro="" textlink="">
      <xdr:nvSpPr>
        <xdr:cNvPr id="53" name="四角形: 角を丸くする 54">
          <a:extLst>
            <a:ext uri="{FF2B5EF4-FFF2-40B4-BE49-F238E27FC236}">
              <a16:creationId xmlns:a16="http://schemas.microsoft.com/office/drawing/2014/main" id="{EF0446DC-AC19-40B6-9786-C4B3B7129E20}"/>
            </a:ext>
          </a:extLst>
        </xdr:cNvPr>
        <xdr:cNvSpPr/>
      </xdr:nvSpPr>
      <xdr:spPr>
        <a:xfrm>
          <a:off x="7524749" y="91551125"/>
          <a:ext cx="109854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5883276</xdr:colOff>
      <xdr:row>142</xdr:row>
      <xdr:rowOff>59531</xdr:rowOff>
    </xdr:from>
    <xdr:to>
      <xdr:col>2</xdr:col>
      <xdr:colOff>6988172</xdr:colOff>
      <xdr:row>143</xdr:row>
      <xdr:rowOff>2531</xdr:rowOff>
    </xdr:to>
    <xdr:sp macro="" textlink="">
      <xdr:nvSpPr>
        <xdr:cNvPr id="54" name="四角形: 角を丸くする 55">
          <a:extLst>
            <a:ext uri="{FF2B5EF4-FFF2-40B4-BE49-F238E27FC236}">
              <a16:creationId xmlns:a16="http://schemas.microsoft.com/office/drawing/2014/main" id="{055D100D-C47C-4B26-8A98-25908933EFB8}"/>
            </a:ext>
          </a:extLst>
        </xdr:cNvPr>
        <xdr:cNvSpPr/>
      </xdr:nvSpPr>
      <xdr:spPr>
        <a:xfrm>
          <a:off x="7959726" y="66372581"/>
          <a:ext cx="110172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5536406</xdr:colOff>
      <xdr:row>185</xdr:row>
      <xdr:rowOff>59532</xdr:rowOff>
    </xdr:from>
    <xdr:to>
      <xdr:col>2</xdr:col>
      <xdr:colOff>6641302</xdr:colOff>
      <xdr:row>186</xdr:row>
      <xdr:rowOff>2532</xdr:rowOff>
    </xdr:to>
    <xdr:sp macro="" textlink="">
      <xdr:nvSpPr>
        <xdr:cNvPr id="55" name="四角形: 角を丸くする 56">
          <a:extLst>
            <a:ext uri="{FF2B5EF4-FFF2-40B4-BE49-F238E27FC236}">
              <a16:creationId xmlns:a16="http://schemas.microsoft.com/office/drawing/2014/main" id="{8449EA76-F966-49F0-9E35-0A5DA94AACDA}"/>
            </a:ext>
          </a:extLst>
        </xdr:cNvPr>
        <xdr:cNvSpPr/>
      </xdr:nvSpPr>
      <xdr:spPr>
        <a:xfrm>
          <a:off x="7609681" y="85146357"/>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5524500</xdr:colOff>
      <xdr:row>189</xdr:row>
      <xdr:rowOff>47625</xdr:rowOff>
    </xdr:from>
    <xdr:to>
      <xdr:col>2</xdr:col>
      <xdr:colOff>6629396</xdr:colOff>
      <xdr:row>189</xdr:row>
      <xdr:rowOff>371625</xdr:rowOff>
    </xdr:to>
    <xdr:sp macro="" textlink="">
      <xdr:nvSpPr>
        <xdr:cNvPr id="56" name="四角形: 角を丸くする 57">
          <a:extLst>
            <a:ext uri="{FF2B5EF4-FFF2-40B4-BE49-F238E27FC236}">
              <a16:creationId xmlns:a16="http://schemas.microsoft.com/office/drawing/2014/main" id="{65AA22B5-2C13-4B4C-A565-6CDCE379F277}"/>
            </a:ext>
          </a:extLst>
        </xdr:cNvPr>
        <xdr:cNvSpPr/>
      </xdr:nvSpPr>
      <xdr:spPr>
        <a:xfrm>
          <a:off x="7600950" y="8665527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5524500</xdr:colOff>
      <xdr:row>193</xdr:row>
      <xdr:rowOff>47625</xdr:rowOff>
    </xdr:from>
    <xdr:to>
      <xdr:col>2</xdr:col>
      <xdr:colOff>6629396</xdr:colOff>
      <xdr:row>193</xdr:row>
      <xdr:rowOff>371625</xdr:rowOff>
    </xdr:to>
    <xdr:sp macro="" textlink="">
      <xdr:nvSpPr>
        <xdr:cNvPr id="57" name="四角形: 角を丸くする 58">
          <a:extLst>
            <a:ext uri="{FF2B5EF4-FFF2-40B4-BE49-F238E27FC236}">
              <a16:creationId xmlns:a16="http://schemas.microsoft.com/office/drawing/2014/main" id="{A960773E-C05B-4DBB-B036-6197F02C4095}"/>
            </a:ext>
          </a:extLst>
        </xdr:cNvPr>
        <xdr:cNvSpPr/>
      </xdr:nvSpPr>
      <xdr:spPr>
        <a:xfrm>
          <a:off x="7600950" y="8817927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5536406</xdr:colOff>
      <xdr:row>214</xdr:row>
      <xdr:rowOff>47625</xdr:rowOff>
    </xdr:from>
    <xdr:to>
      <xdr:col>2</xdr:col>
      <xdr:colOff>6641302</xdr:colOff>
      <xdr:row>214</xdr:row>
      <xdr:rowOff>371625</xdr:rowOff>
    </xdr:to>
    <xdr:sp macro="" textlink="">
      <xdr:nvSpPr>
        <xdr:cNvPr id="58" name="四角形: 角を丸くする 59">
          <a:extLst>
            <a:ext uri="{FF2B5EF4-FFF2-40B4-BE49-F238E27FC236}">
              <a16:creationId xmlns:a16="http://schemas.microsoft.com/office/drawing/2014/main" id="{E93B9845-37E4-4C59-B0B7-A08697A64CDB}"/>
            </a:ext>
          </a:extLst>
        </xdr:cNvPr>
        <xdr:cNvSpPr/>
      </xdr:nvSpPr>
      <xdr:spPr>
        <a:xfrm>
          <a:off x="7609681" y="9739947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5536406</xdr:colOff>
      <xdr:row>219</xdr:row>
      <xdr:rowOff>47625</xdr:rowOff>
    </xdr:from>
    <xdr:to>
      <xdr:col>2</xdr:col>
      <xdr:colOff>6641302</xdr:colOff>
      <xdr:row>219</xdr:row>
      <xdr:rowOff>371625</xdr:rowOff>
    </xdr:to>
    <xdr:sp macro="" textlink="">
      <xdr:nvSpPr>
        <xdr:cNvPr id="59" name="四角形: 角を丸くする 60">
          <a:extLst>
            <a:ext uri="{FF2B5EF4-FFF2-40B4-BE49-F238E27FC236}">
              <a16:creationId xmlns:a16="http://schemas.microsoft.com/office/drawing/2014/main" id="{4FC29E36-911B-4E34-8642-4EC0B93C39BC}"/>
            </a:ext>
          </a:extLst>
        </xdr:cNvPr>
        <xdr:cNvSpPr/>
      </xdr:nvSpPr>
      <xdr:spPr>
        <a:xfrm>
          <a:off x="7609681" y="9930447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5524500</xdr:colOff>
      <xdr:row>419</xdr:row>
      <xdr:rowOff>59532</xdr:rowOff>
    </xdr:from>
    <xdr:to>
      <xdr:col>2</xdr:col>
      <xdr:colOff>6629396</xdr:colOff>
      <xdr:row>420</xdr:row>
      <xdr:rowOff>2532</xdr:rowOff>
    </xdr:to>
    <xdr:sp macro="" textlink="">
      <xdr:nvSpPr>
        <xdr:cNvPr id="60" name="四角形: 角を丸くする 61">
          <a:extLst>
            <a:ext uri="{FF2B5EF4-FFF2-40B4-BE49-F238E27FC236}">
              <a16:creationId xmlns:a16="http://schemas.microsoft.com/office/drawing/2014/main" id="{07B60790-CDB9-407F-AC57-42C649E5F34B}"/>
            </a:ext>
          </a:extLst>
        </xdr:cNvPr>
        <xdr:cNvSpPr/>
      </xdr:nvSpPr>
      <xdr:spPr>
        <a:xfrm>
          <a:off x="7600950" y="197969982"/>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5522118</xdr:colOff>
      <xdr:row>423</xdr:row>
      <xdr:rowOff>45245</xdr:rowOff>
    </xdr:from>
    <xdr:to>
      <xdr:col>2</xdr:col>
      <xdr:colOff>6627014</xdr:colOff>
      <xdr:row>423</xdr:row>
      <xdr:rowOff>369245</xdr:rowOff>
    </xdr:to>
    <xdr:sp macro="" textlink="">
      <xdr:nvSpPr>
        <xdr:cNvPr id="61" name="四角形: 角を丸くする 62">
          <a:extLst>
            <a:ext uri="{FF2B5EF4-FFF2-40B4-BE49-F238E27FC236}">
              <a16:creationId xmlns:a16="http://schemas.microsoft.com/office/drawing/2014/main" id="{63D7B381-C719-49B4-AA5F-7CB08EEAB01C}"/>
            </a:ext>
          </a:extLst>
        </xdr:cNvPr>
        <xdr:cNvSpPr/>
      </xdr:nvSpPr>
      <xdr:spPr>
        <a:xfrm>
          <a:off x="7598568" y="199482870"/>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5524500</xdr:colOff>
      <xdr:row>427</xdr:row>
      <xdr:rowOff>47625</xdr:rowOff>
    </xdr:from>
    <xdr:to>
      <xdr:col>2</xdr:col>
      <xdr:colOff>6629396</xdr:colOff>
      <xdr:row>427</xdr:row>
      <xdr:rowOff>371625</xdr:rowOff>
    </xdr:to>
    <xdr:sp macro="" textlink="">
      <xdr:nvSpPr>
        <xdr:cNvPr id="62" name="四角形: 角を丸くする 63">
          <a:extLst>
            <a:ext uri="{FF2B5EF4-FFF2-40B4-BE49-F238E27FC236}">
              <a16:creationId xmlns:a16="http://schemas.microsoft.com/office/drawing/2014/main" id="{07EC19BE-889C-48D2-B5B3-B6F0DA511759}"/>
            </a:ext>
          </a:extLst>
        </xdr:cNvPr>
        <xdr:cNvSpPr/>
      </xdr:nvSpPr>
      <xdr:spPr>
        <a:xfrm>
          <a:off x="7600950" y="201002900"/>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5522119</xdr:colOff>
      <xdr:row>436</xdr:row>
      <xdr:rowOff>53975</xdr:rowOff>
    </xdr:from>
    <xdr:to>
      <xdr:col>2</xdr:col>
      <xdr:colOff>6627015</xdr:colOff>
      <xdr:row>436</xdr:row>
      <xdr:rowOff>377975</xdr:rowOff>
    </xdr:to>
    <xdr:sp macro="" textlink="">
      <xdr:nvSpPr>
        <xdr:cNvPr id="63" name="四角形: 角を丸くする 65">
          <a:extLst>
            <a:ext uri="{FF2B5EF4-FFF2-40B4-BE49-F238E27FC236}">
              <a16:creationId xmlns:a16="http://schemas.microsoft.com/office/drawing/2014/main" id="{0ADC5C9D-FC55-48E6-9764-A12BA1EDCAB4}"/>
            </a:ext>
          </a:extLst>
        </xdr:cNvPr>
        <xdr:cNvSpPr/>
      </xdr:nvSpPr>
      <xdr:spPr>
        <a:xfrm>
          <a:off x="7598569" y="20444142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5505450</xdr:colOff>
      <xdr:row>442</xdr:row>
      <xdr:rowOff>33338</xdr:rowOff>
    </xdr:from>
    <xdr:to>
      <xdr:col>2</xdr:col>
      <xdr:colOff>6610346</xdr:colOff>
      <xdr:row>442</xdr:row>
      <xdr:rowOff>357338</xdr:rowOff>
    </xdr:to>
    <xdr:sp macro="" textlink="">
      <xdr:nvSpPr>
        <xdr:cNvPr id="64" name="四角形: 角を丸くする 66">
          <a:extLst>
            <a:ext uri="{FF2B5EF4-FFF2-40B4-BE49-F238E27FC236}">
              <a16:creationId xmlns:a16="http://schemas.microsoft.com/office/drawing/2014/main" id="{561F31C9-D6BE-4D66-9AEF-6941BDC5C6C7}"/>
            </a:ext>
          </a:extLst>
        </xdr:cNvPr>
        <xdr:cNvSpPr/>
      </xdr:nvSpPr>
      <xdr:spPr>
        <a:xfrm>
          <a:off x="7581900" y="206703613"/>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5524500</xdr:colOff>
      <xdr:row>237</xdr:row>
      <xdr:rowOff>59531</xdr:rowOff>
    </xdr:from>
    <xdr:to>
      <xdr:col>2</xdr:col>
      <xdr:colOff>6629396</xdr:colOff>
      <xdr:row>237</xdr:row>
      <xdr:rowOff>383531</xdr:rowOff>
    </xdr:to>
    <xdr:sp macro="" textlink="">
      <xdr:nvSpPr>
        <xdr:cNvPr id="65" name="四角形: 角を丸くする 67">
          <a:extLst>
            <a:ext uri="{FF2B5EF4-FFF2-40B4-BE49-F238E27FC236}">
              <a16:creationId xmlns:a16="http://schemas.microsoft.com/office/drawing/2014/main" id="{CA80F7DC-79C3-4569-BECD-AAB36723F3B9}"/>
            </a:ext>
          </a:extLst>
        </xdr:cNvPr>
        <xdr:cNvSpPr/>
      </xdr:nvSpPr>
      <xdr:spPr>
        <a:xfrm>
          <a:off x="7600950" y="108130181"/>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5536406</xdr:colOff>
      <xdr:row>333</xdr:row>
      <xdr:rowOff>59531</xdr:rowOff>
    </xdr:from>
    <xdr:to>
      <xdr:col>2</xdr:col>
      <xdr:colOff>6641302</xdr:colOff>
      <xdr:row>333</xdr:row>
      <xdr:rowOff>383531</xdr:rowOff>
    </xdr:to>
    <xdr:sp macro="" textlink="">
      <xdr:nvSpPr>
        <xdr:cNvPr id="66" name="四角形: 角を丸くする 68">
          <a:extLst>
            <a:ext uri="{FF2B5EF4-FFF2-40B4-BE49-F238E27FC236}">
              <a16:creationId xmlns:a16="http://schemas.microsoft.com/office/drawing/2014/main" id="{59ADB27B-FC56-4A05-BF22-C80F87BA941D}"/>
            </a:ext>
          </a:extLst>
        </xdr:cNvPr>
        <xdr:cNvSpPr/>
      </xdr:nvSpPr>
      <xdr:spPr>
        <a:xfrm>
          <a:off x="7609681" y="149497256"/>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5524500</xdr:colOff>
      <xdr:row>340</xdr:row>
      <xdr:rowOff>59531</xdr:rowOff>
    </xdr:from>
    <xdr:to>
      <xdr:col>2</xdr:col>
      <xdr:colOff>6629396</xdr:colOff>
      <xdr:row>340</xdr:row>
      <xdr:rowOff>383531</xdr:rowOff>
    </xdr:to>
    <xdr:sp macro="" textlink="">
      <xdr:nvSpPr>
        <xdr:cNvPr id="67" name="四角形: 角を丸くする 69">
          <a:extLst>
            <a:ext uri="{FF2B5EF4-FFF2-40B4-BE49-F238E27FC236}">
              <a16:creationId xmlns:a16="http://schemas.microsoft.com/office/drawing/2014/main" id="{F6CDD50A-B77E-40DA-A1DD-0927158D0B12}"/>
            </a:ext>
          </a:extLst>
        </xdr:cNvPr>
        <xdr:cNvSpPr/>
      </xdr:nvSpPr>
      <xdr:spPr>
        <a:xfrm>
          <a:off x="7600950" y="154564556"/>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5536406</xdr:colOff>
      <xdr:row>345</xdr:row>
      <xdr:rowOff>47625</xdr:rowOff>
    </xdr:from>
    <xdr:to>
      <xdr:col>2</xdr:col>
      <xdr:colOff>6641302</xdr:colOff>
      <xdr:row>345</xdr:row>
      <xdr:rowOff>371625</xdr:rowOff>
    </xdr:to>
    <xdr:sp macro="" textlink="">
      <xdr:nvSpPr>
        <xdr:cNvPr id="68" name="四角形: 角を丸くする 70">
          <a:extLst>
            <a:ext uri="{FF2B5EF4-FFF2-40B4-BE49-F238E27FC236}">
              <a16:creationId xmlns:a16="http://schemas.microsoft.com/office/drawing/2014/main" id="{A1026C16-6CB4-40E9-B2F9-B39207BE51E0}"/>
            </a:ext>
          </a:extLst>
        </xdr:cNvPr>
        <xdr:cNvSpPr/>
      </xdr:nvSpPr>
      <xdr:spPr>
        <a:xfrm>
          <a:off x="7609681" y="157359350"/>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5524500</xdr:colOff>
      <xdr:row>278</xdr:row>
      <xdr:rowOff>59531</xdr:rowOff>
    </xdr:from>
    <xdr:to>
      <xdr:col>2</xdr:col>
      <xdr:colOff>6629396</xdr:colOff>
      <xdr:row>278</xdr:row>
      <xdr:rowOff>383531</xdr:rowOff>
    </xdr:to>
    <xdr:sp macro="" textlink="">
      <xdr:nvSpPr>
        <xdr:cNvPr id="69" name="四角形: 角を丸くする 71">
          <a:extLst>
            <a:ext uri="{FF2B5EF4-FFF2-40B4-BE49-F238E27FC236}">
              <a16:creationId xmlns:a16="http://schemas.microsoft.com/office/drawing/2014/main" id="{413C72EA-6126-4051-A829-CE67E99847F3}"/>
            </a:ext>
          </a:extLst>
        </xdr:cNvPr>
        <xdr:cNvSpPr/>
      </xdr:nvSpPr>
      <xdr:spPr>
        <a:xfrm>
          <a:off x="7600950" y="127894556"/>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5536407</xdr:colOff>
      <xdr:row>298</xdr:row>
      <xdr:rowOff>47625</xdr:rowOff>
    </xdr:from>
    <xdr:to>
      <xdr:col>2</xdr:col>
      <xdr:colOff>6641303</xdr:colOff>
      <xdr:row>298</xdr:row>
      <xdr:rowOff>371625</xdr:rowOff>
    </xdr:to>
    <xdr:sp macro="" textlink="">
      <xdr:nvSpPr>
        <xdr:cNvPr id="70" name="四角形: 角を丸くする 72">
          <a:extLst>
            <a:ext uri="{FF2B5EF4-FFF2-40B4-BE49-F238E27FC236}">
              <a16:creationId xmlns:a16="http://schemas.microsoft.com/office/drawing/2014/main" id="{1E4D1D24-D084-4BE5-AB26-E6B8A0D7750B}"/>
            </a:ext>
          </a:extLst>
        </xdr:cNvPr>
        <xdr:cNvSpPr/>
      </xdr:nvSpPr>
      <xdr:spPr>
        <a:xfrm>
          <a:off x="7609682" y="135728075"/>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5536407</xdr:colOff>
      <xdr:row>312</xdr:row>
      <xdr:rowOff>59531</xdr:rowOff>
    </xdr:from>
    <xdr:to>
      <xdr:col>2</xdr:col>
      <xdr:colOff>6641303</xdr:colOff>
      <xdr:row>312</xdr:row>
      <xdr:rowOff>383531</xdr:rowOff>
    </xdr:to>
    <xdr:sp macro="" textlink="">
      <xdr:nvSpPr>
        <xdr:cNvPr id="71" name="四角形: 角を丸くする 73">
          <a:extLst>
            <a:ext uri="{FF2B5EF4-FFF2-40B4-BE49-F238E27FC236}">
              <a16:creationId xmlns:a16="http://schemas.microsoft.com/office/drawing/2014/main" id="{B7CE18F0-2A8E-457B-A930-D175F0A88DE1}"/>
            </a:ext>
          </a:extLst>
        </xdr:cNvPr>
        <xdr:cNvSpPr/>
      </xdr:nvSpPr>
      <xdr:spPr>
        <a:xfrm>
          <a:off x="7609682" y="141496256"/>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5486400</xdr:colOff>
      <xdr:row>318</xdr:row>
      <xdr:rowOff>50006</xdr:rowOff>
    </xdr:from>
    <xdr:to>
      <xdr:col>2</xdr:col>
      <xdr:colOff>6641302</xdr:colOff>
      <xdr:row>318</xdr:row>
      <xdr:rowOff>342900</xdr:rowOff>
    </xdr:to>
    <xdr:sp macro="" textlink="">
      <xdr:nvSpPr>
        <xdr:cNvPr id="72" name="四角形: 角を丸くする 74">
          <a:extLst>
            <a:ext uri="{FF2B5EF4-FFF2-40B4-BE49-F238E27FC236}">
              <a16:creationId xmlns:a16="http://schemas.microsoft.com/office/drawing/2014/main" id="{3570D118-6FAB-4298-806D-9C6EE7429F6E}"/>
            </a:ext>
          </a:extLst>
        </xdr:cNvPr>
        <xdr:cNvSpPr/>
      </xdr:nvSpPr>
      <xdr:spPr>
        <a:xfrm>
          <a:off x="7562850" y="143769556"/>
          <a:ext cx="1151727" cy="296069"/>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5860256</xdr:colOff>
      <xdr:row>158</xdr:row>
      <xdr:rowOff>28575</xdr:rowOff>
    </xdr:from>
    <xdr:to>
      <xdr:col>2</xdr:col>
      <xdr:colOff>6965152</xdr:colOff>
      <xdr:row>158</xdr:row>
      <xdr:rowOff>352575</xdr:rowOff>
    </xdr:to>
    <xdr:sp macro="" textlink="">
      <xdr:nvSpPr>
        <xdr:cNvPr id="73" name="四角形: 角を丸くする 75">
          <a:extLst>
            <a:ext uri="{FF2B5EF4-FFF2-40B4-BE49-F238E27FC236}">
              <a16:creationId xmlns:a16="http://schemas.microsoft.com/office/drawing/2014/main" id="{61D15794-1D98-46C5-8D04-E181780E41D9}"/>
            </a:ext>
          </a:extLst>
        </xdr:cNvPr>
        <xdr:cNvSpPr/>
      </xdr:nvSpPr>
      <xdr:spPr>
        <a:xfrm>
          <a:off x="7933531" y="74206100"/>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4925786</xdr:colOff>
      <xdr:row>259</xdr:row>
      <xdr:rowOff>431006</xdr:rowOff>
    </xdr:from>
    <xdr:to>
      <xdr:col>2</xdr:col>
      <xdr:colOff>6631782</xdr:colOff>
      <xdr:row>260</xdr:row>
      <xdr:rowOff>217714</xdr:rowOff>
    </xdr:to>
    <xdr:sp macro="" textlink="">
      <xdr:nvSpPr>
        <xdr:cNvPr id="74" name="四角形: 角を丸くする 76">
          <a:extLst>
            <a:ext uri="{FF2B5EF4-FFF2-40B4-BE49-F238E27FC236}">
              <a16:creationId xmlns:a16="http://schemas.microsoft.com/office/drawing/2014/main" id="{F08E8C32-8F15-48FA-8A2A-23B661E50B94}"/>
            </a:ext>
          </a:extLst>
        </xdr:cNvPr>
        <xdr:cNvSpPr/>
      </xdr:nvSpPr>
      <xdr:spPr>
        <a:xfrm>
          <a:off x="6999061" y="119023606"/>
          <a:ext cx="1709171" cy="326458"/>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意思決定を支える力</a:t>
          </a:r>
        </a:p>
      </xdr:txBody>
    </xdr:sp>
    <xdr:clientData/>
  </xdr:twoCellAnchor>
  <xdr:twoCellAnchor>
    <xdr:from>
      <xdr:col>2</xdr:col>
      <xdr:colOff>5095875</xdr:colOff>
      <xdr:row>351</xdr:row>
      <xdr:rowOff>59531</xdr:rowOff>
    </xdr:from>
    <xdr:to>
      <xdr:col>2</xdr:col>
      <xdr:colOff>6776357</xdr:colOff>
      <xdr:row>351</xdr:row>
      <xdr:rowOff>394607</xdr:rowOff>
    </xdr:to>
    <xdr:sp macro="" textlink="">
      <xdr:nvSpPr>
        <xdr:cNvPr id="75" name="四角形: 角を丸くする 78">
          <a:extLst>
            <a:ext uri="{FF2B5EF4-FFF2-40B4-BE49-F238E27FC236}">
              <a16:creationId xmlns:a16="http://schemas.microsoft.com/office/drawing/2014/main" id="{C8529B6A-3E0B-43FB-925E-EC903AD3F770}"/>
            </a:ext>
          </a:extLst>
        </xdr:cNvPr>
        <xdr:cNvSpPr/>
      </xdr:nvSpPr>
      <xdr:spPr>
        <a:xfrm>
          <a:off x="7169150" y="160631981"/>
          <a:ext cx="1680482" cy="331901"/>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意思決定を支える力</a:t>
          </a:r>
        </a:p>
      </xdr:txBody>
    </xdr:sp>
    <xdr:clientData/>
  </xdr:twoCellAnchor>
  <xdr:twoCellAnchor>
    <xdr:from>
      <xdr:col>2</xdr:col>
      <xdr:colOff>4857750</xdr:colOff>
      <xdr:row>792</xdr:row>
      <xdr:rowOff>338817</xdr:rowOff>
    </xdr:from>
    <xdr:to>
      <xdr:col>2</xdr:col>
      <xdr:colOff>6566467</xdr:colOff>
      <xdr:row>793</xdr:row>
      <xdr:rowOff>326570</xdr:rowOff>
    </xdr:to>
    <xdr:sp macro="" textlink="">
      <xdr:nvSpPr>
        <xdr:cNvPr id="76" name="四角形: 角を丸くする 79">
          <a:extLst>
            <a:ext uri="{FF2B5EF4-FFF2-40B4-BE49-F238E27FC236}">
              <a16:creationId xmlns:a16="http://schemas.microsoft.com/office/drawing/2014/main" id="{2612806A-D0B2-4F2F-B705-0E632B833BF4}"/>
            </a:ext>
          </a:extLst>
        </xdr:cNvPr>
        <xdr:cNvSpPr/>
      </xdr:nvSpPr>
      <xdr:spPr>
        <a:xfrm>
          <a:off x="6934200" y="393537167"/>
          <a:ext cx="1705542" cy="371928"/>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意思決定を支える力</a:t>
          </a:r>
        </a:p>
      </xdr:txBody>
    </xdr:sp>
    <xdr:clientData/>
  </xdr:twoCellAnchor>
  <xdr:twoCellAnchor>
    <xdr:from>
      <xdr:col>2</xdr:col>
      <xdr:colOff>5083969</xdr:colOff>
      <xdr:row>266</xdr:row>
      <xdr:rowOff>35719</xdr:rowOff>
    </xdr:from>
    <xdr:to>
      <xdr:col>2</xdr:col>
      <xdr:colOff>6629400</xdr:colOff>
      <xdr:row>266</xdr:row>
      <xdr:rowOff>359719</xdr:rowOff>
    </xdr:to>
    <xdr:sp macro="" textlink="">
      <xdr:nvSpPr>
        <xdr:cNvPr id="77" name="四角形: 角を丸くする 80">
          <a:extLst>
            <a:ext uri="{FF2B5EF4-FFF2-40B4-BE49-F238E27FC236}">
              <a16:creationId xmlns:a16="http://schemas.microsoft.com/office/drawing/2014/main" id="{C1CC0BB5-8BF0-4F12-B795-52C4D3E6DF16}"/>
            </a:ext>
          </a:extLst>
        </xdr:cNvPr>
        <xdr:cNvSpPr/>
      </xdr:nvSpPr>
      <xdr:spPr>
        <a:xfrm>
          <a:off x="7160419" y="122403394"/>
          <a:ext cx="1545431"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6512719</xdr:colOff>
      <xdr:row>407</xdr:row>
      <xdr:rowOff>40482</xdr:rowOff>
    </xdr:from>
    <xdr:to>
      <xdr:col>3</xdr:col>
      <xdr:colOff>1211036</xdr:colOff>
      <xdr:row>408</xdr:row>
      <xdr:rowOff>0</xdr:rowOff>
    </xdr:to>
    <xdr:sp macro="" textlink="">
      <xdr:nvSpPr>
        <xdr:cNvPr id="78" name="四角形: 角を丸くする 81">
          <a:extLst>
            <a:ext uri="{FF2B5EF4-FFF2-40B4-BE49-F238E27FC236}">
              <a16:creationId xmlns:a16="http://schemas.microsoft.com/office/drawing/2014/main" id="{E4AFBA60-1781-416D-ADE6-7914397A0FC8}"/>
            </a:ext>
          </a:extLst>
        </xdr:cNvPr>
        <xdr:cNvSpPr/>
      </xdr:nvSpPr>
      <xdr:spPr>
        <a:xfrm>
          <a:off x="8589169" y="184006332"/>
          <a:ext cx="1886517" cy="340518"/>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業務の委譲</a:t>
          </a:r>
          <a:r>
            <a:rPr kumimoji="1" lang="en-US" altLang="ja-JP" sz="1200" b="1"/>
            <a:t>/</a:t>
          </a:r>
          <a:r>
            <a:rPr kumimoji="1" lang="ja-JP" altLang="en-US" sz="1200" b="1"/>
            <a:t>移譲と管理監督</a:t>
          </a:r>
        </a:p>
      </xdr:txBody>
    </xdr:sp>
    <xdr:clientData/>
  </xdr:twoCellAnchor>
  <xdr:twoCellAnchor>
    <xdr:from>
      <xdr:col>2</xdr:col>
      <xdr:colOff>5083968</xdr:colOff>
      <xdr:row>738</xdr:row>
      <xdr:rowOff>35719</xdr:rowOff>
    </xdr:from>
    <xdr:to>
      <xdr:col>2</xdr:col>
      <xdr:colOff>6629399</xdr:colOff>
      <xdr:row>738</xdr:row>
      <xdr:rowOff>359719</xdr:rowOff>
    </xdr:to>
    <xdr:sp macro="" textlink="">
      <xdr:nvSpPr>
        <xdr:cNvPr id="79" name="四角形: 角を丸くする 89">
          <a:extLst>
            <a:ext uri="{FF2B5EF4-FFF2-40B4-BE49-F238E27FC236}">
              <a16:creationId xmlns:a16="http://schemas.microsoft.com/office/drawing/2014/main" id="{6CC1F08D-1D3A-4C12-A664-D8E14AD18F76}"/>
            </a:ext>
          </a:extLst>
        </xdr:cNvPr>
        <xdr:cNvSpPr/>
      </xdr:nvSpPr>
      <xdr:spPr>
        <a:xfrm>
          <a:off x="7160418" y="354022819"/>
          <a:ext cx="1545431"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5083969</xdr:colOff>
      <xdr:row>750</xdr:row>
      <xdr:rowOff>59532</xdr:rowOff>
    </xdr:from>
    <xdr:to>
      <xdr:col>2</xdr:col>
      <xdr:colOff>6629400</xdr:colOff>
      <xdr:row>751</xdr:row>
      <xdr:rowOff>2532</xdr:rowOff>
    </xdr:to>
    <xdr:sp macro="" textlink="">
      <xdr:nvSpPr>
        <xdr:cNvPr id="80" name="四角形: 角を丸くする 90">
          <a:extLst>
            <a:ext uri="{FF2B5EF4-FFF2-40B4-BE49-F238E27FC236}">
              <a16:creationId xmlns:a16="http://schemas.microsoft.com/office/drawing/2014/main" id="{BCC07282-C830-4C21-818C-1C79B0D9A7A4}"/>
            </a:ext>
          </a:extLst>
        </xdr:cNvPr>
        <xdr:cNvSpPr/>
      </xdr:nvSpPr>
      <xdr:spPr>
        <a:xfrm>
          <a:off x="7160419" y="359075832"/>
          <a:ext cx="1545431"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4191000</xdr:colOff>
      <xdr:row>72</xdr:row>
      <xdr:rowOff>47624</xdr:rowOff>
    </xdr:from>
    <xdr:to>
      <xdr:col>2</xdr:col>
      <xdr:colOff>6630399</xdr:colOff>
      <xdr:row>72</xdr:row>
      <xdr:rowOff>380999</xdr:rowOff>
    </xdr:to>
    <xdr:sp macro="" textlink="">
      <xdr:nvSpPr>
        <xdr:cNvPr id="81" name="四角形: 角を丸くする 91">
          <a:extLst>
            <a:ext uri="{FF2B5EF4-FFF2-40B4-BE49-F238E27FC236}">
              <a16:creationId xmlns:a16="http://schemas.microsoft.com/office/drawing/2014/main" id="{4FE56AB8-006D-4DFD-B488-E65699AE7F5A}"/>
            </a:ext>
          </a:extLst>
        </xdr:cNvPr>
        <xdr:cNvSpPr/>
      </xdr:nvSpPr>
      <xdr:spPr>
        <a:xfrm>
          <a:off x="6267450" y="32616774"/>
          <a:ext cx="2439399" cy="3302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5485606</xdr:colOff>
      <xdr:row>232</xdr:row>
      <xdr:rowOff>47625</xdr:rowOff>
    </xdr:from>
    <xdr:to>
      <xdr:col>2</xdr:col>
      <xdr:colOff>6648448</xdr:colOff>
      <xdr:row>232</xdr:row>
      <xdr:rowOff>371625</xdr:rowOff>
    </xdr:to>
    <xdr:sp macro="" textlink="">
      <xdr:nvSpPr>
        <xdr:cNvPr id="82" name="四角形: 角を丸くする 92">
          <a:extLst>
            <a:ext uri="{FF2B5EF4-FFF2-40B4-BE49-F238E27FC236}">
              <a16:creationId xmlns:a16="http://schemas.microsoft.com/office/drawing/2014/main" id="{D3FD788F-AE98-47A1-9FC7-E615A6C0D2C2}"/>
            </a:ext>
          </a:extLst>
        </xdr:cNvPr>
        <xdr:cNvSpPr/>
      </xdr:nvSpPr>
      <xdr:spPr>
        <a:xfrm>
          <a:off x="7562056" y="105390950"/>
          <a:ext cx="1162842" cy="3240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5581876</xdr:colOff>
      <xdr:row>351</xdr:row>
      <xdr:rowOff>430099</xdr:rowOff>
    </xdr:from>
    <xdr:to>
      <xdr:col>2</xdr:col>
      <xdr:colOff>6744718</xdr:colOff>
      <xdr:row>352</xdr:row>
      <xdr:rowOff>249274</xdr:rowOff>
    </xdr:to>
    <xdr:sp macro="" textlink="">
      <xdr:nvSpPr>
        <xdr:cNvPr id="83" name="四角形: 角を丸くする 93">
          <a:extLst>
            <a:ext uri="{FF2B5EF4-FFF2-40B4-BE49-F238E27FC236}">
              <a16:creationId xmlns:a16="http://schemas.microsoft.com/office/drawing/2014/main" id="{7151CD26-CCFE-4278-AB6D-D4B2D52E06EF}"/>
            </a:ext>
          </a:extLst>
        </xdr:cNvPr>
        <xdr:cNvSpPr/>
      </xdr:nvSpPr>
      <xdr:spPr>
        <a:xfrm>
          <a:off x="7658326" y="160999374"/>
          <a:ext cx="1162842" cy="3748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5464969</xdr:colOff>
      <xdr:row>305</xdr:row>
      <xdr:rowOff>47625</xdr:rowOff>
    </xdr:from>
    <xdr:to>
      <xdr:col>2</xdr:col>
      <xdr:colOff>6627811</xdr:colOff>
      <xdr:row>305</xdr:row>
      <xdr:rowOff>371625</xdr:rowOff>
    </xdr:to>
    <xdr:sp macro="" textlink="">
      <xdr:nvSpPr>
        <xdr:cNvPr id="84" name="四角形: 角を丸くする 94">
          <a:extLst>
            <a:ext uri="{FF2B5EF4-FFF2-40B4-BE49-F238E27FC236}">
              <a16:creationId xmlns:a16="http://schemas.microsoft.com/office/drawing/2014/main" id="{14F68D98-8995-466E-9BCC-2D9548D514A5}"/>
            </a:ext>
          </a:extLst>
        </xdr:cNvPr>
        <xdr:cNvSpPr/>
      </xdr:nvSpPr>
      <xdr:spPr>
        <a:xfrm>
          <a:off x="7541419" y="138661775"/>
          <a:ext cx="1162842" cy="3240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5464969</xdr:colOff>
      <xdr:row>687</xdr:row>
      <xdr:rowOff>47625</xdr:rowOff>
    </xdr:from>
    <xdr:to>
      <xdr:col>2</xdr:col>
      <xdr:colOff>6627811</xdr:colOff>
      <xdr:row>687</xdr:row>
      <xdr:rowOff>371625</xdr:rowOff>
    </xdr:to>
    <xdr:sp macro="" textlink="">
      <xdr:nvSpPr>
        <xdr:cNvPr id="85" name="四角形: 角を丸くする 95">
          <a:extLst>
            <a:ext uri="{FF2B5EF4-FFF2-40B4-BE49-F238E27FC236}">
              <a16:creationId xmlns:a16="http://schemas.microsoft.com/office/drawing/2014/main" id="{4E36D82C-FCAD-43E2-87CA-F6E4C38F4104}"/>
            </a:ext>
          </a:extLst>
        </xdr:cNvPr>
        <xdr:cNvSpPr/>
      </xdr:nvSpPr>
      <xdr:spPr>
        <a:xfrm>
          <a:off x="7541419" y="320046350"/>
          <a:ext cx="1162842" cy="3240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5476875</xdr:colOff>
      <xdr:row>779</xdr:row>
      <xdr:rowOff>47625</xdr:rowOff>
    </xdr:from>
    <xdr:to>
      <xdr:col>2</xdr:col>
      <xdr:colOff>6639717</xdr:colOff>
      <xdr:row>779</xdr:row>
      <xdr:rowOff>371625</xdr:rowOff>
    </xdr:to>
    <xdr:sp macro="" textlink="">
      <xdr:nvSpPr>
        <xdr:cNvPr id="86" name="四角形: 角を丸くする 96">
          <a:extLst>
            <a:ext uri="{FF2B5EF4-FFF2-40B4-BE49-F238E27FC236}">
              <a16:creationId xmlns:a16="http://schemas.microsoft.com/office/drawing/2014/main" id="{E20F2A3C-A613-47AC-B4E0-7C1F6FF2FB21}"/>
            </a:ext>
          </a:extLst>
        </xdr:cNvPr>
        <xdr:cNvSpPr/>
      </xdr:nvSpPr>
      <xdr:spPr>
        <a:xfrm>
          <a:off x="7550150" y="386397500"/>
          <a:ext cx="1162842" cy="3240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5414963</xdr:colOff>
      <xdr:row>792</xdr:row>
      <xdr:rowOff>38100</xdr:rowOff>
    </xdr:from>
    <xdr:to>
      <xdr:col>2</xdr:col>
      <xdr:colOff>6577805</xdr:colOff>
      <xdr:row>792</xdr:row>
      <xdr:rowOff>323850</xdr:rowOff>
    </xdr:to>
    <xdr:sp macro="" textlink="">
      <xdr:nvSpPr>
        <xdr:cNvPr id="87" name="四角形: 角を丸くする 97">
          <a:extLst>
            <a:ext uri="{FF2B5EF4-FFF2-40B4-BE49-F238E27FC236}">
              <a16:creationId xmlns:a16="http://schemas.microsoft.com/office/drawing/2014/main" id="{E29BA2AF-7E4F-40B0-BE97-008273559E97}"/>
            </a:ext>
          </a:extLst>
        </xdr:cNvPr>
        <xdr:cNvSpPr/>
      </xdr:nvSpPr>
      <xdr:spPr>
        <a:xfrm>
          <a:off x="7494588" y="393239625"/>
          <a:ext cx="1162842" cy="28575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5464969</xdr:colOff>
      <xdr:row>801</xdr:row>
      <xdr:rowOff>59532</xdr:rowOff>
    </xdr:from>
    <xdr:to>
      <xdr:col>2</xdr:col>
      <xdr:colOff>6627811</xdr:colOff>
      <xdr:row>801</xdr:row>
      <xdr:rowOff>393057</xdr:rowOff>
    </xdr:to>
    <xdr:sp macro="" textlink="">
      <xdr:nvSpPr>
        <xdr:cNvPr id="88" name="四角形: 角を丸くする 98">
          <a:extLst>
            <a:ext uri="{FF2B5EF4-FFF2-40B4-BE49-F238E27FC236}">
              <a16:creationId xmlns:a16="http://schemas.microsoft.com/office/drawing/2014/main" id="{0EEA8C29-840C-4DC2-9CC4-3492C37CFED3}"/>
            </a:ext>
          </a:extLst>
        </xdr:cNvPr>
        <xdr:cNvSpPr/>
      </xdr:nvSpPr>
      <xdr:spPr>
        <a:xfrm>
          <a:off x="7541419" y="397471107"/>
          <a:ext cx="1162842" cy="33035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5464969</xdr:colOff>
      <xdr:row>805</xdr:row>
      <xdr:rowOff>35719</xdr:rowOff>
    </xdr:from>
    <xdr:to>
      <xdr:col>2</xdr:col>
      <xdr:colOff>6627811</xdr:colOff>
      <xdr:row>805</xdr:row>
      <xdr:rowOff>369244</xdr:rowOff>
    </xdr:to>
    <xdr:sp macro="" textlink="">
      <xdr:nvSpPr>
        <xdr:cNvPr id="89" name="四角形: 角を丸くする 99">
          <a:extLst>
            <a:ext uri="{FF2B5EF4-FFF2-40B4-BE49-F238E27FC236}">
              <a16:creationId xmlns:a16="http://schemas.microsoft.com/office/drawing/2014/main" id="{27866185-FB58-479A-8697-F10EF2599F01}"/>
            </a:ext>
          </a:extLst>
        </xdr:cNvPr>
        <xdr:cNvSpPr/>
      </xdr:nvSpPr>
      <xdr:spPr>
        <a:xfrm>
          <a:off x="7541419" y="399847594"/>
          <a:ext cx="1162842" cy="3367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5464969</xdr:colOff>
      <xdr:row>76</xdr:row>
      <xdr:rowOff>47625</xdr:rowOff>
    </xdr:from>
    <xdr:to>
      <xdr:col>2</xdr:col>
      <xdr:colOff>6627811</xdr:colOff>
      <xdr:row>76</xdr:row>
      <xdr:rowOff>381150</xdr:rowOff>
    </xdr:to>
    <xdr:sp macro="" textlink="">
      <xdr:nvSpPr>
        <xdr:cNvPr id="90" name="四角形: 角を丸くする 100">
          <a:extLst>
            <a:ext uri="{FF2B5EF4-FFF2-40B4-BE49-F238E27FC236}">
              <a16:creationId xmlns:a16="http://schemas.microsoft.com/office/drawing/2014/main" id="{C04AD18A-6290-4559-92B8-8A64C6D37863}"/>
            </a:ext>
          </a:extLst>
        </xdr:cNvPr>
        <xdr:cNvSpPr/>
      </xdr:nvSpPr>
      <xdr:spPr>
        <a:xfrm>
          <a:off x="7541419" y="34134425"/>
          <a:ext cx="1162842" cy="3367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法的実践</a:t>
          </a:r>
          <a:endParaRPr kumimoji="1" lang="en-US" altLang="ja-JP" sz="1200" b="1"/>
        </a:p>
      </xdr:txBody>
    </xdr:sp>
    <xdr:clientData/>
  </xdr:twoCellAnchor>
  <xdr:twoCellAnchor>
    <xdr:from>
      <xdr:col>2</xdr:col>
      <xdr:colOff>5453063</xdr:colOff>
      <xdr:row>698</xdr:row>
      <xdr:rowOff>35718</xdr:rowOff>
    </xdr:from>
    <xdr:to>
      <xdr:col>2</xdr:col>
      <xdr:colOff>6615905</xdr:colOff>
      <xdr:row>698</xdr:row>
      <xdr:rowOff>369243</xdr:rowOff>
    </xdr:to>
    <xdr:sp macro="" textlink="">
      <xdr:nvSpPr>
        <xdr:cNvPr id="91" name="四角形: 角を丸くする 101">
          <a:extLst>
            <a:ext uri="{FF2B5EF4-FFF2-40B4-BE49-F238E27FC236}">
              <a16:creationId xmlns:a16="http://schemas.microsoft.com/office/drawing/2014/main" id="{AF9BE993-1784-41A8-A83A-40A7CC32CF74}"/>
            </a:ext>
          </a:extLst>
        </xdr:cNvPr>
        <xdr:cNvSpPr/>
      </xdr:nvSpPr>
      <xdr:spPr>
        <a:xfrm>
          <a:off x="7532688" y="324952518"/>
          <a:ext cx="1162842" cy="3367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法的実践</a:t>
          </a:r>
          <a:endParaRPr kumimoji="1" lang="en-US" altLang="ja-JP" sz="1200" b="1"/>
        </a:p>
      </xdr:txBody>
    </xdr:sp>
    <xdr:clientData/>
  </xdr:twoCellAnchor>
  <xdr:twoCellAnchor>
    <xdr:from>
      <xdr:col>2</xdr:col>
      <xdr:colOff>5453062</xdr:colOff>
      <xdr:row>770</xdr:row>
      <xdr:rowOff>47625</xdr:rowOff>
    </xdr:from>
    <xdr:to>
      <xdr:col>2</xdr:col>
      <xdr:colOff>6615904</xdr:colOff>
      <xdr:row>770</xdr:row>
      <xdr:rowOff>381150</xdr:rowOff>
    </xdr:to>
    <xdr:sp macro="" textlink="">
      <xdr:nvSpPr>
        <xdr:cNvPr id="92" name="四角形: 角を丸くする 102">
          <a:extLst>
            <a:ext uri="{FF2B5EF4-FFF2-40B4-BE49-F238E27FC236}">
              <a16:creationId xmlns:a16="http://schemas.microsoft.com/office/drawing/2014/main" id="{8E043A5E-0D72-4B91-B46E-84659047F1D9}"/>
            </a:ext>
          </a:extLst>
        </xdr:cNvPr>
        <xdr:cNvSpPr/>
      </xdr:nvSpPr>
      <xdr:spPr>
        <a:xfrm>
          <a:off x="7532687" y="382587500"/>
          <a:ext cx="1162842" cy="3367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法的実践</a:t>
          </a:r>
          <a:endParaRPr kumimoji="1" lang="en-US" altLang="ja-JP" sz="1200" b="1"/>
        </a:p>
      </xdr:txBody>
    </xdr:sp>
    <xdr:clientData/>
  </xdr:twoCellAnchor>
  <xdr:twoCellAnchor>
    <xdr:from>
      <xdr:col>2</xdr:col>
      <xdr:colOff>5480050</xdr:colOff>
      <xdr:row>774</xdr:row>
      <xdr:rowOff>44450</xdr:rowOff>
    </xdr:from>
    <xdr:to>
      <xdr:col>2</xdr:col>
      <xdr:colOff>6642892</xdr:colOff>
      <xdr:row>775</xdr:row>
      <xdr:rowOff>6500</xdr:rowOff>
    </xdr:to>
    <xdr:sp macro="" textlink="">
      <xdr:nvSpPr>
        <xdr:cNvPr id="93" name="四角形: 角を丸くする 103">
          <a:extLst>
            <a:ext uri="{FF2B5EF4-FFF2-40B4-BE49-F238E27FC236}">
              <a16:creationId xmlns:a16="http://schemas.microsoft.com/office/drawing/2014/main" id="{1826BF00-37EC-4D22-AD60-0C40FE86182A}"/>
            </a:ext>
          </a:extLst>
        </xdr:cNvPr>
        <xdr:cNvSpPr/>
      </xdr:nvSpPr>
      <xdr:spPr>
        <a:xfrm>
          <a:off x="7553325" y="384495675"/>
          <a:ext cx="1162842" cy="34305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法的実践</a:t>
          </a:r>
          <a:endParaRPr kumimoji="1" lang="en-US" altLang="ja-JP" sz="1200" b="1"/>
        </a:p>
      </xdr:txBody>
    </xdr:sp>
    <xdr:clientData/>
  </xdr:twoCellAnchor>
  <xdr:twoCellAnchor>
    <xdr:from>
      <xdr:col>2</xdr:col>
      <xdr:colOff>5111750</xdr:colOff>
      <xdr:row>201</xdr:row>
      <xdr:rowOff>26190</xdr:rowOff>
    </xdr:from>
    <xdr:to>
      <xdr:col>2</xdr:col>
      <xdr:colOff>6553797</xdr:colOff>
      <xdr:row>201</xdr:row>
      <xdr:rowOff>350190</xdr:rowOff>
    </xdr:to>
    <xdr:sp macro="" textlink="">
      <xdr:nvSpPr>
        <xdr:cNvPr id="94" name="四角形: 角を丸くする 104">
          <a:extLst>
            <a:ext uri="{FF2B5EF4-FFF2-40B4-BE49-F238E27FC236}">
              <a16:creationId xmlns:a16="http://schemas.microsoft.com/office/drawing/2014/main" id="{AC6951CA-874D-43C4-B575-05290CFBA018}"/>
            </a:ext>
          </a:extLst>
        </xdr:cNvPr>
        <xdr:cNvSpPr/>
      </xdr:nvSpPr>
      <xdr:spPr>
        <a:xfrm>
          <a:off x="7191375" y="91212190"/>
          <a:ext cx="1438872" cy="3240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アカウンタビリティ</a:t>
          </a:r>
          <a:endParaRPr kumimoji="1" lang="en-US" altLang="ja-JP" sz="1200" b="1"/>
        </a:p>
      </xdr:txBody>
    </xdr:sp>
    <xdr:clientData/>
  </xdr:twoCellAnchor>
  <xdr:twoCellAnchor>
    <xdr:from>
      <xdr:col>2</xdr:col>
      <xdr:colOff>4571999</xdr:colOff>
      <xdr:row>494</xdr:row>
      <xdr:rowOff>47625</xdr:rowOff>
    </xdr:from>
    <xdr:to>
      <xdr:col>2</xdr:col>
      <xdr:colOff>7116534</xdr:colOff>
      <xdr:row>494</xdr:row>
      <xdr:rowOff>367393</xdr:rowOff>
    </xdr:to>
    <xdr:sp macro="" textlink="">
      <xdr:nvSpPr>
        <xdr:cNvPr id="95" name="四角形: 角を丸くする 105">
          <a:extLst>
            <a:ext uri="{FF2B5EF4-FFF2-40B4-BE49-F238E27FC236}">
              <a16:creationId xmlns:a16="http://schemas.microsoft.com/office/drawing/2014/main" id="{449E2BA4-5110-4FFC-AB42-8ACAB217419E}"/>
            </a:ext>
          </a:extLst>
        </xdr:cNvPr>
        <xdr:cNvSpPr/>
      </xdr:nvSpPr>
      <xdr:spPr>
        <a:xfrm>
          <a:off x="6648449" y="228663500"/>
          <a:ext cx="2541360" cy="326118"/>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4095750</xdr:colOff>
      <xdr:row>80</xdr:row>
      <xdr:rowOff>35718</xdr:rowOff>
    </xdr:from>
    <xdr:to>
      <xdr:col>2</xdr:col>
      <xdr:colOff>6636543</xdr:colOff>
      <xdr:row>80</xdr:row>
      <xdr:rowOff>340179</xdr:rowOff>
    </xdr:to>
    <xdr:sp macro="" textlink="">
      <xdr:nvSpPr>
        <xdr:cNvPr id="96" name="四角形: 角を丸くする 106">
          <a:extLst>
            <a:ext uri="{FF2B5EF4-FFF2-40B4-BE49-F238E27FC236}">
              <a16:creationId xmlns:a16="http://schemas.microsoft.com/office/drawing/2014/main" id="{8298FC9C-AAA8-4372-89C4-F74A61F05573}"/>
            </a:ext>
          </a:extLst>
        </xdr:cNvPr>
        <xdr:cNvSpPr/>
      </xdr:nvSpPr>
      <xdr:spPr>
        <a:xfrm>
          <a:off x="6172200" y="37040343"/>
          <a:ext cx="2543968" cy="304461"/>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5010150</xdr:colOff>
      <xdr:row>433</xdr:row>
      <xdr:rowOff>371475</xdr:rowOff>
    </xdr:from>
    <xdr:to>
      <xdr:col>2</xdr:col>
      <xdr:colOff>7579178</xdr:colOff>
      <xdr:row>434</xdr:row>
      <xdr:rowOff>320825</xdr:rowOff>
    </xdr:to>
    <xdr:sp macro="" textlink="">
      <xdr:nvSpPr>
        <xdr:cNvPr id="97" name="四角形: 角を丸くする 107">
          <a:extLst>
            <a:ext uri="{FF2B5EF4-FFF2-40B4-BE49-F238E27FC236}">
              <a16:creationId xmlns:a16="http://schemas.microsoft.com/office/drawing/2014/main" id="{52E4D94B-F389-4FED-B265-6EF2E93F11BB}"/>
            </a:ext>
          </a:extLst>
        </xdr:cNvPr>
        <xdr:cNvSpPr/>
      </xdr:nvSpPr>
      <xdr:spPr>
        <a:xfrm>
          <a:off x="7086600" y="203612750"/>
          <a:ext cx="2178503" cy="33352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4268787</xdr:colOff>
      <xdr:row>443</xdr:row>
      <xdr:rowOff>26988</xdr:rowOff>
    </xdr:from>
    <xdr:to>
      <xdr:col>2</xdr:col>
      <xdr:colOff>6926034</xdr:colOff>
      <xdr:row>443</xdr:row>
      <xdr:rowOff>363688</xdr:rowOff>
    </xdr:to>
    <xdr:sp macro="" textlink="">
      <xdr:nvSpPr>
        <xdr:cNvPr id="98" name="四角形: 角を丸くする 108">
          <a:extLst>
            <a:ext uri="{FF2B5EF4-FFF2-40B4-BE49-F238E27FC236}">
              <a16:creationId xmlns:a16="http://schemas.microsoft.com/office/drawing/2014/main" id="{5CF2BEF5-9F8B-4E0F-A9EE-C9315C9FA2C7}"/>
            </a:ext>
          </a:extLst>
        </xdr:cNvPr>
        <xdr:cNvSpPr/>
      </xdr:nvSpPr>
      <xdr:spPr>
        <a:xfrm>
          <a:off x="6345237" y="207084613"/>
          <a:ext cx="2654072" cy="33352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4274343</xdr:colOff>
      <xdr:row>359</xdr:row>
      <xdr:rowOff>59531</xdr:rowOff>
    </xdr:from>
    <xdr:to>
      <xdr:col>2</xdr:col>
      <xdr:colOff>6844392</xdr:colOff>
      <xdr:row>360</xdr:row>
      <xdr:rowOff>12056</xdr:rowOff>
    </xdr:to>
    <xdr:sp macro="" textlink="">
      <xdr:nvSpPr>
        <xdr:cNvPr id="99" name="四角形: 角を丸くする 109">
          <a:extLst>
            <a:ext uri="{FF2B5EF4-FFF2-40B4-BE49-F238E27FC236}">
              <a16:creationId xmlns:a16="http://schemas.microsoft.com/office/drawing/2014/main" id="{8B871C19-B1DE-496C-B2F5-D2FEF7E520A3}"/>
            </a:ext>
          </a:extLst>
        </xdr:cNvPr>
        <xdr:cNvSpPr/>
      </xdr:nvSpPr>
      <xdr:spPr>
        <a:xfrm>
          <a:off x="6353968" y="164880131"/>
          <a:ext cx="2570049" cy="33035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4277519</xdr:colOff>
      <xdr:row>364</xdr:row>
      <xdr:rowOff>59531</xdr:rowOff>
    </xdr:from>
    <xdr:to>
      <xdr:col>2</xdr:col>
      <xdr:colOff>6830785</xdr:colOff>
      <xdr:row>365</xdr:row>
      <xdr:rowOff>12056</xdr:rowOff>
    </xdr:to>
    <xdr:sp macro="" textlink="">
      <xdr:nvSpPr>
        <xdr:cNvPr id="100" name="四角形: 角を丸くする 110">
          <a:extLst>
            <a:ext uri="{FF2B5EF4-FFF2-40B4-BE49-F238E27FC236}">
              <a16:creationId xmlns:a16="http://schemas.microsoft.com/office/drawing/2014/main" id="{7BCD5F01-59CD-47FA-9DF3-C2895C471ED2}"/>
            </a:ext>
          </a:extLst>
        </xdr:cNvPr>
        <xdr:cNvSpPr/>
      </xdr:nvSpPr>
      <xdr:spPr>
        <a:xfrm>
          <a:off x="6350794" y="166785131"/>
          <a:ext cx="2553266" cy="33035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4452937</xdr:colOff>
      <xdr:row>371</xdr:row>
      <xdr:rowOff>59531</xdr:rowOff>
    </xdr:from>
    <xdr:to>
      <xdr:col>2</xdr:col>
      <xdr:colOff>7034892</xdr:colOff>
      <xdr:row>371</xdr:row>
      <xdr:rowOff>393056</xdr:rowOff>
    </xdr:to>
    <xdr:sp macro="" textlink="">
      <xdr:nvSpPr>
        <xdr:cNvPr id="101" name="四角形: 角を丸くする 111">
          <a:extLst>
            <a:ext uri="{FF2B5EF4-FFF2-40B4-BE49-F238E27FC236}">
              <a16:creationId xmlns:a16="http://schemas.microsoft.com/office/drawing/2014/main" id="{F80FAC31-7480-4F38-9E64-F50EE3295DFA}"/>
            </a:ext>
          </a:extLst>
        </xdr:cNvPr>
        <xdr:cNvSpPr/>
      </xdr:nvSpPr>
      <xdr:spPr>
        <a:xfrm>
          <a:off x="6526212" y="169452131"/>
          <a:ext cx="2588305" cy="33035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4583780</xdr:colOff>
      <xdr:row>375</xdr:row>
      <xdr:rowOff>59531</xdr:rowOff>
    </xdr:from>
    <xdr:to>
      <xdr:col>2</xdr:col>
      <xdr:colOff>7138974</xdr:colOff>
      <xdr:row>376</xdr:row>
      <xdr:rowOff>10432</xdr:rowOff>
    </xdr:to>
    <xdr:sp macro="" textlink="">
      <xdr:nvSpPr>
        <xdr:cNvPr id="102" name="四角形: 角を丸くする 112">
          <a:extLst>
            <a:ext uri="{FF2B5EF4-FFF2-40B4-BE49-F238E27FC236}">
              <a16:creationId xmlns:a16="http://schemas.microsoft.com/office/drawing/2014/main" id="{55D1CED0-7353-43ED-8AFD-4A5E4CF14ED3}"/>
            </a:ext>
            <a:ext uri="{147F2762-F138-4A5C-976F-8EAC2B608ADB}">
              <a16:predDERef xmlns:a16="http://schemas.microsoft.com/office/drawing/2014/main" pred="{CE798EF0-1C8B-4A71-A2D5-DB5B892AD404}"/>
            </a:ext>
          </a:extLst>
        </xdr:cNvPr>
        <xdr:cNvSpPr/>
      </xdr:nvSpPr>
      <xdr:spPr>
        <a:xfrm>
          <a:off x="6657055" y="171433331"/>
          <a:ext cx="2555194" cy="328726"/>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4262437</xdr:colOff>
      <xdr:row>382</xdr:row>
      <xdr:rowOff>47625</xdr:rowOff>
    </xdr:from>
    <xdr:to>
      <xdr:col>2</xdr:col>
      <xdr:colOff>6803570</xdr:colOff>
      <xdr:row>383</xdr:row>
      <xdr:rowOff>150</xdr:rowOff>
    </xdr:to>
    <xdr:sp macro="" textlink="">
      <xdr:nvSpPr>
        <xdr:cNvPr id="103" name="四角形: 角を丸くする 113">
          <a:extLst>
            <a:ext uri="{FF2B5EF4-FFF2-40B4-BE49-F238E27FC236}">
              <a16:creationId xmlns:a16="http://schemas.microsoft.com/office/drawing/2014/main" id="{60E9C70E-9FCF-4F74-A66E-3A6D76098638}"/>
            </a:ext>
          </a:extLst>
        </xdr:cNvPr>
        <xdr:cNvSpPr/>
      </xdr:nvSpPr>
      <xdr:spPr>
        <a:xfrm>
          <a:off x="6335712" y="174085250"/>
          <a:ext cx="2544308" cy="3367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4586288</xdr:colOff>
      <xdr:row>319</xdr:row>
      <xdr:rowOff>2380</xdr:rowOff>
    </xdr:from>
    <xdr:to>
      <xdr:col>2</xdr:col>
      <xdr:colOff>7293428</xdr:colOff>
      <xdr:row>319</xdr:row>
      <xdr:rowOff>361950</xdr:rowOff>
    </xdr:to>
    <xdr:sp macro="" textlink="">
      <xdr:nvSpPr>
        <xdr:cNvPr id="104" name="四角形: 角を丸くする 114">
          <a:extLst>
            <a:ext uri="{FF2B5EF4-FFF2-40B4-BE49-F238E27FC236}">
              <a16:creationId xmlns:a16="http://schemas.microsoft.com/office/drawing/2014/main" id="{81BE258A-2028-4859-8D93-3CEDBFF1F89E}"/>
            </a:ext>
          </a:extLst>
        </xdr:cNvPr>
        <xdr:cNvSpPr/>
      </xdr:nvSpPr>
      <xdr:spPr>
        <a:xfrm>
          <a:off x="6659563" y="144106105"/>
          <a:ext cx="2605540" cy="35957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4917280</xdr:colOff>
      <xdr:row>360</xdr:row>
      <xdr:rowOff>68262</xdr:rowOff>
    </xdr:from>
    <xdr:to>
      <xdr:col>2</xdr:col>
      <xdr:colOff>6803571</xdr:colOff>
      <xdr:row>361</xdr:row>
      <xdr:rowOff>27137</xdr:rowOff>
    </xdr:to>
    <xdr:sp macro="" textlink="">
      <xdr:nvSpPr>
        <xdr:cNvPr id="105" name="四角形: 角を丸くする 115">
          <a:extLst>
            <a:ext uri="{FF2B5EF4-FFF2-40B4-BE49-F238E27FC236}">
              <a16:creationId xmlns:a16="http://schemas.microsoft.com/office/drawing/2014/main" id="{387F34FB-9670-470D-B45B-8BA64D8B0BBC}"/>
            </a:ext>
          </a:extLst>
        </xdr:cNvPr>
        <xdr:cNvSpPr/>
      </xdr:nvSpPr>
      <xdr:spPr>
        <a:xfrm>
          <a:off x="6993730" y="165266687"/>
          <a:ext cx="1886291" cy="34622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4905375</xdr:colOff>
      <xdr:row>365</xdr:row>
      <xdr:rowOff>59531</xdr:rowOff>
    </xdr:from>
    <xdr:to>
      <xdr:col>2</xdr:col>
      <xdr:colOff>6776357</xdr:colOff>
      <xdr:row>366</xdr:row>
      <xdr:rowOff>27931</xdr:rowOff>
    </xdr:to>
    <xdr:sp macro="" textlink="">
      <xdr:nvSpPr>
        <xdr:cNvPr id="106" name="四角形: 角を丸くする 116">
          <a:extLst>
            <a:ext uri="{FF2B5EF4-FFF2-40B4-BE49-F238E27FC236}">
              <a16:creationId xmlns:a16="http://schemas.microsoft.com/office/drawing/2014/main" id="{845B4404-EA8C-4B51-A9F8-15C8419B6E51}"/>
            </a:ext>
          </a:extLst>
        </xdr:cNvPr>
        <xdr:cNvSpPr/>
      </xdr:nvSpPr>
      <xdr:spPr>
        <a:xfrm>
          <a:off x="6978650" y="167166131"/>
          <a:ext cx="1870982" cy="35257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5072063</xdr:colOff>
      <xdr:row>371</xdr:row>
      <xdr:rowOff>435769</xdr:rowOff>
    </xdr:from>
    <xdr:to>
      <xdr:col>2</xdr:col>
      <xdr:colOff>7021285</xdr:colOff>
      <xdr:row>372</xdr:row>
      <xdr:rowOff>347019</xdr:rowOff>
    </xdr:to>
    <xdr:sp macro="" textlink="">
      <xdr:nvSpPr>
        <xdr:cNvPr id="107" name="四角形: 角を丸くする 117">
          <a:extLst>
            <a:ext uri="{FF2B5EF4-FFF2-40B4-BE49-F238E27FC236}">
              <a16:creationId xmlns:a16="http://schemas.microsoft.com/office/drawing/2014/main" id="{88C7461B-1225-4D36-8054-2EA567D13884}"/>
            </a:ext>
          </a:extLst>
        </xdr:cNvPr>
        <xdr:cNvSpPr/>
      </xdr:nvSpPr>
      <xdr:spPr>
        <a:xfrm>
          <a:off x="7151688" y="169828369"/>
          <a:ext cx="1942872" cy="40972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5245767</xdr:colOff>
      <xdr:row>376</xdr:row>
      <xdr:rowOff>19007</xdr:rowOff>
    </xdr:from>
    <xdr:to>
      <xdr:col>2</xdr:col>
      <xdr:colOff>7130810</xdr:colOff>
      <xdr:row>376</xdr:row>
      <xdr:rowOff>362057</xdr:rowOff>
    </xdr:to>
    <xdr:sp macro="" textlink="">
      <xdr:nvSpPr>
        <xdr:cNvPr id="108" name="四角形: 角を丸くする 118">
          <a:extLst>
            <a:ext uri="{FF2B5EF4-FFF2-40B4-BE49-F238E27FC236}">
              <a16:creationId xmlns:a16="http://schemas.microsoft.com/office/drawing/2014/main" id="{F585E390-B88B-403C-84C1-BCF322ECBF55}"/>
            </a:ext>
            <a:ext uri="{147F2762-F138-4A5C-976F-8EAC2B608ADB}">
              <a16:predDERef xmlns:a16="http://schemas.microsoft.com/office/drawing/2014/main" pred="{A9DDFFFC-400E-4EAC-BAFA-5C2787859D0C}"/>
            </a:ext>
          </a:extLst>
        </xdr:cNvPr>
        <xdr:cNvSpPr/>
      </xdr:nvSpPr>
      <xdr:spPr>
        <a:xfrm>
          <a:off x="7325392" y="171773807"/>
          <a:ext cx="1885043" cy="34305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4917282</xdr:colOff>
      <xdr:row>383</xdr:row>
      <xdr:rowOff>11906</xdr:rowOff>
    </xdr:from>
    <xdr:to>
      <xdr:col>2</xdr:col>
      <xdr:colOff>6789964</xdr:colOff>
      <xdr:row>383</xdr:row>
      <xdr:rowOff>361306</xdr:rowOff>
    </xdr:to>
    <xdr:sp macro="" textlink="">
      <xdr:nvSpPr>
        <xdr:cNvPr id="109" name="四角形: 角を丸くする 119">
          <a:extLst>
            <a:ext uri="{FF2B5EF4-FFF2-40B4-BE49-F238E27FC236}">
              <a16:creationId xmlns:a16="http://schemas.microsoft.com/office/drawing/2014/main" id="{A0B3BBC6-C1F7-4BFB-A28F-136F2009A1A1}"/>
            </a:ext>
          </a:extLst>
        </xdr:cNvPr>
        <xdr:cNvSpPr/>
      </xdr:nvSpPr>
      <xdr:spPr>
        <a:xfrm>
          <a:off x="6993732" y="174430531"/>
          <a:ext cx="1875857" cy="35257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5095875</xdr:colOff>
      <xdr:row>675</xdr:row>
      <xdr:rowOff>53974</xdr:rowOff>
    </xdr:from>
    <xdr:to>
      <xdr:col>2</xdr:col>
      <xdr:colOff>7538357</xdr:colOff>
      <xdr:row>676</xdr:row>
      <xdr:rowOff>-1</xdr:rowOff>
    </xdr:to>
    <xdr:sp macro="" textlink="">
      <xdr:nvSpPr>
        <xdr:cNvPr id="110" name="四角形: 角を丸くする 120">
          <a:extLst>
            <a:ext uri="{FF2B5EF4-FFF2-40B4-BE49-F238E27FC236}">
              <a16:creationId xmlns:a16="http://schemas.microsoft.com/office/drawing/2014/main" id="{1DD57EFE-D36A-4B0B-BEE7-75B5F0D42D02}"/>
            </a:ext>
          </a:extLst>
        </xdr:cNvPr>
        <xdr:cNvSpPr/>
      </xdr:nvSpPr>
      <xdr:spPr>
        <a:xfrm>
          <a:off x="7169150" y="315166374"/>
          <a:ext cx="2099582" cy="3302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4517569</xdr:colOff>
      <xdr:row>584</xdr:row>
      <xdr:rowOff>35718</xdr:rowOff>
    </xdr:from>
    <xdr:to>
      <xdr:col>2</xdr:col>
      <xdr:colOff>7239000</xdr:colOff>
      <xdr:row>584</xdr:row>
      <xdr:rowOff>366068</xdr:rowOff>
    </xdr:to>
    <xdr:sp macro="" textlink="">
      <xdr:nvSpPr>
        <xdr:cNvPr id="111" name="四角形: 角を丸くする 106">
          <a:extLst>
            <a:ext uri="{FF2B5EF4-FFF2-40B4-BE49-F238E27FC236}">
              <a16:creationId xmlns:a16="http://schemas.microsoft.com/office/drawing/2014/main" id="{A76F8500-416E-480B-AFC8-34101B7538D4}"/>
            </a:ext>
          </a:extLst>
        </xdr:cNvPr>
        <xdr:cNvSpPr/>
      </xdr:nvSpPr>
      <xdr:spPr>
        <a:xfrm>
          <a:off x="6594019" y="267192918"/>
          <a:ext cx="2673806" cy="33352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3</xdr:col>
      <xdr:colOff>4884964</xdr:colOff>
      <xdr:row>2</xdr:row>
      <xdr:rowOff>0</xdr:rowOff>
    </xdr:from>
    <xdr:to>
      <xdr:col>3</xdr:col>
      <xdr:colOff>6078041</xdr:colOff>
      <xdr:row>2</xdr:row>
      <xdr:rowOff>635422</xdr:rowOff>
    </xdr:to>
    <xdr:sp macro="" textlink="">
      <xdr:nvSpPr>
        <xdr:cNvPr id="112" name="テキスト ボックス 6">
          <a:extLst>
            <a:ext uri="{FF2B5EF4-FFF2-40B4-BE49-F238E27FC236}">
              <a16:creationId xmlns:a16="http://schemas.microsoft.com/office/drawing/2014/main" id="{5B2951A7-B32D-405D-B402-94904AEF04F2}"/>
            </a:ext>
          </a:extLst>
        </xdr:cNvPr>
        <xdr:cNvSpPr txBox="1"/>
      </xdr:nvSpPr>
      <xdr:spPr>
        <a:xfrm>
          <a:off x="14155964" y="1771650"/>
          <a:ext cx="1189902" cy="638597"/>
        </a:xfrm>
        <a:prstGeom prst="rect">
          <a:avLst/>
        </a:prstGeom>
        <a:solidFill>
          <a:schemeClr val="accent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fontAlgn="ctr">
            <a:spcAft>
              <a:spcPts val="0"/>
            </a:spcAft>
          </a:pPr>
          <a:r>
            <a:rPr kumimoji="1" lang="ja-JP" altLang="en-US" sz="2000" b="1">
              <a:solidFill>
                <a:schemeClr val="bg1"/>
              </a:solidFill>
              <a:latin typeface="メイリオ" panose="020B0604030504040204" pitchFamily="50" charset="-128"/>
              <a:ea typeface="メイリオ" panose="020B0604030504040204" pitchFamily="50" charset="-128"/>
            </a:rPr>
            <a:t>● </a:t>
          </a:r>
          <a:r>
            <a:rPr kumimoji="1" lang="ja-JP" altLang="en-US" sz="1400" b="1">
              <a:solidFill>
                <a:schemeClr val="bg1"/>
              </a:solidFill>
              <a:latin typeface="メイリオ" panose="020B0604030504040204" pitchFamily="50" charset="-128"/>
              <a:ea typeface="メイリオ" panose="020B0604030504040204" pitchFamily="50" charset="-128"/>
            </a:rPr>
            <a:t>おすすめ</a:t>
          </a:r>
        </a:p>
      </xdr:txBody>
    </xdr:sp>
    <xdr:clientData/>
  </xdr:twoCellAnchor>
  <xdr:twoCellAnchor>
    <xdr:from>
      <xdr:col>2</xdr:col>
      <xdr:colOff>5410200</xdr:colOff>
      <xdr:row>203</xdr:row>
      <xdr:rowOff>381000</xdr:rowOff>
    </xdr:from>
    <xdr:to>
      <xdr:col>2</xdr:col>
      <xdr:colOff>6511921</xdr:colOff>
      <xdr:row>204</xdr:row>
      <xdr:rowOff>133500</xdr:rowOff>
    </xdr:to>
    <xdr:sp macro="" textlink="">
      <xdr:nvSpPr>
        <xdr:cNvPr id="113" name="四角形: 角を丸くする 54">
          <a:extLst>
            <a:ext uri="{FF2B5EF4-FFF2-40B4-BE49-F238E27FC236}">
              <a16:creationId xmlns:a16="http://schemas.microsoft.com/office/drawing/2014/main" id="{9CE7271C-87B7-4695-B5A1-C6389AC3542A}"/>
            </a:ext>
          </a:extLst>
        </xdr:cNvPr>
        <xdr:cNvSpPr/>
      </xdr:nvSpPr>
      <xdr:spPr>
        <a:xfrm>
          <a:off x="7486650" y="92706825"/>
          <a:ext cx="109854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5105400</xdr:colOff>
      <xdr:row>203</xdr:row>
      <xdr:rowOff>19050</xdr:rowOff>
    </xdr:from>
    <xdr:to>
      <xdr:col>2</xdr:col>
      <xdr:colOff>6547447</xdr:colOff>
      <xdr:row>203</xdr:row>
      <xdr:rowOff>343050</xdr:rowOff>
    </xdr:to>
    <xdr:sp macro="" textlink="">
      <xdr:nvSpPr>
        <xdr:cNvPr id="114" name="四角形: 角を丸くする 104">
          <a:extLst>
            <a:ext uri="{FF2B5EF4-FFF2-40B4-BE49-F238E27FC236}">
              <a16:creationId xmlns:a16="http://schemas.microsoft.com/office/drawing/2014/main" id="{098C0BD4-6522-4A42-B8B4-ADEAA9D591D4}"/>
            </a:ext>
          </a:extLst>
        </xdr:cNvPr>
        <xdr:cNvSpPr/>
      </xdr:nvSpPr>
      <xdr:spPr>
        <a:xfrm>
          <a:off x="7181850" y="92344875"/>
          <a:ext cx="1438872" cy="3240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アカウンタビリティ</a:t>
          </a:r>
          <a:endParaRPr kumimoji="1" lang="en-US" altLang="ja-JP" sz="1200" b="1"/>
        </a:p>
      </xdr:txBody>
    </xdr:sp>
    <xdr:clientData/>
  </xdr:twoCellAnchor>
  <xdr:twoCellAnchor>
    <xdr:from>
      <xdr:col>2</xdr:col>
      <xdr:colOff>5200650</xdr:colOff>
      <xdr:row>787</xdr:row>
      <xdr:rowOff>38100</xdr:rowOff>
    </xdr:from>
    <xdr:to>
      <xdr:col>2</xdr:col>
      <xdr:colOff>6642697</xdr:colOff>
      <xdr:row>787</xdr:row>
      <xdr:rowOff>362100</xdr:rowOff>
    </xdr:to>
    <xdr:sp macro="" textlink="">
      <xdr:nvSpPr>
        <xdr:cNvPr id="115" name="四角形: 角を丸くする 104">
          <a:extLst>
            <a:ext uri="{FF2B5EF4-FFF2-40B4-BE49-F238E27FC236}">
              <a16:creationId xmlns:a16="http://schemas.microsoft.com/office/drawing/2014/main" id="{B141763F-0747-471C-9BFB-96EFB5A91B9A}"/>
            </a:ext>
          </a:extLst>
        </xdr:cNvPr>
        <xdr:cNvSpPr/>
      </xdr:nvSpPr>
      <xdr:spPr>
        <a:xfrm>
          <a:off x="7277100" y="389610600"/>
          <a:ext cx="1438872" cy="3240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アカウンタビリティ</a:t>
          </a:r>
          <a:endParaRPr kumimoji="1" lang="en-US" altLang="ja-JP" sz="1200" b="1"/>
        </a:p>
      </xdr:txBody>
    </xdr:sp>
    <xdr:clientData/>
  </xdr:twoCellAnchor>
  <xdr:twoCellAnchor>
    <xdr:from>
      <xdr:col>2</xdr:col>
      <xdr:colOff>5410200</xdr:colOff>
      <xdr:row>783</xdr:row>
      <xdr:rowOff>38100</xdr:rowOff>
    </xdr:from>
    <xdr:to>
      <xdr:col>2</xdr:col>
      <xdr:colOff>6573042</xdr:colOff>
      <xdr:row>783</xdr:row>
      <xdr:rowOff>323850</xdr:rowOff>
    </xdr:to>
    <xdr:sp macro="" textlink="">
      <xdr:nvSpPr>
        <xdr:cNvPr id="116" name="四角形: 角を丸くする 97">
          <a:extLst>
            <a:ext uri="{FF2B5EF4-FFF2-40B4-BE49-F238E27FC236}">
              <a16:creationId xmlns:a16="http://schemas.microsoft.com/office/drawing/2014/main" id="{9B3D9EE2-0298-4D43-92ED-BF232DEC536A}"/>
            </a:ext>
          </a:extLst>
        </xdr:cNvPr>
        <xdr:cNvSpPr/>
      </xdr:nvSpPr>
      <xdr:spPr>
        <a:xfrm>
          <a:off x="7486650" y="387915150"/>
          <a:ext cx="1162842" cy="28575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5448300</xdr:colOff>
      <xdr:row>787</xdr:row>
      <xdr:rowOff>400050</xdr:rowOff>
    </xdr:from>
    <xdr:to>
      <xdr:col>2</xdr:col>
      <xdr:colOff>6611142</xdr:colOff>
      <xdr:row>787</xdr:row>
      <xdr:rowOff>685800</xdr:rowOff>
    </xdr:to>
    <xdr:sp macro="" textlink="">
      <xdr:nvSpPr>
        <xdr:cNvPr id="117" name="四角形: 角を丸くする 97">
          <a:extLst>
            <a:ext uri="{FF2B5EF4-FFF2-40B4-BE49-F238E27FC236}">
              <a16:creationId xmlns:a16="http://schemas.microsoft.com/office/drawing/2014/main" id="{779C4D50-578F-48EB-9C95-A2AC44EC4F61}"/>
            </a:ext>
          </a:extLst>
        </xdr:cNvPr>
        <xdr:cNvSpPr/>
      </xdr:nvSpPr>
      <xdr:spPr>
        <a:xfrm>
          <a:off x="7524750" y="389972550"/>
          <a:ext cx="1162842" cy="28575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5410200</xdr:colOff>
      <xdr:row>587</xdr:row>
      <xdr:rowOff>38100</xdr:rowOff>
    </xdr:from>
    <xdr:to>
      <xdr:col>2</xdr:col>
      <xdr:colOff>6573042</xdr:colOff>
      <xdr:row>587</xdr:row>
      <xdr:rowOff>323850</xdr:rowOff>
    </xdr:to>
    <xdr:sp macro="" textlink="">
      <xdr:nvSpPr>
        <xdr:cNvPr id="118" name="四角形: 角を丸くする 97">
          <a:extLst>
            <a:ext uri="{FF2B5EF4-FFF2-40B4-BE49-F238E27FC236}">
              <a16:creationId xmlns:a16="http://schemas.microsoft.com/office/drawing/2014/main" id="{1E18361B-C6AD-41BE-B60F-064999438D54}"/>
            </a:ext>
          </a:extLst>
        </xdr:cNvPr>
        <xdr:cNvSpPr/>
      </xdr:nvSpPr>
      <xdr:spPr>
        <a:xfrm>
          <a:off x="7486650" y="271900650"/>
          <a:ext cx="1162842" cy="28575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5448300</xdr:colOff>
      <xdr:row>803</xdr:row>
      <xdr:rowOff>57150</xdr:rowOff>
    </xdr:from>
    <xdr:to>
      <xdr:col>2</xdr:col>
      <xdr:colOff>6611142</xdr:colOff>
      <xdr:row>803</xdr:row>
      <xdr:rowOff>390675</xdr:rowOff>
    </xdr:to>
    <xdr:sp macro="" textlink="">
      <xdr:nvSpPr>
        <xdr:cNvPr id="119" name="四角形: 角を丸くする 98">
          <a:extLst>
            <a:ext uri="{FF2B5EF4-FFF2-40B4-BE49-F238E27FC236}">
              <a16:creationId xmlns:a16="http://schemas.microsoft.com/office/drawing/2014/main" id="{1E7299BE-2E65-4870-8E52-D0F773F6539A}"/>
            </a:ext>
          </a:extLst>
        </xdr:cNvPr>
        <xdr:cNvSpPr/>
      </xdr:nvSpPr>
      <xdr:spPr>
        <a:xfrm>
          <a:off x="7524750" y="398668875"/>
          <a:ext cx="1162842" cy="33035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5821134</xdr:colOff>
      <xdr:row>372</xdr:row>
      <xdr:rowOff>381000</xdr:rowOff>
    </xdr:from>
    <xdr:to>
      <xdr:col>2</xdr:col>
      <xdr:colOff>6983976</xdr:colOff>
      <xdr:row>373</xdr:row>
      <xdr:rowOff>276375</xdr:rowOff>
    </xdr:to>
    <xdr:sp macro="" textlink="">
      <xdr:nvSpPr>
        <xdr:cNvPr id="120" name="四角形: 角を丸くする 98">
          <a:extLst>
            <a:ext uri="{FF2B5EF4-FFF2-40B4-BE49-F238E27FC236}">
              <a16:creationId xmlns:a16="http://schemas.microsoft.com/office/drawing/2014/main" id="{9679CBF9-5B3E-44B9-8195-630822CEB3DD}"/>
            </a:ext>
          </a:extLst>
        </xdr:cNvPr>
        <xdr:cNvSpPr/>
      </xdr:nvSpPr>
      <xdr:spPr>
        <a:xfrm>
          <a:off x="7894409" y="170268900"/>
          <a:ext cx="1162842" cy="3875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5448300</xdr:colOff>
      <xdr:row>796</xdr:row>
      <xdr:rowOff>47625</xdr:rowOff>
    </xdr:from>
    <xdr:to>
      <xdr:col>2</xdr:col>
      <xdr:colOff>6611142</xdr:colOff>
      <xdr:row>796</xdr:row>
      <xdr:rowOff>381150</xdr:rowOff>
    </xdr:to>
    <xdr:sp macro="" textlink="">
      <xdr:nvSpPr>
        <xdr:cNvPr id="121" name="四角形: 角を丸くする 98">
          <a:extLst>
            <a:ext uri="{FF2B5EF4-FFF2-40B4-BE49-F238E27FC236}">
              <a16:creationId xmlns:a16="http://schemas.microsoft.com/office/drawing/2014/main" id="{1A6EC351-EBC2-4A27-A481-4D088F8A3F89}"/>
            </a:ext>
            <a:ext uri="{147F2762-F138-4A5C-976F-8EAC2B608ADB}">
              <a16:predDERef xmlns:a16="http://schemas.microsoft.com/office/drawing/2014/main" pred="{07F396AC-9CA5-4AD5-8A65-E3BA23414D63}"/>
            </a:ext>
          </a:extLst>
        </xdr:cNvPr>
        <xdr:cNvSpPr/>
      </xdr:nvSpPr>
      <xdr:spPr>
        <a:xfrm>
          <a:off x="7524750" y="394769975"/>
          <a:ext cx="1162842" cy="33670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5429250</xdr:colOff>
      <xdr:row>799</xdr:row>
      <xdr:rowOff>38100</xdr:rowOff>
    </xdr:from>
    <xdr:to>
      <xdr:col>2</xdr:col>
      <xdr:colOff>6592092</xdr:colOff>
      <xdr:row>799</xdr:row>
      <xdr:rowOff>371625</xdr:rowOff>
    </xdr:to>
    <xdr:sp macro="" textlink="">
      <xdr:nvSpPr>
        <xdr:cNvPr id="122" name="四角形: 角を丸くする 98">
          <a:extLst>
            <a:ext uri="{FF2B5EF4-FFF2-40B4-BE49-F238E27FC236}">
              <a16:creationId xmlns:a16="http://schemas.microsoft.com/office/drawing/2014/main" id="{E206BF41-9686-4967-BDD9-7F7DE78E87DF}"/>
            </a:ext>
          </a:extLst>
        </xdr:cNvPr>
        <xdr:cNvSpPr/>
      </xdr:nvSpPr>
      <xdr:spPr>
        <a:xfrm>
          <a:off x="7505700" y="396249525"/>
          <a:ext cx="1162842" cy="33035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倫理的実践</a:t>
          </a:r>
          <a:endParaRPr kumimoji="1" lang="en-US" altLang="ja-JP" sz="1200" b="1"/>
        </a:p>
      </xdr:txBody>
    </xdr:sp>
    <xdr:clientData/>
  </xdr:twoCellAnchor>
  <xdr:twoCellAnchor>
    <xdr:from>
      <xdr:col>2</xdr:col>
      <xdr:colOff>5448300</xdr:colOff>
      <xdr:row>702</xdr:row>
      <xdr:rowOff>38100</xdr:rowOff>
    </xdr:from>
    <xdr:to>
      <xdr:col>2</xdr:col>
      <xdr:colOff>6611142</xdr:colOff>
      <xdr:row>702</xdr:row>
      <xdr:rowOff>371625</xdr:rowOff>
    </xdr:to>
    <xdr:sp macro="" textlink="">
      <xdr:nvSpPr>
        <xdr:cNvPr id="123" name="四角形: 角を丸くする 101">
          <a:extLst>
            <a:ext uri="{FF2B5EF4-FFF2-40B4-BE49-F238E27FC236}">
              <a16:creationId xmlns:a16="http://schemas.microsoft.com/office/drawing/2014/main" id="{3D199A61-8EC8-4875-8C19-1902BA7D8DE0}"/>
            </a:ext>
          </a:extLst>
        </xdr:cNvPr>
        <xdr:cNvSpPr/>
      </xdr:nvSpPr>
      <xdr:spPr>
        <a:xfrm>
          <a:off x="7524750" y="326859900"/>
          <a:ext cx="1162842" cy="330350"/>
        </a:xfrm>
        <a:prstGeom prst="roundRect">
          <a:avLst/>
        </a:prstGeom>
        <a:solidFill>
          <a:srgbClr val="00B0F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法的実践</a:t>
          </a:r>
          <a:endParaRPr kumimoji="1" lang="en-US" altLang="ja-JP" sz="1200" b="1"/>
        </a:p>
      </xdr:txBody>
    </xdr:sp>
    <xdr:clientData/>
  </xdr:twoCellAnchor>
  <xdr:twoCellAnchor>
    <xdr:from>
      <xdr:col>2</xdr:col>
      <xdr:colOff>5124450</xdr:colOff>
      <xdr:row>17</xdr:row>
      <xdr:rowOff>38100</xdr:rowOff>
    </xdr:from>
    <xdr:to>
      <xdr:col>2</xdr:col>
      <xdr:colOff>6669881</xdr:colOff>
      <xdr:row>17</xdr:row>
      <xdr:rowOff>362100</xdr:rowOff>
    </xdr:to>
    <xdr:sp macro="" textlink="">
      <xdr:nvSpPr>
        <xdr:cNvPr id="124" name="四角形: 角を丸くする 17">
          <a:extLst>
            <a:ext uri="{FF2B5EF4-FFF2-40B4-BE49-F238E27FC236}">
              <a16:creationId xmlns:a16="http://schemas.microsoft.com/office/drawing/2014/main" id="{EA6EE7B5-E6F7-421F-81D3-AED8AB991DBB}"/>
            </a:ext>
          </a:extLst>
        </xdr:cNvPr>
        <xdr:cNvSpPr/>
      </xdr:nvSpPr>
      <xdr:spPr>
        <a:xfrm>
          <a:off x="7200900" y="7781925"/>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5448300</xdr:colOff>
      <xdr:row>157</xdr:row>
      <xdr:rowOff>38100</xdr:rowOff>
    </xdr:from>
    <xdr:to>
      <xdr:col>2</xdr:col>
      <xdr:colOff>6993731</xdr:colOff>
      <xdr:row>157</xdr:row>
      <xdr:rowOff>362100</xdr:rowOff>
    </xdr:to>
    <xdr:sp macro="" textlink="">
      <xdr:nvSpPr>
        <xdr:cNvPr id="125" name="四角形: 角を丸くする 17">
          <a:extLst>
            <a:ext uri="{FF2B5EF4-FFF2-40B4-BE49-F238E27FC236}">
              <a16:creationId xmlns:a16="http://schemas.microsoft.com/office/drawing/2014/main" id="{745B81BB-884A-45E6-8382-86C06DA54BB9}"/>
            </a:ext>
          </a:extLst>
        </xdr:cNvPr>
        <xdr:cNvSpPr/>
      </xdr:nvSpPr>
      <xdr:spPr>
        <a:xfrm>
          <a:off x="7524750" y="7383780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5606139</xdr:colOff>
      <xdr:row>515</xdr:row>
      <xdr:rowOff>38100</xdr:rowOff>
    </xdr:from>
    <xdr:to>
      <xdr:col>2</xdr:col>
      <xdr:colOff>7151570</xdr:colOff>
      <xdr:row>515</xdr:row>
      <xdr:rowOff>362100</xdr:rowOff>
    </xdr:to>
    <xdr:sp macro="" textlink="">
      <xdr:nvSpPr>
        <xdr:cNvPr id="126" name="四角形: 角を丸くする 17">
          <a:extLst>
            <a:ext uri="{FF2B5EF4-FFF2-40B4-BE49-F238E27FC236}">
              <a16:creationId xmlns:a16="http://schemas.microsoft.com/office/drawing/2014/main" id="{94AD9340-A9F5-43C2-AE3F-33FBB6AF574B}"/>
            </a:ext>
          </a:extLst>
        </xdr:cNvPr>
        <xdr:cNvSpPr/>
      </xdr:nvSpPr>
      <xdr:spPr>
        <a:xfrm>
          <a:off x="7685764" y="23717250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5391150</xdr:colOff>
      <xdr:row>119</xdr:row>
      <xdr:rowOff>57150</xdr:rowOff>
    </xdr:from>
    <xdr:to>
      <xdr:col>2</xdr:col>
      <xdr:colOff>6936581</xdr:colOff>
      <xdr:row>120</xdr:row>
      <xdr:rowOff>150</xdr:rowOff>
    </xdr:to>
    <xdr:sp macro="" textlink="">
      <xdr:nvSpPr>
        <xdr:cNvPr id="127" name="四角形: 角を丸くする 17">
          <a:extLst>
            <a:ext uri="{FF2B5EF4-FFF2-40B4-BE49-F238E27FC236}">
              <a16:creationId xmlns:a16="http://schemas.microsoft.com/office/drawing/2014/main" id="{D06FDD3A-9FAA-40F8-A1FF-AD6B46A30815}"/>
            </a:ext>
          </a:extLst>
        </xdr:cNvPr>
        <xdr:cNvSpPr/>
      </xdr:nvSpPr>
      <xdr:spPr>
        <a:xfrm>
          <a:off x="7467600" y="5760720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5295900</xdr:colOff>
      <xdr:row>175</xdr:row>
      <xdr:rowOff>57150</xdr:rowOff>
    </xdr:from>
    <xdr:to>
      <xdr:col>2</xdr:col>
      <xdr:colOff>6841331</xdr:colOff>
      <xdr:row>176</xdr:row>
      <xdr:rowOff>150</xdr:rowOff>
    </xdr:to>
    <xdr:sp macro="" textlink="">
      <xdr:nvSpPr>
        <xdr:cNvPr id="128" name="四角形: 角を丸くする 17">
          <a:extLst>
            <a:ext uri="{FF2B5EF4-FFF2-40B4-BE49-F238E27FC236}">
              <a16:creationId xmlns:a16="http://schemas.microsoft.com/office/drawing/2014/main" id="{021CD9E4-4174-467E-9615-EFDC41C1A850}"/>
            </a:ext>
          </a:extLst>
        </xdr:cNvPr>
        <xdr:cNvSpPr/>
      </xdr:nvSpPr>
      <xdr:spPr>
        <a:xfrm>
          <a:off x="7372350" y="81105375"/>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5295900</xdr:colOff>
      <xdr:row>178</xdr:row>
      <xdr:rowOff>57150</xdr:rowOff>
    </xdr:from>
    <xdr:to>
      <xdr:col>2</xdr:col>
      <xdr:colOff>6841331</xdr:colOff>
      <xdr:row>179</xdr:row>
      <xdr:rowOff>150</xdr:rowOff>
    </xdr:to>
    <xdr:sp macro="" textlink="">
      <xdr:nvSpPr>
        <xdr:cNvPr id="129" name="四角形: 角を丸くする 17">
          <a:extLst>
            <a:ext uri="{FF2B5EF4-FFF2-40B4-BE49-F238E27FC236}">
              <a16:creationId xmlns:a16="http://schemas.microsoft.com/office/drawing/2014/main" id="{21120148-1574-4CFF-A5D5-04C1FD3C9AA0}"/>
            </a:ext>
          </a:extLst>
        </xdr:cNvPr>
        <xdr:cNvSpPr/>
      </xdr:nvSpPr>
      <xdr:spPr>
        <a:xfrm>
          <a:off x="7372350" y="82248375"/>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5105400</xdr:colOff>
      <xdr:row>206</xdr:row>
      <xdr:rowOff>57150</xdr:rowOff>
    </xdr:from>
    <xdr:to>
      <xdr:col>2</xdr:col>
      <xdr:colOff>6650831</xdr:colOff>
      <xdr:row>206</xdr:row>
      <xdr:rowOff>381150</xdr:rowOff>
    </xdr:to>
    <xdr:sp macro="" textlink="">
      <xdr:nvSpPr>
        <xdr:cNvPr id="130" name="四角形: 角を丸くする 17">
          <a:extLst>
            <a:ext uri="{FF2B5EF4-FFF2-40B4-BE49-F238E27FC236}">
              <a16:creationId xmlns:a16="http://schemas.microsoft.com/office/drawing/2014/main" id="{562A1EB4-F7E2-449D-B398-868A31E968CC}"/>
            </a:ext>
          </a:extLst>
        </xdr:cNvPr>
        <xdr:cNvSpPr/>
      </xdr:nvSpPr>
      <xdr:spPr>
        <a:xfrm>
          <a:off x="7181850" y="93906975"/>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5048250</xdr:colOff>
      <xdr:row>210</xdr:row>
      <xdr:rowOff>38100</xdr:rowOff>
    </xdr:from>
    <xdr:to>
      <xdr:col>2</xdr:col>
      <xdr:colOff>6593681</xdr:colOff>
      <xdr:row>210</xdr:row>
      <xdr:rowOff>362100</xdr:rowOff>
    </xdr:to>
    <xdr:sp macro="" textlink="">
      <xdr:nvSpPr>
        <xdr:cNvPr id="131" name="四角形: 角を丸くする 17">
          <a:extLst>
            <a:ext uri="{FF2B5EF4-FFF2-40B4-BE49-F238E27FC236}">
              <a16:creationId xmlns:a16="http://schemas.microsoft.com/office/drawing/2014/main" id="{48996F60-0491-4099-AD2A-6C2C85FB4B9B}"/>
            </a:ext>
          </a:extLst>
        </xdr:cNvPr>
        <xdr:cNvSpPr/>
      </xdr:nvSpPr>
      <xdr:spPr>
        <a:xfrm>
          <a:off x="7124700" y="95869125"/>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5200650</xdr:colOff>
      <xdr:row>224</xdr:row>
      <xdr:rowOff>38100</xdr:rowOff>
    </xdr:from>
    <xdr:to>
      <xdr:col>2</xdr:col>
      <xdr:colOff>6746081</xdr:colOff>
      <xdr:row>224</xdr:row>
      <xdr:rowOff>362100</xdr:rowOff>
    </xdr:to>
    <xdr:sp macro="" textlink="">
      <xdr:nvSpPr>
        <xdr:cNvPr id="132" name="四角形: 角を丸くする 17">
          <a:extLst>
            <a:ext uri="{FF2B5EF4-FFF2-40B4-BE49-F238E27FC236}">
              <a16:creationId xmlns:a16="http://schemas.microsoft.com/office/drawing/2014/main" id="{C2F4A7D0-EA7E-40C1-A92D-FCB66DD3492C}"/>
            </a:ext>
          </a:extLst>
        </xdr:cNvPr>
        <xdr:cNvSpPr/>
      </xdr:nvSpPr>
      <xdr:spPr>
        <a:xfrm>
          <a:off x="7277100" y="10233660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5162550</xdr:colOff>
      <xdr:row>228</xdr:row>
      <xdr:rowOff>19050</xdr:rowOff>
    </xdr:from>
    <xdr:to>
      <xdr:col>2</xdr:col>
      <xdr:colOff>6707981</xdr:colOff>
      <xdr:row>228</xdr:row>
      <xdr:rowOff>343050</xdr:rowOff>
    </xdr:to>
    <xdr:sp macro="" textlink="">
      <xdr:nvSpPr>
        <xdr:cNvPr id="133" name="四角形: 角を丸くする 17">
          <a:extLst>
            <a:ext uri="{FF2B5EF4-FFF2-40B4-BE49-F238E27FC236}">
              <a16:creationId xmlns:a16="http://schemas.microsoft.com/office/drawing/2014/main" id="{60F3C8C4-2075-4B67-9769-913EDAB2A8B4}"/>
            </a:ext>
          </a:extLst>
        </xdr:cNvPr>
        <xdr:cNvSpPr/>
      </xdr:nvSpPr>
      <xdr:spPr>
        <a:xfrm>
          <a:off x="7239000" y="10384155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5086350</xdr:colOff>
      <xdr:row>441</xdr:row>
      <xdr:rowOff>57150</xdr:rowOff>
    </xdr:from>
    <xdr:to>
      <xdr:col>2</xdr:col>
      <xdr:colOff>6631781</xdr:colOff>
      <xdr:row>442</xdr:row>
      <xdr:rowOff>150</xdr:rowOff>
    </xdr:to>
    <xdr:sp macro="" textlink="">
      <xdr:nvSpPr>
        <xdr:cNvPr id="134" name="四角形: 角を丸くする 17">
          <a:extLst>
            <a:ext uri="{FF2B5EF4-FFF2-40B4-BE49-F238E27FC236}">
              <a16:creationId xmlns:a16="http://schemas.microsoft.com/office/drawing/2014/main" id="{DBEF4403-748E-45F5-A164-C8612C1EDC0E}"/>
            </a:ext>
          </a:extLst>
        </xdr:cNvPr>
        <xdr:cNvSpPr/>
      </xdr:nvSpPr>
      <xdr:spPr>
        <a:xfrm>
          <a:off x="7162800" y="20634960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5753100</xdr:colOff>
      <xdr:row>133</xdr:row>
      <xdr:rowOff>38100</xdr:rowOff>
    </xdr:from>
    <xdr:to>
      <xdr:col>2</xdr:col>
      <xdr:colOff>6861171</xdr:colOff>
      <xdr:row>133</xdr:row>
      <xdr:rowOff>362100</xdr:rowOff>
    </xdr:to>
    <xdr:sp macro="" textlink="">
      <xdr:nvSpPr>
        <xdr:cNvPr id="135" name="四角形: 角を丸くする 50">
          <a:extLst>
            <a:ext uri="{FF2B5EF4-FFF2-40B4-BE49-F238E27FC236}">
              <a16:creationId xmlns:a16="http://schemas.microsoft.com/office/drawing/2014/main" id="{8EB3988A-1EF1-4D11-9936-6DDD1D73BA47}"/>
            </a:ext>
          </a:extLst>
        </xdr:cNvPr>
        <xdr:cNvSpPr/>
      </xdr:nvSpPr>
      <xdr:spPr>
        <a:xfrm>
          <a:off x="7829550" y="62922150"/>
          <a:ext cx="110807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5734050</xdr:colOff>
      <xdr:row>138</xdr:row>
      <xdr:rowOff>38100</xdr:rowOff>
    </xdr:from>
    <xdr:to>
      <xdr:col>2</xdr:col>
      <xdr:colOff>6842121</xdr:colOff>
      <xdr:row>138</xdr:row>
      <xdr:rowOff>362100</xdr:rowOff>
    </xdr:to>
    <xdr:sp macro="" textlink="">
      <xdr:nvSpPr>
        <xdr:cNvPr id="136" name="四角形: 角を丸くする 50">
          <a:extLst>
            <a:ext uri="{FF2B5EF4-FFF2-40B4-BE49-F238E27FC236}">
              <a16:creationId xmlns:a16="http://schemas.microsoft.com/office/drawing/2014/main" id="{4F8AA446-37C0-4501-991C-55A5BCE5E502}"/>
            </a:ext>
          </a:extLst>
        </xdr:cNvPr>
        <xdr:cNvSpPr/>
      </xdr:nvSpPr>
      <xdr:spPr>
        <a:xfrm>
          <a:off x="7810500" y="64827150"/>
          <a:ext cx="110807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5562600</xdr:colOff>
      <xdr:row>326</xdr:row>
      <xdr:rowOff>38100</xdr:rowOff>
    </xdr:from>
    <xdr:to>
      <xdr:col>2</xdr:col>
      <xdr:colOff>6670671</xdr:colOff>
      <xdr:row>326</xdr:row>
      <xdr:rowOff>362100</xdr:rowOff>
    </xdr:to>
    <xdr:sp macro="" textlink="">
      <xdr:nvSpPr>
        <xdr:cNvPr id="137" name="四角形: 角を丸くする 50">
          <a:extLst>
            <a:ext uri="{FF2B5EF4-FFF2-40B4-BE49-F238E27FC236}">
              <a16:creationId xmlns:a16="http://schemas.microsoft.com/office/drawing/2014/main" id="{56F0CA0C-80A2-4FB4-86E4-9E5F17E1A892}"/>
            </a:ext>
          </a:extLst>
        </xdr:cNvPr>
        <xdr:cNvSpPr/>
      </xdr:nvSpPr>
      <xdr:spPr>
        <a:xfrm>
          <a:off x="7639050" y="146808825"/>
          <a:ext cx="110807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5524500</xdr:colOff>
      <xdr:row>222</xdr:row>
      <xdr:rowOff>38100</xdr:rowOff>
    </xdr:from>
    <xdr:to>
      <xdr:col>2</xdr:col>
      <xdr:colOff>6629396</xdr:colOff>
      <xdr:row>222</xdr:row>
      <xdr:rowOff>362100</xdr:rowOff>
    </xdr:to>
    <xdr:sp macro="" textlink="">
      <xdr:nvSpPr>
        <xdr:cNvPr id="138" name="四角形: 角を丸くする 60">
          <a:extLst>
            <a:ext uri="{FF2B5EF4-FFF2-40B4-BE49-F238E27FC236}">
              <a16:creationId xmlns:a16="http://schemas.microsoft.com/office/drawing/2014/main" id="{BAB1E42E-CB3E-4B1D-85A7-328B5A2AAA08}"/>
            </a:ext>
          </a:extLst>
        </xdr:cNvPr>
        <xdr:cNvSpPr/>
      </xdr:nvSpPr>
      <xdr:spPr>
        <a:xfrm>
          <a:off x="7600950" y="100812600"/>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5810250</xdr:colOff>
      <xdr:row>120</xdr:row>
      <xdr:rowOff>38100</xdr:rowOff>
    </xdr:from>
    <xdr:to>
      <xdr:col>2</xdr:col>
      <xdr:colOff>6915146</xdr:colOff>
      <xdr:row>120</xdr:row>
      <xdr:rowOff>362100</xdr:rowOff>
    </xdr:to>
    <xdr:sp macro="" textlink="">
      <xdr:nvSpPr>
        <xdr:cNvPr id="139" name="四角形: 角を丸くする 60">
          <a:extLst>
            <a:ext uri="{FF2B5EF4-FFF2-40B4-BE49-F238E27FC236}">
              <a16:creationId xmlns:a16="http://schemas.microsoft.com/office/drawing/2014/main" id="{5AD9CF39-71F2-484D-8D16-FEEE9787C29B}"/>
            </a:ext>
          </a:extLst>
        </xdr:cNvPr>
        <xdr:cNvSpPr/>
      </xdr:nvSpPr>
      <xdr:spPr>
        <a:xfrm>
          <a:off x="7886700" y="57969150"/>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5353050</xdr:colOff>
      <xdr:row>256</xdr:row>
      <xdr:rowOff>38100</xdr:rowOff>
    </xdr:from>
    <xdr:to>
      <xdr:col>2</xdr:col>
      <xdr:colOff>6898481</xdr:colOff>
      <xdr:row>256</xdr:row>
      <xdr:rowOff>362100</xdr:rowOff>
    </xdr:to>
    <xdr:sp macro="" textlink="">
      <xdr:nvSpPr>
        <xdr:cNvPr id="140" name="四角形: 角を丸くする 17">
          <a:extLst>
            <a:ext uri="{FF2B5EF4-FFF2-40B4-BE49-F238E27FC236}">
              <a16:creationId xmlns:a16="http://schemas.microsoft.com/office/drawing/2014/main" id="{5939E867-8B16-43B3-9EA2-FB82AC4D3E5A}"/>
            </a:ext>
          </a:extLst>
        </xdr:cNvPr>
        <xdr:cNvSpPr/>
      </xdr:nvSpPr>
      <xdr:spPr>
        <a:xfrm>
          <a:off x="7429500" y="116262150"/>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5252357</xdr:colOff>
      <xdr:row>256</xdr:row>
      <xdr:rowOff>400051</xdr:rowOff>
    </xdr:from>
    <xdr:to>
      <xdr:col>2</xdr:col>
      <xdr:colOff>6883513</xdr:colOff>
      <xdr:row>256</xdr:row>
      <xdr:rowOff>734787</xdr:rowOff>
    </xdr:to>
    <xdr:sp macro="" textlink="">
      <xdr:nvSpPr>
        <xdr:cNvPr id="141" name="四角形: 角を丸くする 31">
          <a:extLst>
            <a:ext uri="{FF2B5EF4-FFF2-40B4-BE49-F238E27FC236}">
              <a16:creationId xmlns:a16="http://schemas.microsoft.com/office/drawing/2014/main" id="{F7A93DB1-34A3-4D12-AFDC-9597FB248D2B}"/>
            </a:ext>
          </a:extLst>
        </xdr:cNvPr>
        <xdr:cNvSpPr/>
      </xdr:nvSpPr>
      <xdr:spPr>
        <a:xfrm>
          <a:off x="7325632" y="116624101"/>
          <a:ext cx="1637506" cy="331561"/>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意思決定を支える力</a:t>
          </a:r>
        </a:p>
      </xdr:txBody>
    </xdr:sp>
    <xdr:clientData/>
  </xdr:twoCellAnchor>
  <xdr:twoCellAnchor>
    <xdr:from>
      <xdr:col>2</xdr:col>
      <xdr:colOff>4857746</xdr:colOff>
      <xdr:row>262</xdr:row>
      <xdr:rowOff>337455</xdr:rowOff>
    </xdr:from>
    <xdr:to>
      <xdr:col>2</xdr:col>
      <xdr:colOff>6573720</xdr:colOff>
      <xdr:row>262</xdr:row>
      <xdr:rowOff>666748</xdr:rowOff>
    </xdr:to>
    <xdr:sp macro="" textlink="">
      <xdr:nvSpPr>
        <xdr:cNvPr id="142" name="四角形: 角を丸くする 76">
          <a:extLst>
            <a:ext uri="{FF2B5EF4-FFF2-40B4-BE49-F238E27FC236}">
              <a16:creationId xmlns:a16="http://schemas.microsoft.com/office/drawing/2014/main" id="{67FCA42A-865C-4E33-BDA0-44F685FC6F5F}"/>
            </a:ext>
          </a:extLst>
        </xdr:cNvPr>
        <xdr:cNvSpPr/>
      </xdr:nvSpPr>
      <xdr:spPr>
        <a:xfrm>
          <a:off x="6934196" y="120530255"/>
          <a:ext cx="1715974" cy="332468"/>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意思決定を支える力</a:t>
          </a:r>
        </a:p>
      </xdr:txBody>
    </xdr:sp>
    <xdr:clientData/>
  </xdr:twoCellAnchor>
  <xdr:twoCellAnchor>
    <xdr:from>
      <xdr:col>2</xdr:col>
      <xdr:colOff>5067300</xdr:colOff>
      <xdr:row>262</xdr:row>
      <xdr:rowOff>32661</xdr:rowOff>
    </xdr:from>
    <xdr:to>
      <xdr:col>2</xdr:col>
      <xdr:colOff>6603206</xdr:colOff>
      <xdr:row>262</xdr:row>
      <xdr:rowOff>318411</xdr:rowOff>
    </xdr:to>
    <xdr:sp macro="" textlink="">
      <xdr:nvSpPr>
        <xdr:cNvPr id="143" name="四角形: 角を丸くする 37">
          <a:extLst>
            <a:ext uri="{FF2B5EF4-FFF2-40B4-BE49-F238E27FC236}">
              <a16:creationId xmlns:a16="http://schemas.microsoft.com/office/drawing/2014/main" id="{F9F229D8-7C1C-40AD-8FBA-019FBC81FF6E}"/>
            </a:ext>
          </a:extLst>
        </xdr:cNvPr>
        <xdr:cNvSpPr/>
      </xdr:nvSpPr>
      <xdr:spPr>
        <a:xfrm>
          <a:off x="7143750" y="120225461"/>
          <a:ext cx="1532731" cy="28575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5429250</xdr:colOff>
      <xdr:row>396</xdr:row>
      <xdr:rowOff>38100</xdr:rowOff>
    </xdr:from>
    <xdr:to>
      <xdr:col>2</xdr:col>
      <xdr:colOff>6617492</xdr:colOff>
      <xdr:row>396</xdr:row>
      <xdr:rowOff>362100</xdr:rowOff>
    </xdr:to>
    <xdr:sp macro="" textlink="">
      <xdr:nvSpPr>
        <xdr:cNvPr id="144" name="四角形: 角を丸くする 46">
          <a:extLst>
            <a:ext uri="{FF2B5EF4-FFF2-40B4-BE49-F238E27FC236}">
              <a16:creationId xmlns:a16="http://schemas.microsoft.com/office/drawing/2014/main" id="{8C7590BB-BAE3-4350-B5BA-95A1FA40C649}"/>
            </a:ext>
          </a:extLst>
        </xdr:cNvPr>
        <xdr:cNvSpPr/>
      </xdr:nvSpPr>
      <xdr:spPr>
        <a:xfrm>
          <a:off x="7505700" y="179812950"/>
          <a:ext cx="1191417"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5372100</xdr:colOff>
      <xdr:row>399</xdr:row>
      <xdr:rowOff>38100</xdr:rowOff>
    </xdr:from>
    <xdr:to>
      <xdr:col>2</xdr:col>
      <xdr:colOff>6560342</xdr:colOff>
      <xdr:row>399</xdr:row>
      <xdr:rowOff>362100</xdr:rowOff>
    </xdr:to>
    <xdr:sp macro="" textlink="">
      <xdr:nvSpPr>
        <xdr:cNvPr id="145" name="四角形: 角を丸くする 46">
          <a:extLst>
            <a:ext uri="{FF2B5EF4-FFF2-40B4-BE49-F238E27FC236}">
              <a16:creationId xmlns:a16="http://schemas.microsoft.com/office/drawing/2014/main" id="{DF6421F7-1488-4E6D-ACE8-C56A4A0F75F6}"/>
            </a:ext>
          </a:extLst>
        </xdr:cNvPr>
        <xdr:cNvSpPr/>
      </xdr:nvSpPr>
      <xdr:spPr>
        <a:xfrm>
          <a:off x="7448550" y="180955950"/>
          <a:ext cx="1191417"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5372100</xdr:colOff>
      <xdr:row>404</xdr:row>
      <xdr:rowOff>38100</xdr:rowOff>
    </xdr:from>
    <xdr:to>
      <xdr:col>2</xdr:col>
      <xdr:colOff>6560342</xdr:colOff>
      <xdr:row>404</xdr:row>
      <xdr:rowOff>362100</xdr:rowOff>
    </xdr:to>
    <xdr:sp macro="" textlink="">
      <xdr:nvSpPr>
        <xdr:cNvPr id="146" name="四角形: 角を丸くする 46">
          <a:extLst>
            <a:ext uri="{FF2B5EF4-FFF2-40B4-BE49-F238E27FC236}">
              <a16:creationId xmlns:a16="http://schemas.microsoft.com/office/drawing/2014/main" id="{F18908AB-7B24-4955-802D-B4FD7B675DD7}"/>
            </a:ext>
          </a:extLst>
        </xdr:cNvPr>
        <xdr:cNvSpPr/>
      </xdr:nvSpPr>
      <xdr:spPr>
        <a:xfrm>
          <a:off x="7448550" y="182860950"/>
          <a:ext cx="1191417"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5148942</xdr:colOff>
      <xdr:row>32</xdr:row>
      <xdr:rowOff>19050</xdr:rowOff>
    </xdr:from>
    <xdr:to>
      <xdr:col>2</xdr:col>
      <xdr:colOff>6694373</xdr:colOff>
      <xdr:row>32</xdr:row>
      <xdr:rowOff>343050</xdr:rowOff>
    </xdr:to>
    <xdr:sp macro="" textlink="">
      <xdr:nvSpPr>
        <xdr:cNvPr id="147" name="四角形: 角を丸くする 17">
          <a:extLst>
            <a:ext uri="{FF2B5EF4-FFF2-40B4-BE49-F238E27FC236}">
              <a16:creationId xmlns:a16="http://schemas.microsoft.com/office/drawing/2014/main" id="{7D39F30E-8EC1-48B8-82E9-58F12A734917}"/>
            </a:ext>
          </a:extLst>
        </xdr:cNvPr>
        <xdr:cNvSpPr/>
      </xdr:nvSpPr>
      <xdr:spPr>
        <a:xfrm>
          <a:off x="7228567" y="15954375"/>
          <a:ext cx="1545431"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ニーズをとらえる力</a:t>
          </a:r>
        </a:p>
      </xdr:txBody>
    </xdr:sp>
    <xdr:clientData/>
  </xdr:twoCellAnchor>
  <xdr:twoCellAnchor>
    <xdr:from>
      <xdr:col>2</xdr:col>
      <xdr:colOff>5448300</xdr:colOff>
      <xdr:row>433</xdr:row>
      <xdr:rowOff>19050</xdr:rowOff>
    </xdr:from>
    <xdr:to>
      <xdr:col>2</xdr:col>
      <xdr:colOff>6630192</xdr:colOff>
      <xdr:row>433</xdr:row>
      <xdr:rowOff>343050</xdr:rowOff>
    </xdr:to>
    <xdr:sp macro="" textlink="">
      <xdr:nvSpPr>
        <xdr:cNvPr id="148" name="四角形: 角を丸くする 48">
          <a:extLst>
            <a:ext uri="{FF2B5EF4-FFF2-40B4-BE49-F238E27FC236}">
              <a16:creationId xmlns:a16="http://schemas.microsoft.com/office/drawing/2014/main" id="{E70CCD9B-C88A-4618-97C9-300CEF340E7E}"/>
            </a:ext>
          </a:extLst>
        </xdr:cNvPr>
        <xdr:cNvSpPr/>
      </xdr:nvSpPr>
      <xdr:spPr>
        <a:xfrm>
          <a:off x="7524750" y="203263500"/>
          <a:ext cx="118189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5448300</xdr:colOff>
      <xdr:row>424</xdr:row>
      <xdr:rowOff>19050</xdr:rowOff>
    </xdr:from>
    <xdr:to>
      <xdr:col>2</xdr:col>
      <xdr:colOff>6630192</xdr:colOff>
      <xdr:row>424</xdr:row>
      <xdr:rowOff>343050</xdr:rowOff>
    </xdr:to>
    <xdr:sp macro="" textlink="">
      <xdr:nvSpPr>
        <xdr:cNvPr id="149" name="四角形: 角を丸くする 48">
          <a:extLst>
            <a:ext uri="{FF2B5EF4-FFF2-40B4-BE49-F238E27FC236}">
              <a16:creationId xmlns:a16="http://schemas.microsoft.com/office/drawing/2014/main" id="{6F1E5FBB-284D-415A-B64D-5847F7DA4674}"/>
            </a:ext>
          </a:extLst>
        </xdr:cNvPr>
        <xdr:cNvSpPr/>
      </xdr:nvSpPr>
      <xdr:spPr>
        <a:xfrm>
          <a:off x="7524750" y="199834500"/>
          <a:ext cx="118189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5524500</xdr:colOff>
      <xdr:row>432</xdr:row>
      <xdr:rowOff>19050</xdr:rowOff>
    </xdr:from>
    <xdr:to>
      <xdr:col>2</xdr:col>
      <xdr:colOff>6629396</xdr:colOff>
      <xdr:row>432</xdr:row>
      <xdr:rowOff>343050</xdr:rowOff>
    </xdr:to>
    <xdr:sp macro="" textlink="">
      <xdr:nvSpPr>
        <xdr:cNvPr id="150" name="四角形: 角を丸くする 63">
          <a:extLst>
            <a:ext uri="{FF2B5EF4-FFF2-40B4-BE49-F238E27FC236}">
              <a16:creationId xmlns:a16="http://schemas.microsoft.com/office/drawing/2014/main" id="{4F5EA0DF-D914-4218-8363-CD3BDFE7A035}"/>
            </a:ext>
          </a:extLst>
        </xdr:cNvPr>
        <xdr:cNvSpPr/>
      </xdr:nvSpPr>
      <xdr:spPr>
        <a:xfrm>
          <a:off x="7600950" y="202882500"/>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5448300</xdr:colOff>
      <xdr:row>437</xdr:row>
      <xdr:rowOff>38100</xdr:rowOff>
    </xdr:from>
    <xdr:to>
      <xdr:col>2</xdr:col>
      <xdr:colOff>6630192</xdr:colOff>
      <xdr:row>437</xdr:row>
      <xdr:rowOff>362100</xdr:rowOff>
    </xdr:to>
    <xdr:sp macro="" textlink="">
      <xdr:nvSpPr>
        <xdr:cNvPr id="151" name="四角形: 角を丸くする 48">
          <a:extLst>
            <a:ext uri="{FF2B5EF4-FFF2-40B4-BE49-F238E27FC236}">
              <a16:creationId xmlns:a16="http://schemas.microsoft.com/office/drawing/2014/main" id="{8FC3DEDA-D0DD-4D41-969E-90E8DBE4444C}"/>
            </a:ext>
          </a:extLst>
        </xdr:cNvPr>
        <xdr:cNvSpPr/>
      </xdr:nvSpPr>
      <xdr:spPr>
        <a:xfrm>
          <a:off x="7524750" y="204806550"/>
          <a:ext cx="1181892"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5295900</xdr:colOff>
      <xdr:row>407</xdr:row>
      <xdr:rowOff>38100</xdr:rowOff>
    </xdr:from>
    <xdr:to>
      <xdr:col>2</xdr:col>
      <xdr:colOff>6484142</xdr:colOff>
      <xdr:row>407</xdr:row>
      <xdr:rowOff>362100</xdr:rowOff>
    </xdr:to>
    <xdr:sp macro="" textlink="">
      <xdr:nvSpPr>
        <xdr:cNvPr id="152" name="四角形: 角を丸くする 46">
          <a:extLst>
            <a:ext uri="{FF2B5EF4-FFF2-40B4-BE49-F238E27FC236}">
              <a16:creationId xmlns:a16="http://schemas.microsoft.com/office/drawing/2014/main" id="{D7A31746-0678-406C-998D-4AC887E9B422}"/>
            </a:ext>
          </a:extLst>
        </xdr:cNvPr>
        <xdr:cNvSpPr/>
      </xdr:nvSpPr>
      <xdr:spPr>
        <a:xfrm>
          <a:off x="7372350" y="184003950"/>
          <a:ext cx="1191417"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5197928</xdr:colOff>
      <xdr:row>55</xdr:row>
      <xdr:rowOff>400050</xdr:rowOff>
    </xdr:from>
    <xdr:to>
      <xdr:col>2</xdr:col>
      <xdr:colOff>7508081</xdr:colOff>
      <xdr:row>56</xdr:row>
      <xdr:rowOff>0</xdr:rowOff>
    </xdr:to>
    <xdr:sp macro="" textlink="">
      <xdr:nvSpPr>
        <xdr:cNvPr id="153" name="四角形: 角を丸くする 81">
          <a:extLst>
            <a:ext uri="{FF2B5EF4-FFF2-40B4-BE49-F238E27FC236}">
              <a16:creationId xmlns:a16="http://schemas.microsoft.com/office/drawing/2014/main" id="{DB5F4227-8ADD-43E5-853B-F15288D0D665}"/>
            </a:ext>
          </a:extLst>
        </xdr:cNvPr>
        <xdr:cNvSpPr/>
      </xdr:nvSpPr>
      <xdr:spPr>
        <a:xfrm>
          <a:off x="7274378" y="25755600"/>
          <a:ext cx="1995828" cy="3429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業務の委譲</a:t>
          </a:r>
          <a:r>
            <a:rPr kumimoji="1" lang="en-US" altLang="ja-JP" sz="1200" b="1"/>
            <a:t>/</a:t>
          </a:r>
          <a:r>
            <a:rPr kumimoji="1" lang="ja-JP" altLang="en-US" sz="1200" b="1"/>
            <a:t>移譲と管理監督</a:t>
          </a:r>
        </a:p>
      </xdr:txBody>
    </xdr:sp>
    <xdr:clientData/>
  </xdr:twoCellAnchor>
  <xdr:twoCellAnchor>
    <xdr:from>
      <xdr:col>2</xdr:col>
      <xdr:colOff>5391150</xdr:colOff>
      <xdr:row>55</xdr:row>
      <xdr:rowOff>38100</xdr:rowOff>
    </xdr:from>
    <xdr:to>
      <xdr:col>2</xdr:col>
      <xdr:colOff>6579392</xdr:colOff>
      <xdr:row>55</xdr:row>
      <xdr:rowOff>362100</xdr:rowOff>
    </xdr:to>
    <xdr:sp macro="" textlink="">
      <xdr:nvSpPr>
        <xdr:cNvPr id="154" name="四角形: 角を丸くする 15">
          <a:extLst>
            <a:ext uri="{FF2B5EF4-FFF2-40B4-BE49-F238E27FC236}">
              <a16:creationId xmlns:a16="http://schemas.microsoft.com/office/drawing/2014/main" id="{5FB0C1D0-1F6A-4592-86B0-4C57E049C246}"/>
            </a:ext>
          </a:extLst>
        </xdr:cNvPr>
        <xdr:cNvSpPr/>
      </xdr:nvSpPr>
      <xdr:spPr>
        <a:xfrm>
          <a:off x="7467600" y="25393650"/>
          <a:ext cx="1191417"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協働する力</a:t>
          </a:r>
        </a:p>
      </xdr:txBody>
    </xdr:sp>
    <xdr:clientData/>
  </xdr:twoCellAnchor>
  <xdr:twoCellAnchor>
    <xdr:from>
      <xdr:col>2</xdr:col>
      <xdr:colOff>495300</xdr:colOff>
      <xdr:row>667</xdr:row>
      <xdr:rowOff>38100</xdr:rowOff>
    </xdr:from>
    <xdr:to>
      <xdr:col>2</xdr:col>
      <xdr:colOff>2040731</xdr:colOff>
      <xdr:row>667</xdr:row>
      <xdr:rowOff>362100</xdr:rowOff>
    </xdr:to>
    <xdr:sp macro="" textlink="">
      <xdr:nvSpPr>
        <xdr:cNvPr id="155" name="四角形: 角を丸くする 82">
          <a:extLst>
            <a:ext uri="{FF2B5EF4-FFF2-40B4-BE49-F238E27FC236}">
              <a16:creationId xmlns:a16="http://schemas.microsoft.com/office/drawing/2014/main" id="{5CA2A482-10FA-4AC7-889F-4265A86317F5}"/>
            </a:ext>
          </a:extLst>
        </xdr:cNvPr>
        <xdr:cNvSpPr/>
      </xdr:nvSpPr>
      <xdr:spPr>
        <a:xfrm>
          <a:off x="2571750" y="311838975"/>
          <a:ext cx="1545431"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4147459</xdr:colOff>
      <xdr:row>23</xdr:row>
      <xdr:rowOff>413659</xdr:rowOff>
    </xdr:from>
    <xdr:to>
      <xdr:col>2</xdr:col>
      <xdr:colOff>6613073</xdr:colOff>
      <xdr:row>23</xdr:row>
      <xdr:rowOff>734787</xdr:rowOff>
    </xdr:to>
    <xdr:sp macro="" textlink="">
      <xdr:nvSpPr>
        <xdr:cNvPr id="156" name="四角形: 角を丸くする 120">
          <a:extLst>
            <a:ext uri="{FF2B5EF4-FFF2-40B4-BE49-F238E27FC236}">
              <a16:creationId xmlns:a16="http://schemas.microsoft.com/office/drawing/2014/main" id="{0BC07729-F276-451B-856A-7DA599477B86}"/>
            </a:ext>
          </a:extLst>
        </xdr:cNvPr>
        <xdr:cNvSpPr/>
      </xdr:nvSpPr>
      <xdr:spPr>
        <a:xfrm>
          <a:off x="6220734" y="12278634"/>
          <a:ext cx="2468789" cy="321128"/>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552450</xdr:colOff>
      <xdr:row>706</xdr:row>
      <xdr:rowOff>38100</xdr:rowOff>
    </xdr:from>
    <xdr:to>
      <xdr:col>2</xdr:col>
      <xdr:colOff>2097881</xdr:colOff>
      <xdr:row>706</xdr:row>
      <xdr:rowOff>362100</xdr:rowOff>
    </xdr:to>
    <xdr:sp macro="" textlink="">
      <xdr:nvSpPr>
        <xdr:cNvPr id="157" name="四角形: 角を丸くする 82">
          <a:extLst>
            <a:ext uri="{FF2B5EF4-FFF2-40B4-BE49-F238E27FC236}">
              <a16:creationId xmlns:a16="http://schemas.microsoft.com/office/drawing/2014/main" id="{8ED3C502-808B-4B70-8E87-791939613576}"/>
            </a:ext>
          </a:extLst>
        </xdr:cNvPr>
        <xdr:cNvSpPr/>
      </xdr:nvSpPr>
      <xdr:spPr>
        <a:xfrm>
          <a:off x="2628900" y="328764900"/>
          <a:ext cx="1545431"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5105400</xdr:colOff>
      <xdr:row>24</xdr:row>
      <xdr:rowOff>38100</xdr:rowOff>
    </xdr:from>
    <xdr:to>
      <xdr:col>2</xdr:col>
      <xdr:colOff>6650831</xdr:colOff>
      <xdr:row>24</xdr:row>
      <xdr:rowOff>362100</xdr:rowOff>
    </xdr:to>
    <xdr:sp macro="" textlink="">
      <xdr:nvSpPr>
        <xdr:cNvPr id="158" name="四角形: 角を丸くする 82">
          <a:extLst>
            <a:ext uri="{FF2B5EF4-FFF2-40B4-BE49-F238E27FC236}">
              <a16:creationId xmlns:a16="http://schemas.microsoft.com/office/drawing/2014/main" id="{22A4E05D-E358-4C51-AFD5-35F22D2BF66E}"/>
            </a:ext>
          </a:extLst>
        </xdr:cNvPr>
        <xdr:cNvSpPr/>
      </xdr:nvSpPr>
      <xdr:spPr>
        <a:xfrm>
          <a:off x="7181850" y="12925425"/>
          <a:ext cx="1545431"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5105400</xdr:colOff>
      <xdr:row>219</xdr:row>
      <xdr:rowOff>400050</xdr:rowOff>
    </xdr:from>
    <xdr:to>
      <xdr:col>2</xdr:col>
      <xdr:colOff>6650831</xdr:colOff>
      <xdr:row>220</xdr:row>
      <xdr:rowOff>209700</xdr:rowOff>
    </xdr:to>
    <xdr:sp macro="" textlink="">
      <xdr:nvSpPr>
        <xdr:cNvPr id="159" name="四角形: 角を丸くする 82">
          <a:extLst>
            <a:ext uri="{FF2B5EF4-FFF2-40B4-BE49-F238E27FC236}">
              <a16:creationId xmlns:a16="http://schemas.microsoft.com/office/drawing/2014/main" id="{AE68C461-7ACF-450B-9FDC-5F00DB3DC65B}"/>
            </a:ext>
          </a:extLst>
        </xdr:cNvPr>
        <xdr:cNvSpPr/>
      </xdr:nvSpPr>
      <xdr:spPr>
        <a:xfrm>
          <a:off x="7181850" y="99660075"/>
          <a:ext cx="1545431" cy="314475"/>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5981700</xdr:colOff>
      <xdr:row>759</xdr:row>
      <xdr:rowOff>38100</xdr:rowOff>
    </xdr:from>
    <xdr:to>
      <xdr:col>2</xdr:col>
      <xdr:colOff>7527131</xdr:colOff>
      <xdr:row>759</xdr:row>
      <xdr:rowOff>362100</xdr:rowOff>
    </xdr:to>
    <xdr:sp macro="" textlink="">
      <xdr:nvSpPr>
        <xdr:cNvPr id="160" name="四角形: 角を丸くする 82">
          <a:extLst>
            <a:ext uri="{FF2B5EF4-FFF2-40B4-BE49-F238E27FC236}">
              <a16:creationId xmlns:a16="http://schemas.microsoft.com/office/drawing/2014/main" id="{AE3E0D02-DDF5-4D6A-AF16-5BA1F8F95CC6}"/>
            </a:ext>
          </a:extLst>
        </xdr:cNvPr>
        <xdr:cNvSpPr/>
      </xdr:nvSpPr>
      <xdr:spPr>
        <a:xfrm>
          <a:off x="8058150" y="364216950"/>
          <a:ext cx="1212056"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4327071</xdr:colOff>
      <xdr:row>84</xdr:row>
      <xdr:rowOff>38100</xdr:rowOff>
    </xdr:from>
    <xdr:to>
      <xdr:col>2</xdr:col>
      <xdr:colOff>6711950</xdr:colOff>
      <xdr:row>84</xdr:row>
      <xdr:rowOff>365125</xdr:rowOff>
    </xdr:to>
    <xdr:sp macro="" textlink="">
      <xdr:nvSpPr>
        <xdr:cNvPr id="161" name="四角形: 角を丸くする 120">
          <a:extLst>
            <a:ext uri="{FF2B5EF4-FFF2-40B4-BE49-F238E27FC236}">
              <a16:creationId xmlns:a16="http://schemas.microsoft.com/office/drawing/2014/main" id="{0304B80D-DC6D-4DE3-ADA6-5547FC9E6935}"/>
            </a:ext>
          </a:extLst>
        </xdr:cNvPr>
        <xdr:cNvSpPr/>
      </xdr:nvSpPr>
      <xdr:spPr>
        <a:xfrm>
          <a:off x="6403521" y="38947725"/>
          <a:ext cx="2388054" cy="3302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4838700</xdr:colOff>
      <xdr:row>503</xdr:row>
      <xdr:rowOff>57150</xdr:rowOff>
    </xdr:from>
    <xdr:to>
      <xdr:col>2</xdr:col>
      <xdr:colOff>7239000</xdr:colOff>
      <xdr:row>504</xdr:row>
      <xdr:rowOff>3175</xdr:rowOff>
    </xdr:to>
    <xdr:sp macro="" textlink="">
      <xdr:nvSpPr>
        <xdr:cNvPr id="162" name="四角形: 角を丸くする 120">
          <a:extLst>
            <a:ext uri="{FF2B5EF4-FFF2-40B4-BE49-F238E27FC236}">
              <a16:creationId xmlns:a16="http://schemas.microsoft.com/office/drawing/2014/main" id="{31FD898C-2FE4-480F-A1F8-8E9500915B9B}"/>
            </a:ext>
          </a:extLst>
        </xdr:cNvPr>
        <xdr:cNvSpPr/>
      </xdr:nvSpPr>
      <xdr:spPr>
        <a:xfrm>
          <a:off x="6915150" y="232619550"/>
          <a:ext cx="2352675" cy="3302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4838699</xdr:colOff>
      <xdr:row>500</xdr:row>
      <xdr:rowOff>38100</xdr:rowOff>
    </xdr:from>
    <xdr:to>
      <xdr:col>2</xdr:col>
      <xdr:colOff>7184570</xdr:colOff>
      <xdr:row>500</xdr:row>
      <xdr:rowOff>365125</xdr:rowOff>
    </xdr:to>
    <xdr:sp macro="" textlink="">
      <xdr:nvSpPr>
        <xdr:cNvPr id="163" name="四角形: 角を丸くする 120">
          <a:extLst>
            <a:ext uri="{FF2B5EF4-FFF2-40B4-BE49-F238E27FC236}">
              <a16:creationId xmlns:a16="http://schemas.microsoft.com/office/drawing/2014/main" id="{A35E9BFB-C1C4-493A-89DD-0C7A4F4EAE43}"/>
            </a:ext>
          </a:extLst>
        </xdr:cNvPr>
        <xdr:cNvSpPr/>
      </xdr:nvSpPr>
      <xdr:spPr>
        <a:xfrm>
          <a:off x="6915149" y="231457500"/>
          <a:ext cx="2345871" cy="3302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4724399</xdr:colOff>
      <xdr:row>512</xdr:row>
      <xdr:rowOff>38100</xdr:rowOff>
    </xdr:from>
    <xdr:to>
      <xdr:col>2</xdr:col>
      <xdr:colOff>7130142</xdr:colOff>
      <xdr:row>512</xdr:row>
      <xdr:rowOff>365125</xdr:rowOff>
    </xdr:to>
    <xdr:sp macro="" textlink="">
      <xdr:nvSpPr>
        <xdr:cNvPr id="164" name="四角形: 角を丸くする 120">
          <a:extLst>
            <a:ext uri="{FF2B5EF4-FFF2-40B4-BE49-F238E27FC236}">
              <a16:creationId xmlns:a16="http://schemas.microsoft.com/office/drawing/2014/main" id="{F1C2B6F6-51E3-4EE1-943D-6AAC7BF805F3}"/>
            </a:ext>
          </a:extLst>
        </xdr:cNvPr>
        <xdr:cNvSpPr/>
      </xdr:nvSpPr>
      <xdr:spPr>
        <a:xfrm>
          <a:off x="6800849" y="236029500"/>
          <a:ext cx="2408918" cy="3302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4705350</xdr:colOff>
      <xdr:row>516</xdr:row>
      <xdr:rowOff>19050</xdr:rowOff>
    </xdr:from>
    <xdr:to>
      <xdr:col>2</xdr:col>
      <xdr:colOff>7170964</xdr:colOff>
      <xdr:row>516</xdr:row>
      <xdr:rowOff>346075</xdr:rowOff>
    </xdr:to>
    <xdr:sp macro="" textlink="">
      <xdr:nvSpPr>
        <xdr:cNvPr id="165" name="四角形: 角を丸くする 120">
          <a:extLst>
            <a:ext uri="{FF2B5EF4-FFF2-40B4-BE49-F238E27FC236}">
              <a16:creationId xmlns:a16="http://schemas.microsoft.com/office/drawing/2014/main" id="{8DD7D9A8-989F-4DBB-BF81-BF483B7E52AE}"/>
            </a:ext>
          </a:extLst>
        </xdr:cNvPr>
        <xdr:cNvSpPr/>
      </xdr:nvSpPr>
      <xdr:spPr>
        <a:xfrm>
          <a:off x="6781800" y="237534450"/>
          <a:ext cx="2468789" cy="3302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4743449</xdr:colOff>
      <xdr:row>509</xdr:row>
      <xdr:rowOff>57150</xdr:rowOff>
    </xdr:from>
    <xdr:to>
      <xdr:col>2</xdr:col>
      <xdr:colOff>7157356</xdr:colOff>
      <xdr:row>510</xdr:row>
      <xdr:rowOff>3175</xdr:rowOff>
    </xdr:to>
    <xdr:sp macro="" textlink="">
      <xdr:nvSpPr>
        <xdr:cNvPr id="166" name="四角形: 角を丸くする 120">
          <a:extLst>
            <a:ext uri="{FF2B5EF4-FFF2-40B4-BE49-F238E27FC236}">
              <a16:creationId xmlns:a16="http://schemas.microsoft.com/office/drawing/2014/main" id="{5B593757-9863-4E21-AE1E-7E0BA8C0F38B}"/>
            </a:ext>
          </a:extLst>
        </xdr:cNvPr>
        <xdr:cNvSpPr/>
      </xdr:nvSpPr>
      <xdr:spPr>
        <a:xfrm>
          <a:off x="6819899" y="234905550"/>
          <a:ext cx="2410732" cy="3302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4781549</xdr:colOff>
      <xdr:row>506</xdr:row>
      <xdr:rowOff>19050</xdr:rowOff>
    </xdr:from>
    <xdr:to>
      <xdr:col>2</xdr:col>
      <xdr:colOff>7184570</xdr:colOff>
      <xdr:row>506</xdr:row>
      <xdr:rowOff>346075</xdr:rowOff>
    </xdr:to>
    <xdr:sp macro="" textlink="">
      <xdr:nvSpPr>
        <xdr:cNvPr id="167" name="四角形: 角を丸くする 120">
          <a:extLst>
            <a:ext uri="{FF2B5EF4-FFF2-40B4-BE49-F238E27FC236}">
              <a16:creationId xmlns:a16="http://schemas.microsoft.com/office/drawing/2014/main" id="{0945C413-886E-482C-86EF-9FE62D0EEF7A}"/>
            </a:ext>
          </a:extLst>
        </xdr:cNvPr>
        <xdr:cNvSpPr/>
      </xdr:nvSpPr>
      <xdr:spPr>
        <a:xfrm>
          <a:off x="6857999" y="233724450"/>
          <a:ext cx="2403021" cy="3302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4838699</xdr:colOff>
      <xdr:row>497</xdr:row>
      <xdr:rowOff>38100</xdr:rowOff>
    </xdr:from>
    <xdr:to>
      <xdr:col>2</xdr:col>
      <xdr:colOff>7157356</xdr:colOff>
      <xdr:row>497</xdr:row>
      <xdr:rowOff>365125</xdr:rowOff>
    </xdr:to>
    <xdr:sp macro="" textlink="">
      <xdr:nvSpPr>
        <xdr:cNvPr id="168" name="四角形: 角を丸くする 120">
          <a:extLst>
            <a:ext uri="{FF2B5EF4-FFF2-40B4-BE49-F238E27FC236}">
              <a16:creationId xmlns:a16="http://schemas.microsoft.com/office/drawing/2014/main" id="{8E246F2D-D747-4CF3-9B04-F99E5769C350}"/>
            </a:ext>
          </a:extLst>
        </xdr:cNvPr>
        <xdr:cNvSpPr/>
      </xdr:nvSpPr>
      <xdr:spPr>
        <a:xfrm>
          <a:off x="6915149" y="229800150"/>
          <a:ext cx="2315482" cy="3302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4762499</xdr:colOff>
      <xdr:row>491</xdr:row>
      <xdr:rowOff>57150</xdr:rowOff>
    </xdr:from>
    <xdr:to>
      <xdr:col>2</xdr:col>
      <xdr:colOff>7062106</xdr:colOff>
      <xdr:row>492</xdr:row>
      <xdr:rowOff>3175</xdr:rowOff>
    </xdr:to>
    <xdr:sp macro="" textlink="">
      <xdr:nvSpPr>
        <xdr:cNvPr id="169" name="四角形: 角を丸くする 120">
          <a:extLst>
            <a:ext uri="{FF2B5EF4-FFF2-40B4-BE49-F238E27FC236}">
              <a16:creationId xmlns:a16="http://schemas.microsoft.com/office/drawing/2014/main" id="{079BDD50-ABA3-4B3C-BAD2-1E73B0DD00A4}"/>
            </a:ext>
          </a:extLst>
        </xdr:cNvPr>
        <xdr:cNvSpPr/>
      </xdr:nvSpPr>
      <xdr:spPr>
        <a:xfrm>
          <a:off x="6838949" y="227533200"/>
          <a:ext cx="2296432" cy="3302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4667250</xdr:colOff>
      <xdr:row>518</xdr:row>
      <xdr:rowOff>57150</xdr:rowOff>
    </xdr:from>
    <xdr:to>
      <xdr:col>2</xdr:col>
      <xdr:colOff>7239000</xdr:colOff>
      <xdr:row>519</xdr:row>
      <xdr:rowOff>3175</xdr:rowOff>
    </xdr:to>
    <xdr:sp macro="" textlink="">
      <xdr:nvSpPr>
        <xdr:cNvPr id="170" name="四角形: 角を丸くする 120">
          <a:extLst>
            <a:ext uri="{FF2B5EF4-FFF2-40B4-BE49-F238E27FC236}">
              <a16:creationId xmlns:a16="http://schemas.microsoft.com/office/drawing/2014/main" id="{9F791B49-F7C2-4CC9-A291-D7E69F9F2FBD}"/>
            </a:ext>
          </a:extLst>
        </xdr:cNvPr>
        <xdr:cNvSpPr/>
      </xdr:nvSpPr>
      <xdr:spPr>
        <a:xfrm>
          <a:off x="6743700" y="238334550"/>
          <a:ext cx="2524125" cy="3302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4705349</xdr:colOff>
      <xdr:row>521</xdr:row>
      <xdr:rowOff>57150</xdr:rowOff>
    </xdr:from>
    <xdr:to>
      <xdr:col>2</xdr:col>
      <xdr:colOff>7157356</xdr:colOff>
      <xdr:row>522</xdr:row>
      <xdr:rowOff>3175</xdr:rowOff>
    </xdr:to>
    <xdr:sp macro="" textlink="">
      <xdr:nvSpPr>
        <xdr:cNvPr id="171" name="四角形: 角を丸くする 120">
          <a:extLst>
            <a:ext uri="{FF2B5EF4-FFF2-40B4-BE49-F238E27FC236}">
              <a16:creationId xmlns:a16="http://schemas.microsoft.com/office/drawing/2014/main" id="{6AA5C306-155A-4E61-9C20-CB5D75FFB958}"/>
            </a:ext>
          </a:extLst>
        </xdr:cNvPr>
        <xdr:cNvSpPr/>
      </xdr:nvSpPr>
      <xdr:spPr>
        <a:xfrm>
          <a:off x="6781799" y="239477550"/>
          <a:ext cx="2448832" cy="3302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4648199</xdr:colOff>
      <xdr:row>524</xdr:row>
      <xdr:rowOff>38100</xdr:rowOff>
    </xdr:from>
    <xdr:to>
      <xdr:col>2</xdr:col>
      <xdr:colOff>7130142</xdr:colOff>
      <xdr:row>524</xdr:row>
      <xdr:rowOff>365125</xdr:rowOff>
    </xdr:to>
    <xdr:sp macro="" textlink="">
      <xdr:nvSpPr>
        <xdr:cNvPr id="172" name="四角形: 角を丸くする 120">
          <a:extLst>
            <a:ext uri="{FF2B5EF4-FFF2-40B4-BE49-F238E27FC236}">
              <a16:creationId xmlns:a16="http://schemas.microsoft.com/office/drawing/2014/main" id="{A8147815-F6D4-46FB-B917-5CBBEAF5B711}"/>
            </a:ext>
          </a:extLst>
        </xdr:cNvPr>
        <xdr:cNvSpPr/>
      </xdr:nvSpPr>
      <xdr:spPr>
        <a:xfrm>
          <a:off x="6724649" y="240601500"/>
          <a:ext cx="2485118" cy="3302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組織の一員としての役割発揮</a:t>
          </a:r>
        </a:p>
      </xdr:txBody>
    </xdr:sp>
    <xdr:clientData/>
  </xdr:twoCellAnchor>
  <xdr:twoCellAnchor>
    <xdr:from>
      <xdr:col>2</xdr:col>
      <xdr:colOff>4305299</xdr:colOff>
      <xdr:row>385</xdr:row>
      <xdr:rowOff>38100</xdr:rowOff>
    </xdr:from>
    <xdr:to>
      <xdr:col>2</xdr:col>
      <xdr:colOff>6776356</xdr:colOff>
      <xdr:row>385</xdr:row>
      <xdr:rowOff>371625</xdr:rowOff>
    </xdr:to>
    <xdr:sp macro="" textlink="">
      <xdr:nvSpPr>
        <xdr:cNvPr id="173" name="四角形: 角を丸くする 109">
          <a:extLst>
            <a:ext uri="{FF2B5EF4-FFF2-40B4-BE49-F238E27FC236}">
              <a16:creationId xmlns:a16="http://schemas.microsoft.com/office/drawing/2014/main" id="{991DCC68-50B2-41A8-9B95-604C322D6222}"/>
            </a:ext>
          </a:extLst>
        </xdr:cNvPr>
        <xdr:cNvSpPr/>
      </xdr:nvSpPr>
      <xdr:spPr>
        <a:xfrm>
          <a:off x="6381749" y="175221900"/>
          <a:ext cx="2467882" cy="33035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4514850</xdr:colOff>
      <xdr:row>537</xdr:row>
      <xdr:rowOff>38100</xdr:rowOff>
    </xdr:from>
    <xdr:to>
      <xdr:col>2</xdr:col>
      <xdr:colOff>7170964</xdr:colOff>
      <xdr:row>537</xdr:row>
      <xdr:rowOff>371625</xdr:rowOff>
    </xdr:to>
    <xdr:sp macro="" textlink="">
      <xdr:nvSpPr>
        <xdr:cNvPr id="174" name="四角形: 角を丸くする 109">
          <a:extLst>
            <a:ext uri="{FF2B5EF4-FFF2-40B4-BE49-F238E27FC236}">
              <a16:creationId xmlns:a16="http://schemas.microsoft.com/office/drawing/2014/main" id="{878CA4F8-3BC1-4B22-AEF3-732600EC8EF2}"/>
            </a:ext>
          </a:extLst>
        </xdr:cNvPr>
        <xdr:cNvSpPr/>
      </xdr:nvSpPr>
      <xdr:spPr>
        <a:xfrm>
          <a:off x="6591300" y="246049800"/>
          <a:ext cx="2659289" cy="33035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4552949</xdr:colOff>
      <xdr:row>533</xdr:row>
      <xdr:rowOff>38100</xdr:rowOff>
    </xdr:from>
    <xdr:to>
      <xdr:col>2</xdr:col>
      <xdr:colOff>7184570</xdr:colOff>
      <xdr:row>533</xdr:row>
      <xdr:rowOff>371625</xdr:rowOff>
    </xdr:to>
    <xdr:sp macro="" textlink="">
      <xdr:nvSpPr>
        <xdr:cNvPr id="175" name="四角形: 角を丸くする 109">
          <a:extLst>
            <a:ext uri="{FF2B5EF4-FFF2-40B4-BE49-F238E27FC236}">
              <a16:creationId xmlns:a16="http://schemas.microsoft.com/office/drawing/2014/main" id="{64F2EEE5-AA96-4895-8114-6A291E140053}"/>
            </a:ext>
          </a:extLst>
        </xdr:cNvPr>
        <xdr:cNvSpPr/>
      </xdr:nvSpPr>
      <xdr:spPr>
        <a:xfrm>
          <a:off x="6629399" y="244525800"/>
          <a:ext cx="2631621" cy="33035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4419599</xdr:colOff>
      <xdr:row>529</xdr:row>
      <xdr:rowOff>38100</xdr:rowOff>
    </xdr:from>
    <xdr:to>
      <xdr:col>2</xdr:col>
      <xdr:colOff>7130142</xdr:colOff>
      <xdr:row>529</xdr:row>
      <xdr:rowOff>371625</xdr:rowOff>
    </xdr:to>
    <xdr:sp macro="" textlink="">
      <xdr:nvSpPr>
        <xdr:cNvPr id="176" name="四角形: 角を丸くする 109">
          <a:extLst>
            <a:ext uri="{FF2B5EF4-FFF2-40B4-BE49-F238E27FC236}">
              <a16:creationId xmlns:a16="http://schemas.microsoft.com/office/drawing/2014/main" id="{A4C19759-28AE-423E-A520-D84B1F8FFF71}"/>
            </a:ext>
          </a:extLst>
        </xdr:cNvPr>
        <xdr:cNvSpPr/>
      </xdr:nvSpPr>
      <xdr:spPr>
        <a:xfrm>
          <a:off x="6496049" y="242506500"/>
          <a:ext cx="2713718" cy="33035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看護の専門性の強化と社会貢献</a:t>
          </a:r>
        </a:p>
      </xdr:txBody>
    </xdr:sp>
    <xdr:clientData/>
  </xdr:twoCellAnchor>
  <xdr:twoCellAnchor>
    <xdr:from>
      <xdr:col>2</xdr:col>
      <xdr:colOff>4905375</xdr:colOff>
      <xdr:row>386</xdr:row>
      <xdr:rowOff>123825</xdr:rowOff>
    </xdr:from>
    <xdr:to>
      <xdr:col>2</xdr:col>
      <xdr:colOff>6780439</xdr:colOff>
      <xdr:row>387</xdr:row>
      <xdr:rowOff>92225</xdr:rowOff>
    </xdr:to>
    <xdr:sp macro="" textlink="">
      <xdr:nvSpPr>
        <xdr:cNvPr id="177" name="四角形: 角を丸くする 119">
          <a:extLst>
            <a:ext uri="{FF2B5EF4-FFF2-40B4-BE49-F238E27FC236}">
              <a16:creationId xmlns:a16="http://schemas.microsoft.com/office/drawing/2014/main" id="{77B5D1FC-A84F-4BD8-AF94-ED54A5E093B3}"/>
            </a:ext>
            <a:ext uri="{147F2762-F138-4A5C-976F-8EAC2B608ADB}">
              <a16:predDERef xmlns:a16="http://schemas.microsoft.com/office/drawing/2014/main" pred="{948EE447-7198-45BD-858A-C180285957E4}"/>
            </a:ext>
          </a:extLst>
        </xdr:cNvPr>
        <xdr:cNvSpPr/>
      </xdr:nvSpPr>
      <xdr:spPr>
        <a:xfrm>
          <a:off x="6978650" y="175685450"/>
          <a:ext cx="1878239" cy="35257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5524500</xdr:colOff>
      <xdr:row>197</xdr:row>
      <xdr:rowOff>38100</xdr:rowOff>
    </xdr:from>
    <xdr:to>
      <xdr:col>2</xdr:col>
      <xdr:colOff>7355681</xdr:colOff>
      <xdr:row>198</xdr:row>
      <xdr:rowOff>6500</xdr:rowOff>
    </xdr:to>
    <xdr:sp macro="" textlink="">
      <xdr:nvSpPr>
        <xdr:cNvPr id="178" name="四角形: 角を丸くする 119">
          <a:extLst>
            <a:ext uri="{FF2B5EF4-FFF2-40B4-BE49-F238E27FC236}">
              <a16:creationId xmlns:a16="http://schemas.microsoft.com/office/drawing/2014/main" id="{17BA9103-24B9-4F96-A7AA-A01571FE01D9}"/>
            </a:ext>
          </a:extLst>
        </xdr:cNvPr>
        <xdr:cNvSpPr/>
      </xdr:nvSpPr>
      <xdr:spPr>
        <a:xfrm>
          <a:off x="7600950" y="89696925"/>
          <a:ext cx="1669256" cy="35257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4914900</xdr:colOff>
      <xdr:row>554</xdr:row>
      <xdr:rowOff>38100</xdr:rowOff>
    </xdr:from>
    <xdr:to>
      <xdr:col>2</xdr:col>
      <xdr:colOff>6631781</xdr:colOff>
      <xdr:row>555</xdr:row>
      <xdr:rowOff>6500</xdr:rowOff>
    </xdr:to>
    <xdr:sp macro="" textlink="">
      <xdr:nvSpPr>
        <xdr:cNvPr id="179" name="四角形: 角を丸くする 119">
          <a:extLst>
            <a:ext uri="{FF2B5EF4-FFF2-40B4-BE49-F238E27FC236}">
              <a16:creationId xmlns:a16="http://schemas.microsoft.com/office/drawing/2014/main" id="{7CE6AEBF-87C7-46E1-9C20-66ED2B65A441}"/>
            </a:ext>
          </a:extLst>
        </xdr:cNvPr>
        <xdr:cNvSpPr/>
      </xdr:nvSpPr>
      <xdr:spPr>
        <a:xfrm>
          <a:off x="6991350" y="254669925"/>
          <a:ext cx="1716881" cy="35257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4933950</xdr:colOff>
      <xdr:row>558</xdr:row>
      <xdr:rowOff>19050</xdr:rowOff>
    </xdr:from>
    <xdr:to>
      <xdr:col>2</xdr:col>
      <xdr:colOff>6650831</xdr:colOff>
      <xdr:row>558</xdr:row>
      <xdr:rowOff>368450</xdr:rowOff>
    </xdr:to>
    <xdr:sp macro="" textlink="">
      <xdr:nvSpPr>
        <xdr:cNvPr id="180" name="四角形: 角を丸くする 119">
          <a:extLst>
            <a:ext uri="{FF2B5EF4-FFF2-40B4-BE49-F238E27FC236}">
              <a16:creationId xmlns:a16="http://schemas.microsoft.com/office/drawing/2014/main" id="{BBA99203-C9CC-493A-81CC-13ED5C00D588}"/>
            </a:ext>
          </a:extLst>
        </xdr:cNvPr>
        <xdr:cNvSpPr/>
      </xdr:nvSpPr>
      <xdr:spPr>
        <a:xfrm>
          <a:off x="7010400" y="256174875"/>
          <a:ext cx="1716881" cy="35257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4895850</xdr:colOff>
      <xdr:row>445</xdr:row>
      <xdr:rowOff>57150</xdr:rowOff>
    </xdr:from>
    <xdr:to>
      <xdr:col>2</xdr:col>
      <xdr:colOff>6612731</xdr:colOff>
      <xdr:row>446</xdr:row>
      <xdr:rowOff>25550</xdr:rowOff>
    </xdr:to>
    <xdr:sp macro="" textlink="">
      <xdr:nvSpPr>
        <xdr:cNvPr id="181" name="四角形: 角を丸くする 119">
          <a:extLst>
            <a:ext uri="{FF2B5EF4-FFF2-40B4-BE49-F238E27FC236}">
              <a16:creationId xmlns:a16="http://schemas.microsoft.com/office/drawing/2014/main" id="{89FDE6C1-6773-4752-843A-3B172FC3C3C0}"/>
            </a:ext>
          </a:extLst>
        </xdr:cNvPr>
        <xdr:cNvSpPr/>
      </xdr:nvSpPr>
      <xdr:spPr>
        <a:xfrm>
          <a:off x="6972300" y="207873600"/>
          <a:ext cx="1716881" cy="35257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4914900</xdr:colOff>
      <xdr:row>449</xdr:row>
      <xdr:rowOff>19050</xdr:rowOff>
    </xdr:from>
    <xdr:to>
      <xdr:col>2</xdr:col>
      <xdr:colOff>6631781</xdr:colOff>
      <xdr:row>449</xdr:row>
      <xdr:rowOff>368450</xdr:rowOff>
    </xdr:to>
    <xdr:sp macro="" textlink="">
      <xdr:nvSpPr>
        <xdr:cNvPr id="182" name="四角形: 角を丸くする 119">
          <a:extLst>
            <a:ext uri="{FF2B5EF4-FFF2-40B4-BE49-F238E27FC236}">
              <a16:creationId xmlns:a16="http://schemas.microsoft.com/office/drawing/2014/main" id="{1F70A640-B99B-4B8D-8941-6398862A9226}"/>
            </a:ext>
          </a:extLst>
        </xdr:cNvPr>
        <xdr:cNvSpPr/>
      </xdr:nvSpPr>
      <xdr:spPr>
        <a:xfrm>
          <a:off x="6991350" y="209359500"/>
          <a:ext cx="1716881" cy="35257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4914900</xdr:colOff>
      <xdr:row>452</xdr:row>
      <xdr:rowOff>19050</xdr:rowOff>
    </xdr:from>
    <xdr:to>
      <xdr:col>2</xdr:col>
      <xdr:colOff>6631781</xdr:colOff>
      <xdr:row>452</xdr:row>
      <xdr:rowOff>368450</xdr:rowOff>
    </xdr:to>
    <xdr:sp macro="" textlink="">
      <xdr:nvSpPr>
        <xdr:cNvPr id="183" name="四角形: 角を丸くする 119">
          <a:extLst>
            <a:ext uri="{FF2B5EF4-FFF2-40B4-BE49-F238E27FC236}">
              <a16:creationId xmlns:a16="http://schemas.microsoft.com/office/drawing/2014/main" id="{3D158706-2123-47A9-99C0-4D0C34610626}"/>
            </a:ext>
          </a:extLst>
        </xdr:cNvPr>
        <xdr:cNvSpPr/>
      </xdr:nvSpPr>
      <xdr:spPr>
        <a:xfrm>
          <a:off x="6991350" y="210502500"/>
          <a:ext cx="1716881" cy="35257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4895850</xdr:colOff>
      <xdr:row>457</xdr:row>
      <xdr:rowOff>38100</xdr:rowOff>
    </xdr:from>
    <xdr:to>
      <xdr:col>2</xdr:col>
      <xdr:colOff>6612731</xdr:colOff>
      <xdr:row>457</xdr:row>
      <xdr:rowOff>387500</xdr:rowOff>
    </xdr:to>
    <xdr:sp macro="" textlink="">
      <xdr:nvSpPr>
        <xdr:cNvPr id="184" name="四角形: 角を丸くする 119">
          <a:extLst>
            <a:ext uri="{FF2B5EF4-FFF2-40B4-BE49-F238E27FC236}">
              <a16:creationId xmlns:a16="http://schemas.microsoft.com/office/drawing/2014/main" id="{245C78D6-9551-404B-827A-AA1DFF5D05D8}"/>
            </a:ext>
          </a:extLst>
        </xdr:cNvPr>
        <xdr:cNvSpPr/>
      </xdr:nvSpPr>
      <xdr:spPr>
        <a:xfrm>
          <a:off x="6972300" y="212807550"/>
          <a:ext cx="1716881" cy="35257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4928507</xdr:colOff>
      <xdr:row>461</xdr:row>
      <xdr:rowOff>27215</xdr:rowOff>
    </xdr:from>
    <xdr:to>
      <xdr:col>2</xdr:col>
      <xdr:colOff>6645388</xdr:colOff>
      <xdr:row>461</xdr:row>
      <xdr:rowOff>460707</xdr:rowOff>
    </xdr:to>
    <xdr:sp macro="" textlink="">
      <xdr:nvSpPr>
        <xdr:cNvPr id="185" name="四角形: 角を丸くする 119">
          <a:extLst>
            <a:ext uri="{FF2B5EF4-FFF2-40B4-BE49-F238E27FC236}">
              <a16:creationId xmlns:a16="http://schemas.microsoft.com/office/drawing/2014/main" id="{E46E6686-BC9C-4AE8-82E5-AF276AF2E591}"/>
            </a:ext>
          </a:extLst>
        </xdr:cNvPr>
        <xdr:cNvSpPr/>
      </xdr:nvSpPr>
      <xdr:spPr>
        <a:xfrm>
          <a:off x="7001782" y="214581015"/>
          <a:ext cx="1720056" cy="433492"/>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4781550</xdr:colOff>
      <xdr:row>465</xdr:row>
      <xdr:rowOff>38100</xdr:rowOff>
    </xdr:from>
    <xdr:to>
      <xdr:col>2</xdr:col>
      <xdr:colOff>6498431</xdr:colOff>
      <xdr:row>465</xdr:row>
      <xdr:rowOff>387500</xdr:rowOff>
    </xdr:to>
    <xdr:sp macro="" textlink="">
      <xdr:nvSpPr>
        <xdr:cNvPr id="186" name="四角形: 角を丸くする 119">
          <a:extLst>
            <a:ext uri="{FF2B5EF4-FFF2-40B4-BE49-F238E27FC236}">
              <a16:creationId xmlns:a16="http://schemas.microsoft.com/office/drawing/2014/main" id="{FB863BC3-9BBC-41F4-9432-454A564834AA}"/>
            </a:ext>
          </a:extLst>
        </xdr:cNvPr>
        <xdr:cNvSpPr/>
      </xdr:nvSpPr>
      <xdr:spPr>
        <a:xfrm>
          <a:off x="6858000" y="217217625"/>
          <a:ext cx="1716881" cy="35257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5753100</xdr:colOff>
      <xdr:row>470</xdr:row>
      <xdr:rowOff>57150</xdr:rowOff>
    </xdr:from>
    <xdr:to>
      <xdr:col>2</xdr:col>
      <xdr:colOff>7469981</xdr:colOff>
      <xdr:row>471</xdr:row>
      <xdr:rowOff>25550</xdr:rowOff>
    </xdr:to>
    <xdr:sp macro="" textlink="">
      <xdr:nvSpPr>
        <xdr:cNvPr id="187" name="四角形: 角を丸くする 119">
          <a:extLst>
            <a:ext uri="{FF2B5EF4-FFF2-40B4-BE49-F238E27FC236}">
              <a16:creationId xmlns:a16="http://schemas.microsoft.com/office/drawing/2014/main" id="{93B2BA3C-4FC9-463E-93D3-6ABC5E32FA58}"/>
            </a:ext>
          </a:extLst>
        </xdr:cNvPr>
        <xdr:cNvSpPr/>
      </xdr:nvSpPr>
      <xdr:spPr>
        <a:xfrm>
          <a:off x="7829550" y="219532200"/>
          <a:ext cx="1440656" cy="35257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5715000</xdr:colOff>
      <xdr:row>474</xdr:row>
      <xdr:rowOff>57150</xdr:rowOff>
    </xdr:from>
    <xdr:to>
      <xdr:col>2</xdr:col>
      <xdr:colOff>7431881</xdr:colOff>
      <xdr:row>475</xdr:row>
      <xdr:rowOff>25550</xdr:rowOff>
    </xdr:to>
    <xdr:sp macro="" textlink="">
      <xdr:nvSpPr>
        <xdr:cNvPr id="188" name="四角形: 角を丸くする 119">
          <a:extLst>
            <a:ext uri="{FF2B5EF4-FFF2-40B4-BE49-F238E27FC236}">
              <a16:creationId xmlns:a16="http://schemas.microsoft.com/office/drawing/2014/main" id="{26AB8CDC-1117-4621-924B-D516D5652917}"/>
            </a:ext>
          </a:extLst>
        </xdr:cNvPr>
        <xdr:cNvSpPr/>
      </xdr:nvSpPr>
      <xdr:spPr>
        <a:xfrm>
          <a:off x="7791450" y="221056200"/>
          <a:ext cx="1478756" cy="35257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5061858</xdr:colOff>
      <xdr:row>162</xdr:row>
      <xdr:rowOff>38100</xdr:rowOff>
    </xdr:from>
    <xdr:to>
      <xdr:col>2</xdr:col>
      <xdr:colOff>6955632</xdr:colOff>
      <xdr:row>163</xdr:row>
      <xdr:rowOff>6500</xdr:rowOff>
    </xdr:to>
    <xdr:sp macro="" textlink="">
      <xdr:nvSpPr>
        <xdr:cNvPr id="189" name="四角形: 角を丸くする 119">
          <a:extLst>
            <a:ext uri="{FF2B5EF4-FFF2-40B4-BE49-F238E27FC236}">
              <a16:creationId xmlns:a16="http://schemas.microsoft.com/office/drawing/2014/main" id="{B4C96073-6F29-41D5-8F60-ABE090502D5C}"/>
            </a:ext>
          </a:extLst>
        </xdr:cNvPr>
        <xdr:cNvSpPr/>
      </xdr:nvSpPr>
      <xdr:spPr>
        <a:xfrm>
          <a:off x="7135133" y="76133325"/>
          <a:ext cx="1896949" cy="352575"/>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看護実践の質の改善</a:t>
          </a:r>
        </a:p>
      </xdr:txBody>
    </xdr:sp>
    <xdr:clientData/>
  </xdr:twoCellAnchor>
  <xdr:twoCellAnchor>
    <xdr:from>
      <xdr:col>2</xdr:col>
      <xdr:colOff>5562600</xdr:colOff>
      <xdr:row>48</xdr:row>
      <xdr:rowOff>57150</xdr:rowOff>
    </xdr:from>
    <xdr:to>
      <xdr:col>2</xdr:col>
      <xdr:colOff>6629900</xdr:colOff>
      <xdr:row>48</xdr:row>
      <xdr:rowOff>381150</xdr:rowOff>
    </xdr:to>
    <xdr:sp macro="" textlink="">
      <xdr:nvSpPr>
        <xdr:cNvPr id="190" name="四角形: 角を丸くする 32">
          <a:extLst>
            <a:ext uri="{FF2B5EF4-FFF2-40B4-BE49-F238E27FC236}">
              <a16:creationId xmlns:a16="http://schemas.microsoft.com/office/drawing/2014/main" id="{8454D67C-2182-487E-A3E5-7AE03D927270}"/>
            </a:ext>
          </a:extLst>
        </xdr:cNvPr>
        <xdr:cNvSpPr/>
      </xdr:nvSpPr>
      <xdr:spPr>
        <a:xfrm>
          <a:off x="7639050" y="22602825"/>
          <a:ext cx="1067300" cy="32400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生涯学習</a:t>
          </a:r>
        </a:p>
      </xdr:txBody>
    </xdr:sp>
    <xdr:clientData/>
  </xdr:twoCellAnchor>
  <xdr:twoCellAnchor>
    <xdr:from>
      <xdr:col>2</xdr:col>
      <xdr:colOff>5048249</xdr:colOff>
      <xdr:row>676</xdr:row>
      <xdr:rowOff>38099</xdr:rowOff>
    </xdr:from>
    <xdr:to>
      <xdr:col>2</xdr:col>
      <xdr:colOff>7592784</xdr:colOff>
      <xdr:row>677</xdr:row>
      <xdr:rowOff>13606</xdr:rowOff>
    </xdr:to>
    <xdr:sp macro="" textlink="">
      <xdr:nvSpPr>
        <xdr:cNvPr id="191" name="四角形: 角を丸くする 25">
          <a:extLst>
            <a:ext uri="{FF2B5EF4-FFF2-40B4-BE49-F238E27FC236}">
              <a16:creationId xmlns:a16="http://schemas.microsoft.com/office/drawing/2014/main" id="{8B41F644-4DA4-48D6-8D90-13223466484D}"/>
            </a:ext>
          </a:extLst>
        </xdr:cNvPr>
        <xdr:cNvSpPr/>
      </xdr:nvSpPr>
      <xdr:spPr>
        <a:xfrm>
          <a:off x="7124699" y="315534674"/>
          <a:ext cx="2141310" cy="353332"/>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2</xdr:col>
      <xdr:colOff>4838699</xdr:colOff>
      <xdr:row>626</xdr:row>
      <xdr:rowOff>57149</xdr:rowOff>
    </xdr:from>
    <xdr:to>
      <xdr:col>2</xdr:col>
      <xdr:colOff>7443106</xdr:colOff>
      <xdr:row>626</xdr:row>
      <xdr:rowOff>408214</xdr:rowOff>
    </xdr:to>
    <xdr:sp macro="" textlink="">
      <xdr:nvSpPr>
        <xdr:cNvPr id="192" name="四角形: 角を丸くする 25">
          <a:extLst>
            <a:ext uri="{FF2B5EF4-FFF2-40B4-BE49-F238E27FC236}">
              <a16:creationId xmlns:a16="http://schemas.microsoft.com/office/drawing/2014/main" id="{2EA6C51B-2073-4F6D-97FC-887635A68A80}"/>
            </a:ext>
          </a:extLst>
        </xdr:cNvPr>
        <xdr:cNvSpPr/>
      </xdr:nvSpPr>
      <xdr:spPr>
        <a:xfrm>
          <a:off x="6915149" y="287616899"/>
          <a:ext cx="2353582" cy="354240"/>
        </a:xfrm>
        <a:prstGeom prst="roundRect">
          <a:avLst/>
        </a:prstGeom>
        <a:solidFill>
          <a:srgbClr val="FF0066"/>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自身のウェルビーイングの向上</a:t>
          </a:r>
        </a:p>
      </xdr:txBody>
    </xdr:sp>
    <xdr:clientData/>
  </xdr:twoCellAnchor>
  <xdr:twoCellAnchor>
    <xdr:from>
      <xdr:col>3</xdr:col>
      <xdr:colOff>6639379</xdr:colOff>
      <xdr:row>0</xdr:row>
      <xdr:rowOff>174625</xdr:rowOff>
    </xdr:from>
    <xdr:to>
      <xdr:col>8</xdr:col>
      <xdr:colOff>586015</xdr:colOff>
      <xdr:row>1</xdr:row>
      <xdr:rowOff>936625</xdr:rowOff>
    </xdr:to>
    <xdr:sp macro="" textlink="">
      <xdr:nvSpPr>
        <xdr:cNvPr id="193" name="Rectangle: Rounded Corners 195">
          <a:extLst>
            <a:ext uri="{FF2B5EF4-FFF2-40B4-BE49-F238E27FC236}">
              <a16:creationId xmlns:a16="http://schemas.microsoft.com/office/drawing/2014/main" id="{8929A59E-C6BF-4678-9283-6D8E2A6CABC0}"/>
            </a:ext>
          </a:extLst>
        </xdr:cNvPr>
        <xdr:cNvSpPr/>
      </xdr:nvSpPr>
      <xdr:spPr>
        <a:xfrm>
          <a:off x="15904029" y="177800"/>
          <a:ext cx="3385911" cy="1209675"/>
        </a:xfrm>
        <a:prstGeom prst="roundRect">
          <a:avLst/>
        </a:prstGeom>
        <a:solidFill>
          <a:schemeClr val="tx2"/>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a:solidFill>
                <a:schemeClr val="lt1"/>
              </a:solidFill>
              <a:latin typeface="メイリオ" panose="020B0604030504040204" pitchFamily="50" charset="-128"/>
              <a:ea typeface="メイリオ" panose="020B0604030504040204" pitchFamily="50" charset="-128"/>
              <a:cs typeface="+mn-cs"/>
            </a:rPr>
            <a:t>3</a:t>
          </a:r>
          <a:r>
            <a:rPr kumimoji="1" lang="ja-JP" altLang="ja-JP" sz="1600" b="1">
              <a:solidFill>
                <a:schemeClr val="lt1"/>
              </a:solidFill>
              <a:latin typeface="メイリオ" panose="020B0604030504040204" pitchFamily="50" charset="-128"/>
              <a:ea typeface="メイリオ" panose="020B0604030504040204" pitchFamily="50" charset="-128"/>
              <a:cs typeface="+mn-cs"/>
            </a:rPr>
            <a:t>月</a:t>
          </a:r>
          <a:r>
            <a:rPr kumimoji="1" lang="en-US" altLang="ja-JP" sz="1600" b="1">
              <a:solidFill>
                <a:schemeClr val="lt1"/>
              </a:solidFill>
              <a:latin typeface="メイリオ" panose="020B0604030504040204" pitchFamily="50" charset="-128"/>
              <a:ea typeface="メイリオ" panose="020B0604030504040204" pitchFamily="50" charset="-128"/>
              <a:cs typeface="+mn-cs"/>
            </a:rPr>
            <a:t>28</a:t>
          </a:r>
          <a:r>
            <a:rPr kumimoji="1" lang="ja-JP" altLang="ja-JP" sz="1600" b="1">
              <a:solidFill>
                <a:schemeClr val="lt1"/>
              </a:solidFill>
              <a:latin typeface="メイリオ" panose="020B0604030504040204" pitchFamily="50" charset="-128"/>
              <a:ea typeface="メイリオ" panose="020B0604030504040204" pitchFamily="50" charset="-128"/>
              <a:cs typeface="+mn-cs"/>
            </a:rPr>
            <a:t>日</a:t>
          </a:r>
          <a:r>
            <a:rPr kumimoji="1" lang="en-US" altLang="ja-JP" sz="1600" b="1">
              <a:solidFill>
                <a:schemeClr val="lt1"/>
              </a:solidFill>
              <a:latin typeface="メイリオ" panose="020B0604030504040204" pitchFamily="50" charset="-128"/>
              <a:ea typeface="メイリオ" panose="020B0604030504040204" pitchFamily="50" charset="-128"/>
              <a:cs typeface="+mn-cs"/>
            </a:rPr>
            <a:t>(</a:t>
          </a:r>
          <a:r>
            <a:rPr kumimoji="1" lang="ja-JP" altLang="ja-JP" sz="1600" b="1">
              <a:solidFill>
                <a:schemeClr val="lt1"/>
              </a:solidFill>
              <a:latin typeface="メイリオ" panose="020B0604030504040204" pitchFamily="50" charset="-128"/>
              <a:ea typeface="メイリオ" panose="020B0604030504040204" pitchFamily="50" charset="-128"/>
              <a:cs typeface="+mn-cs"/>
            </a:rPr>
            <a:t>木</a:t>
          </a:r>
          <a:r>
            <a:rPr kumimoji="1" lang="en-US" altLang="ja-JP" sz="1600" b="1">
              <a:solidFill>
                <a:schemeClr val="lt1"/>
              </a:solidFill>
              <a:latin typeface="メイリオ" panose="020B0604030504040204" pitchFamily="50" charset="-128"/>
              <a:ea typeface="メイリオ" panose="020B0604030504040204" pitchFamily="50" charset="-128"/>
              <a:cs typeface="+mn-cs"/>
            </a:rPr>
            <a:t>)</a:t>
          </a:r>
          <a:r>
            <a:rPr kumimoji="1" lang="ja-JP" altLang="ja-JP" sz="1600" b="1">
              <a:solidFill>
                <a:schemeClr val="lt1"/>
              </a:solidFill>
              <a:latin typeface="メイリオ" panose="020B0604030504040204" pitchFamily="50" charset="-128"/>
              <a:ea typeface="メイリオ" panose="020B0604030504040204" pitchFamily="50" charset="-128"/>
              <a:cs typeface="+mn-cs"/>
            </a:rPr>
            <a:t>に、</a:t>
          </a:r>
          <a:r>
            <a:rPr kumimoji="1" lang="ja-JP" altLang="en-US" sz="1600" b="1">
              <a:solidFill>
                <a:schemeClr val="lt1"/>
              </a:solidFill>
              <a:latin typeface="メイリオ" panose="020B0604030504040204" pitchFamily="50" charset="-128"/>
              <a:ea typeface="メイリオ" panose="020B0604030504040204" pitchFamily="50" charset="-128"/>
              <a:cs typeface="+mn-cs"/>
            </a:rPr>
            <a:t>カテゴリーを</a:t>
          </a:r>
          <a:endParaRPr kumimoji="1" lang="en-US" altLang="ja-JP" sz="1600" b="1">
            <a:solidFill>
              <a:schemeClr val="lt1"/>
            </a:solidFill>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lt1"/>
              </a:solidFill>
              <a:latin typeface="メイリオ" panose="020B0604030504040204" pitchFamily="50" charset="-128"/>
              <a:ea typeface="メイリオ" panose="020B0604030504040204" pitchFamily="50" charset="-128"/>
              <a:cs typeface="+mn-cs"/>
            </a:rPr>
            <a:t>一部新設・変更いたしました。</a:t>
          </a:r>
          <a:endParaRPr kumimoji="1" lang="en-US" altLang="ja-JP" sz="1600" b="1">
            <a:solidFill>
              <a:schemeClr val="lt1"/>
            </a:solidFill>
            <a:latin typeface="メイリオ" panose="020B0604030504040204" pitchFamily="50" charset="-128"/>
            <a:ea typeface="メイリオ" panose="020B0604030504040204" pitchFamily="50" charset="-128"/>
            <a:cs typeface="+mn-cs"/>
          </a:endParaRPr>
        </a:p>
      </xdr:txBody>
    </xdr:sp>
    <xdr:clientData/>
  </xdr:twoCellAnchor>
  <xdr:twoCellAnchor>
    <xdr:from>
      <xdr:col>2</xdr:col>
      <xdr:colOff>5524500</xdr:colOff>
      <xdr:row>242</xdr:row>
      <xdr:rowOff>59531</xdr:rowOff>
    </xdr:from>
    <xdr:to>
      <xdr:col>2</xdr:col>
      <xdr:colOff>6629396</xdr:colOff>
      <xdr:row>242</xdr:row>
      <xdr:rowOff>383531</xdr:rowOff>
    </xdr:to>
    <xdr:sp macro="" textlink="">
      <xdr:nvSpPr>
        <xdr:cNvPr id="194" name="四角形: 角を丸くする 67">
          <a:extLst>
            <a:ext uri="{FF2B5EF4-FFF2-40B4-BE49-F238E27FC236}">
              <a16:creationId xmlns:a16="http://schemas.microsoft.com/office/drawing/2014/main" id="{33E462F9-1766-4D87-BF50-D25B84823738}"/>
            </a:ext>
          </a:extLst>
        </xdr:cNvPr>
        <xdr:cNvSpPr/>
      </xdr:nvSpPr>
      <xdr:spPr>
        <a:xfrm>
          <a:off x="7600950" y="110387606"/>
          <a:ext cx="1104896" cy="324000"/>
        </a:xfrm>
        <a:prstGeom prst="roundRect">
          <a:avLst/>
        </a:prstGeom>
        <a:solidFill>
          <a:srgbClr val="92D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ケアする力</a:t>
          </a:r>
        </a:p>
      </xdr:txBody>
    </xdr:sp>
    <xdr:clientData/>
  </xdr:twoCellAnchor>
  <xdr:twoCellAnchor>
    <xdr:from>
      <xdr:col>2</xdr:col>
      <xdr:colOff>5981700</xdr:colOff>
      <xdr:row>758</xdr:row>
      <xdr:rowOff>38100</xdr:rowOff>
    </xdr:from>
    <xdr:to>
      <xdr:col>2</xdr:col>
      <xdr:colOff>7527131</xdr:colOff>
      <xdr:row>758</xdr:row>
      <xdr:rowOff>362100</xdr:rowOff>
    </xdr:to>
    <xdr:sp macro="" textlink="">
      <xdr:nvSpPr>
        <xdr:cNvPr id="195" name="四角形: 角を丸くする 82">
          <a:extLst>
            <a:ext uri="{FF2B5EF4-FFF2-40B4-BE49-F238E27FC236}">
              <a16:creationId xmlns:a16="http://schemas.microsoft.com/office/drawing/2014/main" id="{E7ACA0D7-1951-4C3B-B415-AC88929A0B01}"/>
            </a:ext>
          </a:extLst>
        </xdr:cNvPr>
        <xdr:cNvSpPr/>
      </xdr:nvSpPr>
      <xdr:spPr>
        <a:xfrm>
          <a:off x="8058150" y="362750100"/>
          <a:ext cx="1212056"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twoCellAnchor>
    <xdr:from>
      <xdr:col>2</xdr:col>
      <xdr:colOff>5981700</xdr:colOff>
      <xdr:row>759</xdr:row>
      <xdr:rowOff>38100</xdr:rowOff>
    </xdr:from>
    <xdr:to>
      <xdr:col>2</xdr:col>
      <xdr:colOff>7527131</xdr:colOff>
      <xdr:row>759</xdr:row>
      <xdr:rowOff>362100</xdr:rowOff>
    </xdr:to>
    <xdr:sp macro="" textlink="">
      <xdr:nvSpPr>
        <xdr:cNvPr id="196" name="四角形: 角を丸くする 82">
          <a:extLst>
            <a:ext uri="{FF2B5EF4-FFF2-40B4-BE49-F238E27FC236}">
              <a16:creationId xmlns:a16="http://schemas.microsoft.com/office/drawing/2014/main" id="{09D2176C-EA6C-4669-8B3C-9FF0E8A505AA}"/>
            </a:ext>
          </a:extLst>
        </xdr:cNvPr>
        <xdr:cNvSpPr/>
      </xdr:nvSpPr>
      <xdr:spPr>
        <a:xfrm>
          <a:off x="8058150" y="364216950"/>
          <a:ext cx="1212056" cy="324000"/>
        </a:xfrm>
        <a:prstGeom prst="roundRect">
          <a:avLst/>
        </a:prstGeom>
        <a:solidFill>
          <a:srgbClr val="00B050"/>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200" b="1"/>
            <a:t>安全な環境の整備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425450</xdr:colOff>
      <xdr:row>1</xdr:row>
      <xdr:rowOff>120650</xdr:rowOff>
    </xdr:from>
    <xdr:to>
      <xdr:col>6</xdr:col>
      <xdr:colOff>4521200</xdr:colOff>
      <xdr:row>11</xdr:row>
      <xdr:rowOff>171450</xdr:rowOff>
    </xdr:to>
    <xdr:sp macro="" textlink="">
      <xdr:nvSpPr>
        <xdr:cNvPr id="2" name="正方形/長方形 1">
          <a:extLst>
            <a:ext uri="{FF2B5EF4-FFF2-40B4-BE49-F238E27FC236}">
              <a16:creationId xmlns:a16="http://schemas.microsoft.com/office/drawing/2014/main" id="{D56C2A2C-74F3-4602-B97B-69066B62D489}"/>
            </a:ext>
          </a:extLst>
        </xdr:cNvPr>
        <xdr:cNvSpPr/>
      </xdr:nvSpPr>
      <xdr:spPr>
        <a:xfrm>
          <a:off x="5403850" y="342900"/>
          <a:ext cx="4095750" cy="2349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1098550</xdr:colOff>
      <xdr:row>2</xdr:row>
      <xdr:rowOff>82550</xdr:rowOff>
    </xdr:from>
    <xdr:to>
      <xdr:col>6</xdr:col>
      <xdr:colOff>1104900</xdr:colOff>
      <xdr:row>9</xdr:row>
      <xdr:rowOff>120650</xdr:rowOff>
    </xdr:to>
    <xdr:cxnSp macro="">
      <xdr:nvCxnSpPr>
        <xdr:cNvPr id="4" name="直線矢印コネクタ 3">
          <a:extLst>
            <a:ext uri="{FF2B5EF4-FFF2-40B4-BE49-F238E27FC236}">
              <a16:creationId xmlns:a16="http://schemas.microsoft.com/office/drawing/2014/main" id="{EB8EADBA-E14A-4175-B36F-DA2ED7B892E0}"/>
            </a:ext>
          </a:extLst>
        </xdr:cNvPr>
        <xdr:cNvCxnSpPr/>
      </xdr:nvCxnSpPr>
      <xdr:spPr>
        <a:xfrm flipV="1">
          <a:off x="6076950" y="527050"/>
          <a:ext cx="6350" cy="160655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1085850</xdr:colOff>
      <xdr:row>9</xdr:row>
      <xdr:rowOff>120650</xdr:rowOff>
    </xdr:from>
    <xdr:to>
      <xdr:col>6</xdr:col>
      <xdr:colOff>3994150</xdr:colOff>
      <xdr:row>9</xdr:row>
      <xdr:rowOff>133350</xdr:rowOff>
    </xdr:to>
    <xdr:cxnSp macro="">
      <xdr:nvCxnSpPr>
        <xdr:cNvPr id="5" name="直線矢印コネクタ 4">
          <a:extLst>
            <a:ext uri="{FF2B5EF4-FFF2-40B4-BE49-F238E27FC236}">
              <a16:creationId xmlns:a16="http://schemas.microsoft.com/office/drawing/2014/main" id="{3321C081-FC63-464C-B6D9-D2C1A2462519}"/>
            </a:ext>
          </a:extLst>
        </xdr:cNvPr>
        <xdr:cNvCxnSpPr/>
      </xdr:nvCxnSpPr>
      <xdr:spPr>
        <a:xfrm flipV="1">
          <a:off x="6064250" y="2133600"/>
          <a:ext cx="2908300" cy="1270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1098550</xdr:colOff>
      <xdr:row>6</xdr:row>
      <xdr:rowOff>6350</xdr:rowOff>
    </xdr:from>
    <xdr:to>
      <xdr:col>6</xdr:col>
      <xdr:colOff>4035777</xdr:colOff>
      <xdr:row>6</xdr:row>
      <xdr:rowOff>14111</xdr:rowOff>
    </xdr:to>
    <xdr:cxnSp macro="">
      <xdr:nvCxnSpPr>
        <xdr:cNvPr id="9" name="直線コネクタ 8">
          <a:extLst>
            <a:ext uri="{FF2B5EF4-FFF2-40B4-BE49-F238E27FC236}">
              <a16:creationId xmlns:a16="http://schemas.microsoft.com/office/drawing/2014/main" id="{211B8A6C-532E-417A-A5A7-CE99E7A4F522}"/>
            </a:ext>
          </a:extLst>
        </xdr:cNvPr>
        <xdr:cNvCxnSpPr/>
      </xdr:nvCxnSpPr>
      <xdr:spPr>
        <a:xfrm>
          <a:off x="6136217" y="1361017"/>
          <a:ext cx="2937227" cy="7761"/>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2917472</xdr:colOff>
      <xdr:row>2</xdr:row>
      <xdr:rowOff>76200</xdr:rowOff>
    </xdr:from>
    <xdr:to>
      <xdr:col>6</xdr:col>
      <xdr:colOff>2923822</xdr:colOff>
      <xdr:row>9</xdr:row>
      <xdr:rowOff>120650</xdr:rowOff>
    </xdr:to>
    <xdr:cxnSp macro="">
      <xdr:nvCxnSpPr>
        <xdr:cNvPr id="11" name="直線コネクタ 10">
          <a:extLst>
            <a:ext uri="{FF2B5EF4-FFF2-40B4-BE49-F238E27FC236}">
              <a16:creationId xmlns:a16="http://schemas.microsoft.com/office/drawing/2014/main" id="{BFCB0856-D9B8-4A52-92FA-1487C32DB4F0}"/>
            </a:ext>
          </a:extLst>
        </xdr:cNvPr>
        <xdr:cNvCxnSpPr/>
      </xdr:nvCxnSpPr>
      <xdr:spPr>
        <a:xfrm flipV="1">
          <a:off x="7955139" y="527756"/>
          <a:ext cx="6350" cy="1624894"/>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3295650</xdr:colOff>
      <xdr:row>9</xdr:row>
      <xdr:rowOff>165100</xdr:rowOff>
    </xdr:from>
    <xdr:to>
      <xdr:col>6</xdr:col>
      <xdr:colOff>4241800</xdr:colOff>
      <xdr:row>10</xdr:row>
      <xdr:rowOff>196850</xdr:rowOff>
    </xdr:to>
    <xdr:sp macro="" textlink="">
      <xdr:nvSpPr>
        <xdr:cNvPr id="15" name="四角形: 角を丸くする 14">
          <a:extLst>
            <a:ext uri="{FF2B5EF4-FFF2-40B4-BE49-F238E27FC236}">
              <a16:creationId xmlns:a16="http://schemas.microsoft.com/office/drawing/2014/main" id="{8679ABF8-820A-43F3-A7C4-9E90F9EF088F}"/>
            </a:ext>
          </a:extLst>
        </xdr:cNvPr>
        <xdr:cNvSpPr/>
      </xdr:nvSpPr>
      <xdr:spPr>
        <a:xfrm>
          <a:off x="8274050" y="2178050"/>
          <a:ext cx="946150" cy="254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病床数</a:t>
          </a:r>
        </a:p>
      </xdr:txBody>
    </xdr:sp>
    <xdr:clientData/>
  </xdr:twoCellAnchor>
  <xdr:twoCellAnchor>
    <xdr:from>
      <xdr:col>6</xdr:col>
      <xdr:colOff>695325</xdr:colOff>
      <xdr:row>2</xdr:row>
      <xdr:rowOff>9525</xdr:rowOff>
    </xdr:from>
    <xdr:to>
      <xdr:col>6</xdr:col>
      <xdr:colOff>949325</xdr:colOff>
      <xdr:row>6</xdr:row>
      <xdr:rowOff>53975</xdr:rowOff>
    </xdr:to>
    <xdr:sp macro="" textlink="">
      <xdr:nvSpPr>
        <xdr:cNvPr id="16" name="四角形: 角を丸くする 15">
          <a:extLst>
            <a:ext uri="{FF2B5EF4-FFF2-40B4-BE49-F238E27FC236}">
              <a16:creationId xmlns:a16="http://schemas.microsoft.com/office/drawing/2014/main" id="{4C89A91F-566B-460D-9DF9-6CCD3F7E5DC7}"/>
            </a:ext>
          </a:extLst>
        </xdr:cNvPr>
        <xdr:cNvSpPr/>
      </xdr:nvSpPr>
      <xdr:spPr>
        <a:xfrm rot="5400000">
          <a:off x="5327650" y="800100"/>
          <a:ext cx="946150" cy="2540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リテラシー</a:t>
          </a:r>
        </a:p>
      </xdr:txBody>
    </xdr:sp>
    <xdr:clientData/>
  </xdr:twoCellAnchor>
  <xdr:twoCellAnchor>
    <xdr:from>
      <xdr:col>6</xdr:col>
      <xdr:colOff>2984508</xdr:colOff>
      <xdr:row>6</xdr:row>
      <xdr:rowOff>84666</xdr:rowOff>
    </xdr:from>
    <xdr:to>
      <xdr:col>6</xdr:col>
      <xdr:colOff>3414898</xdr:colOff>
      <xdr:row>9</xdr:row>
      <xdr:rowOff>62089</xdr:rowOff>
    </xdr:to>
    <xdr:sp macro="" textlink="">
      <xdr:nvSpPr>
        <xdr:cNvPr id="23" name="楕円 22">
          <a:extLst>
            <a:ext uri="{FF2B5EF4-FFF2-40B4-BE49-F238E27FC236}">
              <a16:creationId xmlns:a16="http://schemas.microsoft.com/office/drawing/2014/main" id="{3622254E-17C5-4AB9-9B0E-986AFB3619F5}"/>
            </a:ext>
          </a:extLst>
        </xdr:cNvPr>
        <xdr:cNvSpPr/>
      </xdr:nvSpPr>
      <xdr:spPr>
        <a:xfrm>
          <a:off x="8022175" y="1439333"/>
          <a:ext cx="430390" cy="65475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t>学研</a:t>
          </a:r>
        </a:p>
      </xdr:txBody>
    </xdr:sp>
    <xdr:clientData/>
  </xdr:twoCellAnchor>
  <xdr:twoCellAnchor>
    <xdr:from>
      <xdr:col>6</xdr:col>
      <xdr:colOff>1155699</xdr:colOff>
      <xdr:row>2</xdr:row>
      <xdr:rowOff>112888</xdr:rowOff>
    </xdr:from>
    <xdr:to>
      <xdr:col>6</xdr:col>
      <xdr:colOff>2017889</xdr:colOff>
      <xdr:row>5</xdr:row>
      <xdr:rowOff>204611</xdr:rowOff>
    </xdr:to>
    <xdr:sp macro="" textlink="">
      <xdr:nvSpPr>
        <xdr:cNvPr id="26" name="楕円 25">
          <a:extLst>
            <a:ext uri="{FF2B5EF4-FFF2-40B4-BE49-F238E27FC236}">
              <a16:creationId xmlns:a16="http://schemas.microsoft.com/office/drawing/2014/main" id="{66EE50BF-949F-47A3-A510-D87BAFAD02B3}"/>
            </a:ext>
          </a:extLst>
        </xdr:cNvPr>
        <xdr:cNvSpPr/>
      </xdr:nvSpPr>
      <xdr:spPr>
        <a:xfrm>
          <a:off x="6193366" y="564444"/>
          <a:ext cx="862190" cy="769056"/>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t>NS</a:t>
          </a:r>
          <a:endParaRPr kumimoji="1" lang="ja-JP" altLang="en-US" sz="1600"/>
        </a:p>
      </xdr:txBody>
    </xdr:sp>
    <xdr:clientData/>
  </xdr:twoCellAnchor>
  <xdr:twoCellAnchor>
    <xdr:from>
      <xdr:col>6</xdr:col>
      <xdr:colOff>1385014</xdr:colOff>
      <xdr:row>6</xdr:row>
      <xdr:rowOff>120650</xdr:rowOff>
    </xdr:from>
    <xdr:to>
      <xdr:col>6</xdr:col>
      <xdr:colOff>2631722</xdr:colOff>
      <xdr:row>9</xdr:row>
      <xdr:rowOff>84667</xdr:rowOff>
    </xdr:to>
    <xdr:sp macro="" textlink="">
      <xdr:nvSpPr>
        <xdr:cNvPr id="29" name="楕円 28">
          <a:extLst>
            <a:ext uri="{FF2B5EF4-FFF2-40B4-BE49-F238E27FC236}">
              <a16:creationId xmlns:a16="http://schemas.microsoft.com/office/drawing/2014/main" id="{4CBBDE31-4483-494C-9197-9BA3026D37DE}"/>
            </a:ext>
          </a:extLst>
        </xdr:cNvPr>
        <xdr:cNvSpPr/>
      </xdr:nvSpPr>
      <xdr:spPr>
        <a:xfrm>
          <a:off x="6422681" y="1475317"/>
          <a:ext cx="1246708" cy="6413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学研</a:t>
          </a:r>
        </a:p>
      </xdr:txBody>
    </xdr:sp>
    <xdr:clientData/>
  </xdr:twoCellAnchor>
  <xdr:twoCellAnchor>
    <xdr:from>
      <xdr:col>6</xdr:col>
      <xdr:colOff>2083515</xdr:colOff>
      <xdr:row>3</xdr:row>
      <xdr:rowOff>112888</xdr:rowOff>
    </xdr:from>
    <xdr:to>
      <xdr:col>6</xdr:col>
      <xdr:colOff>2659944</xdr:colOff>
      <xdr:row>5</xdr:row>
      <xdr:rowOff>136169</xdr:rowOff>
    </xdr:to>
    <xdr:sp macro="" textlink="">
      <xdr:nvSpPr>
        <xdr:cNvPr id="30" name="楕円 29">
          <a:extLst>
            <a:ext uri="{FF2B5EF4-FFF2-40B4-BE49-F238E27FC236}">
              <a16:creationId xmlns:a16="http://schemas.microsoft.com/office/drawing/2014/main" id="{4A8FB0AF-DF2C-450E-8C29-0DDE573E0065}"/>
            </a:ext>
          </a:extLst>
        </xdr:cNvPr>
        <xdr:cNvSpPr/>
      </xdr:nvSpPr>
      <xdr:spPr>
        <a:xfrm>
          <a:off x="7121182" y="790221"/>
          <a:ext cx="576429" cy="47483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t>学研</a:t>
          </a:r>
        </a:p>
      </xdr:txBody>
    </xdr:sp>
    <xdr:clientData/>
  </xdr:twoCellAnchor>
  <xdr:twoCellAnchor>
    <xdr:from>
      <xdr:col>6</xdr:col>
      <xdr:colOff>1224858</xdr:colOff>
      <xdr:row>6</xdr:row>
      <xdr:rowOff>23988</xdr:rowOff>
    </xdr:from>
    <xdr:to>
      <xdr:col>6</xdr:col>
      <xdr:colOff>2742508</xdr:colOff>
      <xdr:row>9</xdr:row>
      <xdr:rowOff>170038</xdr:rowOff>
    </xdr:to>
    <xdr:sp macro="" textlink="">
      <xdr:nvSpPr>
        <xdr:cNvPr id="31" name="楕円 30">
          <a:extLst>
            <a:ext uri="{FF2B5EF4-FFF2-40B4-BE49-F238E27FC236}">
              <a16:creationId xmlns:a16="http://schemas.microsoft.com/office/drawing/2014/main" id="{9C66E173-85BC-49AC-BB1D-258877225A33}"/>
            </a:ext>
          </a:extLst>
        </xdr:cNvPr>
        <xdr:cNvSpPr/>
      </xdr:nvSpPr>
      <xdr:spPr>
        <a:xfrm>
          <a:off x="6262525" y="1378655"/>
          <a:ext cx="1517650" cy="823383"/>
        </a:xfrm>
        <a:prstGeom prst="ellipse">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2022839</xdr:colOff>
      <xdr:row>2</xdr:row>
      <xdr:rowOff>183444</xdr:rowOff>
    </xdr:from>
    <xdr:to>
      <xdr:col>6</xdr:col>
      <xdr:colOff>2765778</xdr:colOff>
      <xdr:row>6</xdr:row>
      <xdr:rowOff>8466</xdr:rowOff>
    </xdr:to>
    <xdr:sp macro="" textlink="">
      <xdr:nvSpPr>
        <xdr:cNvPr id="32" name="楕円 31">
          <a:extLst>
            <a:ext uri="{FF2B5EF4-FFF2-40B4-BE49-F238E27FC236}">
              <a16:creationId xmlns:a16="http://schemas.microsoft.com/office/drawing/2014/main" id="{4C9F6B36-B9CD-4F72-AA6D-9F57ACD1D3D8}"/>
            </a:ext>
          </a:extLst>
        </xdr:cNvPr>
        <xdr:cNvSpPr/>
      </xdr:nvSpPr>
      <xdr:spPr>
        <a:xfrm>
          <a:off x="7060506" y="635000"/>
          <a:ext cx="742939" cy="728133"/>
        </a:xfrm>
        <a:prstGeom prst="ellipse">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2707224</xdr:colOff>
      <xdr:row>9</xdr:row>
      <xdr:rowOff>75490</xdr:rowOff>
    </xdr:from>
    <xdr:to>
      <xdr:col>6</xdr:col>
      <xdr:colOff>3653374</xdr:colOff>
      <xdr:row>10</xdr:row>
      <xdr:rowOff>107240</xdr:rowOff>
    </xdr:to>
    <xdr:sp macro="" textlink="">
      <xdr:nvSpPr>
        <xdr:cNvPr id="33" name="四角形: 角を丸くする 32">
          <a:extLst>
            <a:ext uri="{FF2B5EF4-FFF2-40B4-BE49-F238E27FC236}">
              <a16:creationId xmlns:a16="http://schemas.microsoft.com/office/drawing/2014/main" id="{25A1F09D-B27E-4FA2-9DE5-0736FFA623D1}"/>
            </a:ext>
          </a:extLst>
        </xdr:cNvPr>
        <xdr:cNvSpPr/>
      </xdr:nvSpPr>
      <xdr:spPr>
        <a:xfrm>
          <a:off x="7744891" y="2107490"/>
          <a:ext cx="946150" cy="257528"/>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400</a:t>
          </a:r>
          <a:endParaRPr kumimoji="1" lang="ja-JP" altLang="en-US" sz="1100">
            <a:solidFill>
              <a:sysClr val="windowText" lastClr="000000"/>
            </a:solidFill>
          </a:endParaRPr>
        </a:p>
      </xdr:txBody>
    </xdr:sp>
    <xdr:clientData/>
  </xdr:twoCellAnchor>
  <xdr:twoCellAnchor>
    <xdr:from>
      <xdr:col>6</xdr:col>
      <xdr:colOff>3203210</xdr:colOff>
      <xdr:row>2</xdr:row>
      <xdr:rowOff>176388</xdr:rowOff>
    </xdr:from>
    <xdr:to>
      <xdr:col>6</xdr:col>
      <xdr:colOff>3697805</xdr:colOff>
      <xdr:row>5</xdr:row>
      <xdr:rowOff>125588</xdr:rowOff>
    </xdr:to>
    <xdr:sp macro="" textlink="">
      <xdr:nvSpPr>
        <xdr:cNvPr id="34" name="楕円 33">
          <a:extLst>
            <a:ext uri="{FF2B5EF4-FFF2-40B4-BE49-F238E27FC236}">
              <a16:creationId xmlns:a16="http://schemas.microsoft.com/office/drawing/2014/main" id="{3840B66D-CD0E-491E-98AC-77C02CEB47BB}"/>
            </a:ext>
          </a:extLst>
        </xdr:cNvPr>
        <xdr:cNvSpPr/>
      </xdr:nvSpPr>
      <xdr:spPr>
        <a:xfrm>
          <a:off x="8240877" y="627944"/>
          <a:ext cx="494595" cy="626533"/>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NS</a:t>
          </a:r>
          <a:endParaRPr kumimoji="1" lang="ja-JP" altLang="en-US" sz="1100"/>
        </a:p>
      </xdr:txBody>
    </xdr:sp>
    <xdr:clientData/>
  </xdr:twoCellAnchor>
  <xdr:twoCellAnchor>
    <xdr:from>
      <xdr:col>6</xdr:col>
      <xdr:colOff>3503776</xdr:colOff>
      <xdr:row>6</xdr:row>
      <xdr:rowOff>110066</xdr:rowOff>
    </xdr:from>
    <xdr:to>
      <xdr:col>6</xdr:col>
      <xdr:colOff>3998371</xdr:colOff>
      <xdr:row>9</xdr:row>
      <xdr:rowOff>59266</xdr:rowOff>
    </xdr:to>
    <xdr:sp macro="" textlink="">
      <xdr:nvSpPr>
        <xdr:cNvPr id="35" name="楕円 34">
          <a:extLst>
            <a:ext uri="{FF2B5EF4-FFF2-40B4-BE49-F238E27FC236}">
              <a16:creationId xmlns:a16="http://schemas.microsoft.com/office/drawing/2014/main" id="{4C4E0BA5-E5F4-4A27-92AA-F5FCCA276C07}"/>
            </a:ext>
          </a:extLst>
        </xdr:cNvPr>
        <xdr:cNvSpPr/>
      </xdr:nvSpPr>
      <xdr:spPr>
        <a:xfrm>
          <a:off x="8541443" y="1464733"/>
          <a:ext cx="494595" cy="626533"/>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NS</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1D1CE-4EFF-41CF-AA66-3CF39741E823}">
  <sheetPr>
    <pageSetUpPr fitToPage="1"/>
  </sheetPr>
  <dimension ref="A1:D226"/>
  <sheetViews>
    <sheetView zoomScale="106" zoomScaleNormal="106" workbookViewId="0"/>
  </sheetViews>
  <sheetFormatPr defaultRowHeight="14.5"/>
  <cols>
    <col min="1" max="1" width="4.26953125" customWidth="1"/>
    <col min="2" max="2" width="23.7265625" customWidth="1"/>
    <col min="3" max="3" width="10.08984375" customWidth="1"/>
    <col min="4" max="4" width="76.08984375" bestFit="1" customWidth="1"/>
  </cols>
  <sheetData>
    <row r="1" spans="1:4" ht="16">
      <c r="A1" s="32" t="s">
        <v>592</v>
      </c>
      <c r="B1" s="32" t="s">
        <v>649</v>
      </c>
      <c r="C1" s="32" t="s">
        <v>35</v>
      </c>
      <c r="D1" s="33" t="s">
        <v>36</v>
      </c>
    </row>
    <row r="2" spans="1:4" ht="16">
      <c r="A2" s="29">
        <v>1</v>
      </c>
      <c r="B2" s="29" t="s">
        <v>37</v>
      </c>
      <c r="C2" s="30" t="s">
        <v>38</v>
      </c>
      <c r="D2" s="29" t="s">
        <v>39</v>
      </c>
    </row>
    <row r="3" spans="1:4" ht="16">
      <c r="A3" s="29">
        <v>2</v>
      </c>
      <c r="B3" s="29" t="s">
        <v>37</v>
      </c>
      <c r="C3" s="30" t="s">
        <v>40</v>
      </c>
      <c r="D3" s="29" t="s">
        <v>609</v>
      </c>
    </row>
    <row r="4" spans="1:4" ht="16">
      <c r="A4" s="29">
        <v>3</v>
      </c>
      <c r="B4" s="29" t="s">
        <v>37</v>
      </c>
      <c r="C4" s="30" t="s">
        <v>41</v>
      </c>
      <c r="D4" s="29" t="s">
        <v>42</v>
      </c>
    </row>
    <row r="5" spans="1:4" ht="16">
      <c r="A5" s="29">
        <v>4</v>
      </c>
      <c r="B5" s="29" t="s">
        <v>43</v>
      </c>
      <c r="C5" s="30" t="s">
        <v>44</v>
      </c>
      <c r="D5" s="29" t="s">
        <v>45</v>
      </c>
    </row>
    <row r="6" spans="1:4" ht="16">
      <c r="A6" s="29">
        <v>5</v>
      </c>
      <c r="B6" s="29" t="s">
        <v>43</v>
      </c>
      <c r="C6" s="30" t="s">
        <v>46</v>
      </c>
      <c r="D6" s="29" t="s">
        <v>47</v>
      </c>
    </row>
    <row r="7" spans="1:4" ht="16">
      <c r="A7" s="29">
        <v>6</v>
      </c>
      <c r="B7" s="29" t="s">
        <v>43</v>
      </c>
      <c r="C7" s="30" t="s">
        <v>48</v>
      </c>
      <c r="D7" s="29" t="s">
        <v>49</v>
      </c>
    </row>
    <row r="8" spans="1:4" ht="16">
      <c r="A8" s="29">
        <v>7</v>
      </c>
      <c r="B8" s="29" t="s">
        <v>43</v>
      </c>
      <c r="C8" s="30" t="s">
        <v>50</v>
      </c>
      <c r="D8" s="29" t="s">
        <v>51</v>
      </c>
    </row>
    <row r="9" spans="1:4" ht="16">
      <c r="A9" s="29">
        <v>8</v>
      </c>
      <c r="B9" s="29" t="s">
        <v>43</v>
      </c>
      <c r="C9" s="30" t="s">
        <v>52</v>
      </c>
      <c r="D9" s="29" t="s">
        <v>53</v>
      </c>
    </row>
    <row r="10" spans="1:4" ht="16">
      <c r="A10" s="29">
        <v>9</v>
      </c>
      <c r="B10" s="29" t="s">
        <v>43</v>
      </c>
      <c r="C10" s="30" t="s">
        <v>54</v>
      </c>
      <c r="D10" s="29" t="s">
        <v>55</v>
      </c>
    </row>
    <row r="11" spans="1:4" ht="16">
      <c r="A11" s="29">
        <v>10</v>
      </c>
      <c r="B11" s="29" t="s">
        <v>56</v>
      </c>
      <c r="C11" s="30" t="s">
        <v>57</v>
      </c>
      <c r="D11" s="29" t="s">
        <v>58</v>
      </c>
    </row>
    <row r="12" spans="1:4" ht="16">
      <c r="A12" s="29">
        <v>11</v>
      </c>
      <c r="B12" s="29" t="s">
        <v>56</v>
      </c>
      <c r="C12" s="30" t="s">
        <v>59</v>
      </c>
      <c r="D12" s="29" t="s">
        <v>60</v>
      </c>
    </row>
    <row r="13" spans="1:4" ht="16">
      <c r="A13" s="29">
        <v>12</v>
      </c>
      <c r="B13" s="29" t="s">
        <v>56</v>
      </c>
      <c r="C13" s="30" t="s">
        <v>61</v>
      </c>
      <c r="D13" s="29" t="s">
        <v>406</v>
      </c>
    </row>
    <row r="14" spans="1:4" ht="16">
      <c r="A14" s="29">
        <v>13</v>
      </c>
      <c r="B14" s="29" t="s">
        <v>56</v>
      </c>
      <c r="C14" s="30" t="s">
        <v>62</v>
      </c>
      <c r="D14" s="29" t="s">
        <v>63</v>
      </c>
    </row>
    <row r="15" spans="1:4" ht="16">
      <c r="A15" s="29">
        <v>14</v>
      </c>
      <c r="B15" s="29" t="s">
        <v>56</v>
      </c>
      <c r="C15" s="30" t="s">
        <v>64</v>
      </c>
      <c r="D15" s="29" t="s">
        <v>65</v>
      </c>
    </row>
    <row r="16" spans="1:4" ht="16">
      <c r="A16" s="29">
        <v>15</v>
      </c>
      <c r="B16" s="29" t="s">
        <v>56</v>
      </c>
      <c r="C16" s="30" t="s">
        <v>66</v>
      </c>
      <c r="D16" s="29" t="s">
        <v>67</v>
      </c>
    </row>
    <row r="17" spans="1:4" ht="16">
      <c r="A17" s="29">
        <v>16</v>
      </c>
      <c r="B17" s="29" t="s">
        <v>56</v>
      </c>
      <c r="C17" s="30" t="s">
        <v>68</v>
      </c>
      <c r="D17" s="29" t="s">
        <v>69</v>
      </c>
    </row>
    <row r="18" spans="1:4" ht="16">
      <c r="A18" s="29">
        <v>17</v>
      </c>
      <c r="B18" s="29" t="s">
        <v>56</v>
      </c>
      <c r="C18" s="30" t="s">
        <v>70</v>
      </c>
      <c r="D18" s="29" t="s">
        <v>71</v>
      </c>
    </row>
    <row r="19" spans="1:4" ht="16">
      <c r="A19" s="29">
        <v>18</v>
      </c>
      <c r="B19" s="29" t="s">
        <v>56</v>
      </c>
      <c r="C19" s="30" t="s">
        <v>72</v>
      </c>
      <c r="D19" s="29" t="s">
        <v>73</v>
      </c>
    </row>
    <row r="20" spans="1:4" ht="16">
      <c r="A20" s="29">
        <v>19</v>
      </c>
      <c r="B20" s="29" t="s">
        <v>56</v>
      </c>
      <c r="C20" s="30" t="s">
        <v>74</v>
      </c>
      <c r="D20" s="29" t="s">
        <v>75</v>
      </c>
    </row>
    <row r="21" spans="1:4" ht="16">
      <c r="A21" s="29">
        <v>20</v>
      </c>
      <c r="B21" s="29" t="s">
        <v>56</v>
      </c>
      <c r="C21" s="30" t="s">
        <v>76</v>
      </c>
      <c r="D21" s="29" t="s">
        <v>77</v>
      </c>
    </row>
    <row r="22" spans="1:4" ht="16">
      <c r="A22" s="29">
        <v>21</v>
      </c>
      <c r="B22" s="29" t="s">
        <v>78</v>
      </c>
      <c r="C22" s="30" t="s">
        <v>79</v>
      </c>
      <c r="D22" s="29" t="s">
        <v>80</v>
      </c>
    </row>
    <row r="23" spans="1:4" ht="16">
      <c r="A23" s="29">
        <v>22</v>
      </c>
      <c r="B23" s="29" t="s">
        <v>78</v>
      </c>
      <c r="C23" s="30" t="s">
        <v>81</v>
      </c>
      <c r="D23" s="29" t="s">
        <v>82</v>
      </c>
    </row>
    <row r="24" spans="1:4" ht="16">
      <c r="A24" s="29">
        <v>23</v>
      </c>
      <c r="B24" s="29" t="s">
        <v>78</v>
      </c>
      <c r="C24" s="30" t="s">
        <v>83</v>
      </c>
      <c r="D24" s="29" t="s">
        <v>84</v>
      </c>
    </row>
    <row r="25" spans="1:4" ht="16">
      <c r="A25" s="29">
        <v>24</v>
      </c>
      <c r="B25" s="29" t="s">
        <v>78</v>
      </c>
      <c r="C25" s="30" t="s">
        <v>85</v>
      </c>
      <c r="D25" s="29" t="s">
        <v>86</v>
      </c>
    </row>
    <row r="26" spans="1:4" ht="16">
      <c r="A26" s="29">
        <v>25</v>
      </c>
      <c r="B26" s="29" t="s">
        <v>78</v>
      </c>
      <c r="C26" s="30" t="s">
        <v>87</v>
      </c>
      <c r="D26" s="29" t="s">
        <v>88</v>
      </c>
    </row>
    <row r="27" spans="1:4" ht="16">
      <c r="A27" s="29">
        <v>26</v>
      </c>
      <c r="B27" s="29" t="s">
        <v>78</v>
      </c>
      <c r="C27" s="30" t="s">
        <v>89</v>
      </c>
      <c r="D27" s="29" t="s">
        <v>90</v>
      </c>
    </row>
    <row r="28" spans="1:4" ht="16">
      <c r="A28" s="29">
        <v>27</v>
      </c>
      <c r="B28" s="29" t="s">
        <v>78</v>
      </c>
      <c r="C28" s="30" t="s">
        <v>91</v>
      </c>
      <c r="D28" s="29" t="s">
        <v>92</v>
      </c>
    </row>
    <row r="29" spans="1:4" ht="16">
      <c r="A29" s="29">
        <v>28</v>
      </c>
      <c r="B29" s="29" t="s">
        <v>78</v>
      </c>
      <c r="C29" s="30" t="s">
        <v>93</v>
      </c>
      <c r="D29" s="29" t="s">
        <v>94</v>
      </c>
    </row>
    <row r="30" spans="1:4" ht="16">
      <c r="A30" s="29">
        <v>29</v>
      </c>
      <c r="B30" s="29" t="s">
        <v>95</v>
      </c>
      <c r="C30" s="30" t="s">
        <v>96</v>
      </c>
      <c r="D30" s="29" t="s">
        <v>97</v>
      </c>
    </row>
    <row r="31" spans="1:4" ht="16">
      <c r="A31" s="29">
        <v>30</v>
      </c>
      <c r="B31" s="29" t="s">
        <v>95</v>
      </c>
      <c r="C31" s="30" t="s">
        <v>98</v>
      </c>
      <c r="D31" s="29" t="s">
        <v>99</v>
      </c>
    </row>
    <row r="32" spans="1:4" ht="16">
      <c r="A32" s="29">
        <v>31</v>
      </c>
      <c r="B32" s="29" t="s">
        <v>95</v>
      </c>
      <c r="C32" s="30" t="s">
        <v>100</v>
      </c>
      <c r="D32" s="29" t="s">
        <v>101</v>
      </c>
    </row>
    <row r="33" spans="1:4" ht="16">
      <c r="A33" s="29">
        <v>32</v>
      </c>
      <c r="B33" s="29" t="s">
        <v>95</v>
      </c>
      <c r="C33" s="30" t="s">
        <v>102</v>
      </c>
      <c r="D33" s="29" t="s">
        <v>103</v>
      </c>
    </row>
    <row r="34" spans="1:4" ht="16">
      <c r="A34" s="29">
        <v>33</v>
      </c>
      <c r="B34" s="29" t="s">
        <v>95</v>
      </c>
      <c r="C34" s="30" t="s">
        <v>104</v>
      </c>
      <c r="D34" s="29" t="s">
        <v>105</v>
      </c>
    </row>
    <row r="35" spans="1:4" ht="16">
      <c r="A35" s="29">
        <v>34</v>
      </c>
      <c r="B35" s="29" t="s">
        <v>95</v>
      </c>
      <c r="C35" s="30" t="s">
        <v>106</v>
      </c>
      <c r="D35" s="29" t="s">
        <v>107</v>
      </c>
    </row>
    <row r="36" spans="1:4" ht="16">
      <c r="A36" s="29">
        <v>35</v>
      </c>
      <c r="B36" s="29" t="s">
        <v>95</v>
      </c>
      <c r="C36" s="30" t="s">
        <v>108</v>
      </c>
      <c r="D36" s="29" t="s">
        <v>109</v>
      </c>
    </row>
    <row r="37" spans="1:4" ht="16">
      <c r="A37" s="29">
        <v>36</v>
      </c>
      <c r="B37" s="29" t="s">
        <v>95</v>
      </c>
      <c r="C37" s="30" t="s">
        <v>110</v>
      </c>
      <c r="D37" s="29" t="s">
        <v>111</v>
      </c>
    </row>
    <row r="38" spans="1:4" ht="16">
      <c r="A38" s="29">
        <v>37</v>
      </c>
      <c r="B38" s="29" t="s">
        <v>95</v>
      </c>
      <c r="C38" s="30" t="s">
        <v>112</v>
      </c>
      <c r="D38" s="29" t="s">
        <v>113</v>
      </c>
    </row>
    <row r="39" spans="1:4" ht="16">
      <c r="A39" s="29">
        <v>38</v>
      </c>
      <c r="B39" s="29" t="s">
        <v>114</v>
      </c>
      <c r="C39" s="30" t="s">
        <v>115</v>
      </c>
      <c r="D39" s="29" t="s">
        <v>116</v>
      </c>
    </row>
    <row r="40" spans="1:4" ht="16">
      <c r="A40" s="29">
        <v>39</v>
      </c>
      <c r="B40" s="29" t="s">
        <v>114</v>
      </c>
      <c r="C40" s="30" t="s">
        <v>117</v>
      </c>
      <c r="D40" s="29" t="s">
        <v>118</v>
      </c>
    </row>
    <row r="41" spans="1:4" ht="16">
      <c r="A41" s="29">
        <v>40</v>
      </c>
      <c r="B41" s="29" t="s">
        <v>114</v>
      </c>
      <c r="C41" s="30" t="s">
        <v>119</v>
      </c>
      <c r="D41" s="29" t="s">
        <v>120</v>
      </c>
    </row>
    <row r="42" spans="1:4" ht="16">
      <c r="A42" s="29">
        <v>41</v>
      </c>
      <c r="B42" s="29" t="s">
        <v>114</v>
      </c>
      <c r="C42" s="30" t="s">
        <v>121</v>
      </c>
      <c r="D42" s="29" t="s">
        <v>122</v>
      </c>
    </row>
    <row r="43" spans="1:4" ht="16">
      <c r="A43" s="29">
        <v>42</v>
      </c>
      <c r="B43" s="29" t="s">
        <v>114</v>
      </c>
      <c r="C43" s="30" t="s">
        <v>123</v>
      </c>
      <c r="D43" s="29" t="s">
        <v>124</v>
      </c>
    </row>
    <row r="44" spans="1:4" ht="16">
      <c r="A44" s="29">
        <v>43</v>
      </c>
      <c r="B44" s="29" t="s">
        <v>114</v>
      </c>
      <c r="C44" s="30" t="s">
        <v>125</v>
      </c>
      <c r="D44" s="29" t="s">
        <v>126</v>
      </c>
    </row>
    <row r="45" spans="1:4" ht="16">
      <c r="A45" s="29">
        <v>44</v>
      </c>
      <c r="B45" s="29" t="s">
        <v>114</v>
      </c>
      <c r="C45" s="30" t="s">
        <v>127</v>
      </c>
      <c r="D45" s="29" t="s">
        <v>128</v>
      </c>
    </row>
    <row r="46" spans="1:4" ht="16">
      <c r="A46" s="29">
        <v>45</v>
      </c>
      <c r="B46" s="29" t="s">
        <v>114</v>
      </c>
      <c r="C46" s="30" t="s">
        <v>129</v>
      </c>
      <c r="D46" s="29" t="s">
        <v>130</v>
      </c>
    </row>
    <row r="47" spans="1:4" ht="16">
      <c r="A47" s="29">
        <v>46</v>
      </c>
      <c r="B47" s="29" t="s">
        <v>114</v>
      </c>
      <c r="C47" s="30" t="s">
        <v>131</v>
      </c>
      <c r="D47" s="29" t="s">
        <v>132</v>
      </c>
    </row>
    <row r="48" spans="1:4" ht="16">
      <c r="A48" s="29">
        <v>47</v>
      </c>
      <c r="B48" s="29" t="s">
        <v>114</v>
      </c>
      <c r="C48" s="30" t="s">
        <v>133</v>
      </c>
      <c r="D48" s="29" t="s">
        <v>134</v>
      </c>
    </row>
    <row r="49" spans="1:4" ht="16">
      <c r="A49" s="29">
        <v>48</v>
      </c>
      <c r="B49" s="29" t="s">
        <v>114</v>
      </c>
      <c r="C49" s="30" t="s">
        <v>135</v>
      </c>
      <c r="D49" s="29" t="s">
        <v>136</v>
      </c>
    </row>
    <row r="50" spans="1:4" ht="16">
      <c r="A50" s="29">
        <v>49</v>
      </c>
      <c r="B50" s="29" t="s">
        <v>114</v>
      </c>
      <c r="C50" s="30" t="s">
        <v>137</v>
      </c>
      <c r="D50" s="29" t="s">
        <v>138</v>
      </c>
    </row>
    <row r="51" spans="1:4" ht="16">
      <c r="A51" s="29">
        <v>50</v>
      </c>
      <c r="B51" s="29" t="s">
        <v>114</v>
      </c>
      <c r="C51" s="30" t="s">
        <v>139</v>
      </c>
      <c r="D51" s="29" t="s">
        <v>140</v>
      </c>
    </row>
    <row r="52" spans="1:4" ht="16">
      <c r="A52" s="29">
        <v>51</v>
      </c>
      <c r="B52" s="29" t="s">
        <v>141</v>
      </c>
      <c r="C52" s="30" t="s">
        <v>142</v>
      </c>
      <c r="D52" s="29" t="s">
        <v>143</v>
      </c>
    </row>
    <row r="53" spans="1:4" ht="16">
      <c r="A53" s="29">
        <v>52</v>
      </c>
      <c r="B53" s="29" t="s">
        <v>141</v>
      </c>
      <c r="C53" s="30" t="s">
        <v>144</v>
      </c>
      <c r="D53" s="29" t="s">
        <v>145</v>
      </c>
    </row>
    <row r="54" spans="1:4" ht="16">
      <c r="A54" s="29">
        <v>53</v>
      </c>
      <c r="B54" s="29" t="s">
        <v>141</v>
      </c>
      <c r="C54" s="30" t="s">
        <v>146</v>
      </c>
      <c r="D54" s="29" t="s">
        <v>147</v>
      </c>
    </row>
    <row r="55" spans="1:4" ht="16">
      <c r="A55" s="29">
        <v>54</v>
      </c>
      <c r="B55" s="29" t="s">
        <v>141</v>
      </c>
      <c r="C55" s="30" t="s">
        <v>148</v>
      </c>
      <c r="D55" s="29" t="s">
        <v>149</v>
      </c>
    </row>
    <row r="56" spans="1:4" ht="16">
      <c r="A56" s="29">
        <v>55</v>
      </c>
      <c r="B56" s="29" t="s">
        <v>141</v>
      </c>
      <c r="C56" s="30" t="s">
        <v>150</v>
      </c>
      <c r="D56" s="29" t="s">
        <v>151</v>
      </c>
    </row>
    <row r="57" spans="1:4" ht="16">
      <c r="A57" s="29">
        <v>56</v>
      </c>
      <c r="B57" s="29" t="s">
        <v>152</v>
      </c>
      <c r="C57" s="30" t="s">
        <v>153</v>
      </c>
      <c r="D57" s="29" t="s">
        <v>154</v>
      </c>
    </row>
    <row r="58" spans="1:4" ht="16">
      <c r="A58" s="29">
        <v>57</v>
      </c>
      <c r="B58" s="29" t="s">
        <v>152</v>
      </c>
      <c r="C58" s="30" t="s">
        <v>155</v>
      </c>
      <c r="D58" s="29" t="s">
        <v>156</v>
      </c>
    </row>
    <row r="59" spans="1:4" ht="16">
      <c r="A59" s="29">
        <v>58</v>
      </c>
      <c r="B59" s="29" t="s">
        <v>157</v>
      </c>
      <c r="C59" s="30" t="s">
        <v>158</v>
      </c>
      <c r="D59" s="29" t="s">
        <v>159</v>
      </c>
    </row>
    <row r="60" spans="1:4" ht="16">
      <c r="A60" s="29">
        <v>59</v>
      </c>
      <c r="B60" s="29" t="s">
        <v>152</v>
      </c>
      <c r="C60" s="30" t="s">
        <v>160</v>
      </c>
      <c r="D60" s="29" t="s">
        <v>161</v>
      </c>
    </row>
    <row r="61" spans="1:4" ht="16">
      <c r="A61" s="29">
        <v>60</v>
      </c>
      <c r="B61" s="29" t="s">
        <v>152</v>
      </c>
      <c r="C61" s="30" t="s">
        <v>162</v>
      </c>
      <c r="D61" s="29" t="s">
        <v>163</v>
      </c>
    </row>
    <row r="62" spans="1:4" ht="16">
      <c r="A62" s="29">
        <v>61</v>
      </c>
      <c r="B62" s="29" t="s">
        <v>152</v>
      </c>
      <c r="C62" s="30" t="s">
        <v>164</v>
      </c>
      <c r="D62" s="29" t="s">
        <v>165</v>
      </c>
    </row>
    <row r="63" spans="1:4" ht="16">
      <c r="A63" s="29">
        <v>62</v>
      </c>
      <c r="B63" s="29" t="s">
        <v>152</v>
      </c>
      <c r="C63" s="30" t="s">
        <v>166</v>
      </c>
      <c r="D63" s="29" t="s">
        <v>167</v>
      </c>
    </row>
    <row r="64" spans="1:4" ht="16">
      <c r="A64" s="29">
        <v>63</v>
      </c>
      <c r="B64" s="29" t="s">
        <v>152</v>
      </c>
      <c r="C64" s="30" t="s">
        <v>168</v>
      </c>
      <c r="D64" s="29" t="s">
        <v>169</v>
      </c>
    </row>
    <row r="65" spans="1:4" ht="16">
      <c r="A65" s="29">
        <v>64</v>
      </c>
      <c r="B65" s="29" t="s">
        <v>152</v>
      </c>
      <c r="C65" s="30" t="s">
        <v>170</v>
      </c>
      <c r="D65" s="29" t="s">
        <v>171</v>
      </c>
    </row>
    <row r="66" spans="1:4" ht="16">
      <c r="A66" s="29">
        <v>65</v>
      </c>
      <c r="B66" s="29" t="s">
        <v>152</v>
      </c>
      <c r="C66" s="30" t="s">
        <v>172</v>
      </c>
      <c r="D66" s="29" t="s">
        <v>173</v>
      </c>
    </row>
    <row r="67" spans="1:4" ht="16">
      <c r="A67" s="29">
        <v>66</v>
      </c>
      <c r="B67" s="29" t="s">
        <v>152</v>
      </c>
      <c r="C67" s="30" t="s">
        <v>174</v>
      </c>
      <c r="D67" s="29" t="s">
        <v>175</v>
      </c>
    </row>
    <row r="68" spans="1:4" ht="16">
      <c r="A68" s="29">
        <v>67</v>
      </c>
      <c r="B68" s="29" t="s">
        <v>152</v>
      </c>
      <c r="C68" s="30" t="s">
        <v>176</v>
      </c>
      <c r="D68" s="29" t="s">
        <v>177</v>
      </c>
    </row>
    <row r="69" spans="1:4" ht="16">
      <c r="A69" s="29">
        <v>68</v>
      </c>
      <c r="B69" s="29" t="s">
        <v>152</v>
      </c>
      <c r="C69" s="30" t="s">
        <v>178</v>
      </c>
      <c r="D69" s="29" t="s">
        <v>179</v>
      </c>
    </row>
    <row r="70" spans="1:4" ht="16">
      <c r="A70" s="29">
        <v>69</v>
      </c>
      <c r="B70" s="29" t="s">
        <v>152</v>
      </c>
      <c r="C70" s="30" t="s">
        <v>180</v>
      </c>
      <c r="D70" s="29" t="s">
        <v>181</v>
      </c>
    </row>
    <row r="71" spans="1:4" ht="16">
      <c r="A71" s="29">
        <v>70</v>
      </c>
      <c r="B71" s="29" t="s">
        <v>152</v>
      </c>
      <c r="C71" s="30" t="s">
        <v>182</v>
      </c>
      <c r="D71" s="29" t="s">
        <v>183</v>
      </c>
    </row>
    <row r="72" spans="1:4" ht="16">
      <c r="A72" s="29">
        <v>71</v>
      </c>
      <c r="B72" s="29" t="s">
        <v>152</v>
      </c>
      <c r="C72" s="30" t="s">
        <v>184</v>
      </c>
      <c r="D72" s="29" t="s">
        <v>185</v>
      </c>
    </row>
    <row r="73" spans="1:4" ht="16">
      <c r="A73" s="29">
        <v>72</v>
      </c>
      <c r="B73" s="29" t="s">
        <v>152</v>
      </c>
      <c r="C73" s="30" t="s">
        <v>186</v>
      </c>
      <c r="D73" s="29" t="s">
        <v>187</v>
      </c>
    </row>
    <row r="74" spans="1:4" ht="16">
      <c r="A74" s="29">
        <v>73</v>
      </c>
      <c r="B74" s="29" t="s">
        <v>152</v>
      </c>
      <c r="C74" s="30" t="s">
        <v>188</v>
      </c>
      <c r="D74" s="29" t="s">
        <v>189</v>
      </c>
    </row>
    <row r="75" spans="1:4" ht="16">
      <c r="A75" s="29">
        <v>74</v>
      </c>
      <c r="B75" s="29" t="s">
        <v>152</v>
      </c>
      <c r="C75" s="30" t="s">
        <v>190</v>
      </c>
      <c r="D75" s="29" t="s">
        <v>191</v>
      </c>
    </row>
    <row r="76" spans="1:4" ht="16">
      <c r="A76" s="29">
        <v>75</v>
      </c>
      <c r="B76" s="29" t="s">
        <v>152</v>
      </c>
      <c r="C76" s="30" t="s">
        <v>192</v>
      </c>
      <c r="D76" s="29" t="s">
        <v>409</v>
      </c>
    </row>
    <row r="77" spans="1:4" ht="16">
      <c r="A77" s="29">
        <v>76</v>
      </c>
      <c r="B77" s="29" t="s">
        <v>152</v>
      </c>
      <c r="C77" s="30" t="s">
        <v>193</v>
      </c>
      <c r="D77" s="29" t="s">
        <v>194</v>
      </c>
    </row>
    <row r="78" spans="1:4" ht="16">
      <c r="A78" s="29">
        <v>77</v>
      </c>
      <c r="B78" s="29" t="s">
        <v>152</v>
      </c>
      <c r="C78" s="30" t="s">
        <v>195</v>
      </c>
      <c r="D78" s="29" t="s">
        <v>196</v>
      </c>
    </row>
    <row r="79" spans="1:4" ht="16">
      <c r="A79" s="29">
        <v>78</v>
      </c>
      <c r="B79" s="29" t="s">
        <v>152</v>
      </c>
      <c r="C79" s="30" t="s">
        <v>197</v>
      </c>
      <c r="D79" s="29" t="s">
        <v>198</v>
      </c>
    </row>
    <row r="80" spans="1:4" ht="16">
      <c r="A80" s="29">
        <v>79</v>
      </c>
      <c r="B80" s="29" t="s">
        <v>152</v>
      </c>
      <c r="C80" s="30" t="s">
        <v>199</v>
      </c>
      <c r="D80" s="29" t="s">
        <v>200</v>
      </c>
    </row>
    <row r="81" spans="1:4" ht="16">
      <c r="A81" s="29">
        <v>80</v>
      </c>
      <c r="B81" s="29" t="s">
        <v>152</v>
      </c>
      <c r="C81" s="30" t="s">
        <v>201</v>
      </c>
      <c r="D81" s="29" t="s">
        <v>202</v>
      </c>
    </row>
    <row r="82" spans="1:4" ht="16">
      <c r="A82" s="29">
        <v>81</v>
      </c>
      <c r="B82" s="29" t="s">
        <v>152</v>
      </c>
      <c r="C82" s="30" t="s">
        <v>203</v>
      </c>
      <c r="D82" s="29" t="s">
        <v>204</v>
      </c>
    </row>
    <row r="83" spans="1:4" ht="16">
      <c r="A83" s="29">
        <v>82</v>
      </c>
      <c r="B83" s="29" t="s">
        <v>152</v>
      </c>
      <c r="C83" s="30" t="s">
        <v>205</v>
      </c>
      <c r="D83" s="29" t="s">
        <v>206</v>
      </c>
    </row>
    <row r="84" spans="1:4" ht="16">
      <c r="A84" s="29">
        <v>83</v>
      </c>
      <c r="B84" s="29" t="s">
        <v>207</v>
      </c>
      <c r="C84" s="30" t="s">
        <v>208</v>
      </c>
      <c r="D84" s="29" t="s">
        <v>209</v>
      </c>
    </row>
    <row r="85" spans="1:4" ht="16">
      <c r="A85" s="29">
        <v>84</v>
      </c>
      <c r="B85" s="29" t="s">
        <v>207</v>
      </c>
      <c r="C85" s="30" t="s">
        <v>210</v>
      </c>
      <c r="D85" s="29" t="s">
        <v>211</v>
      </c>
    </row>
    <row r="86" spans="1:4" ht="16">
      <c r="A86" s="29">
        <v>85</v>
      </c>
      <c r="B86" s="29" t="s">
        <v>207</v>
      </c>
      <c r="C86" s="30" t="s">
        <v>212</v>
      </c>
      <c r="D86" s="29" t="s">
        <v>213</v>
      </c>
    </row>
    <row r="87" spans="1:4" ht="16">
      <c r="A87" s="29">
        <v>86</v>
      </c>
      <c r="B87" s="29" t="s">
        <v>207</v>
      </c>
      <c r="C87" s="30" t="s">
        <v>214</v>
      </c>
      <c r="D87" s="29" t="s">
        <v>215</v>
      </c>
    </row>
    <row r="88" spans="1:4" ht="16">
      <c r="A88" s="29">
        <v>87</v>
      </c>
      <c r="B88" s="29" t="s">
        <v>207</v>
      </c>
      <c r="C88" s="30" t="s">
        <v>216</v>
      </c>
      <c r="D88" s="29" t="s">
        <v>217</v>
      </c>
    </row>
    <row r="89" spans="1:4" ht="16">
      <c r="A89" s="29">
        <v>88</v>
      </c>
      <c r="B89" s="29" t="s">
        <v>207</v>
      </c>
      <c r="C89" s="30" t="s">
        <v>218</v>
      </c>
      <c r="D89" s="29" t="s">
        <v>219</v>
      </c>
    </row>
    <row r="90" spans="1:4" ht="16">
      <c r="A90" s="29">
        <v>89</v>
      </c>
      <c r="B90" s="29" t="s">
        <v>207</v>
      </c>
      <c r="C90" s="30" t="s">
        <v>220</v>
      </c>
      <c r="D90" s="29" t="s">
        <v>221</v>
      </c>
    </row>
    <row r="91" spans="1:4" ht="16">
      <c r="A91" s="29">
        <v>90</v>
      </c>
      <c r="B91" s="29" t="s">
        <v>207</v>
      </c>
      <c r="C91" s="30" t="s">
        <v>222</v>
      </c>
      <c r="D91" s="29" t="s">
        <v>223</v>
      </c>
    </row>
    <row r="92" spans="1:4" ht="16">
      <c r="A92" s="29">
        <v>91</v>
      </c>
      <c r="B92" s="29" t="s">
        <v>207</v>
      </c>
      <c r="C92" s="30" t="s">
        <v>224</v>
      </c>
      <c r="D92" s="29" t="s">
        <v>225</v>
      </c>
    </row>
    <row r="93" spans="1:4" ht="16">
      <c r="A93" s="29">
        <v>92</v>
      </c>
      <c r="B93" s="29" t="s">
        <v>226</v>
      </c>
      <c r="C93" s="30" t="s">
        <v>227</v>
      </c>
      <c r="D93" s="29" t="s">
        <v>228</v>
      </c>
    </row>
    <row r="94" spans="1:4" ht="16">
      <c r="A94" s="29">
        <v>93</v>
      </c>
      <c r="B94" s="29" t="s">
        <v>226</v>
      </c>
      <c r="C94" s="30" t="s">
        <v>229</v>
      </c>
      <c r="D94" s="29" t="s">
        <v>230</v>
      </c>
    </row>
    <row r="95" spans="1:4" ht="16">
      <c r="A95" s="29">
        <v>94</v>
      </c>
      <c r="B95" s="29" t="s">
        <v>226</v>
      </c>
      <c r="C95" s="30" t="s">
        <v>231</v>
      </c>
      <c r="D95" s="29" t="s">
        <v>232</v>
      </c>
    </row>
    <row r="96" spans="1:4" ht="16">
      <c r="A96" s="29">
        <v>95</v>
      </c>
      <c r="B96" s="29" t="s">
        <v>226</v>
      </c>
      <c r="C96" s="30" t="s">
        <v>233</v>
      </c>
      <c r="D96" s="29" t="s">
        <v>234</v>
      </c>
    </row>
    <row r="97" spans="1:4" ht="16">
      <c r="A97" s="29">
        <v>96</v>
      </c>
      <c r="B97" s="29" t="s">
        <v>226</v>
      </c>
      <c r="C97" s="30" t="s">
        <v>235</v>
      </c>
      <c r="D97" s="29" t="s">
        <v>236</v>
      </c>
    </row>
    <row r="98" spans="1:4" ht="16">
      <c r="A98" s="29">
        <v>97</v>
      </c>
      <c r="B98" s="29" t="s">
        <v>226</v>
      </c>
      <c r="C98" s="30" t="s">
        <v>237</v>
      </c>
      <c r="D98" s="29" t="s">
        <v>400</v>
      </c>
    </row>
    <row r="99" spans="1:4" ht="16">
      <c r="A99" s="29">
        <v>98</v>
      </c>
      <c r="B99" s="29" t="s">
        <v>226</v>
      </c>
      <c r="C99" s="30" t="s">
        <v>238</v>
      </c>
      <c r="D99" s="29" t="s">
        <v>239</v>
      </c>
    </row>
    <row r="100" spans="1:4" ht="16">
      <c r="A100" s="29">
        <v>99</v>
      </c>
      <c r="B100" s="29" t="s">
        <v>226</v>
      </c>
      <c r="C100" s="30" t="s">
        <v>240</v>
      </c>
      <c r="D100" s="29" t="s">
        <v>241</v>
      </c>
    </row>
    <row r="101" spans="1:4" ht="16">
      <c r="A101" s="29">
        <v>100</v>
      </c>
      <c r="B101" s="29" t="s">
        <v>226</v>
      </c>
      <c r="C101" s="30" t="s">
        <v>242</v>
      </c>
      <c r="D101" s="29" t="s">
        <v>243</v>
      </c>
    </row>
    <row r="102" spans="1:4" ht="16">
      <c r="A102" s="29">
        <v>101</v>
      </c>
      <c r="B102" s="29" t="s">
        <v>226</v>
      </c>
      <c r="C102" s="30" t="s">
        <v>244</v>
      </c>
      <c r="D102" s="29" t="s">
        <v>245</v>
      </c>
    </row>
    <row r="103" spans="1:4" ht="16">
      <c r="A103" s="29">
        <v>102</v>
      </c>
      <c r="B103" s="29" t="s">
        <v>226</v>
      </c>
      <c r="C103" s="30" t="s">
        <v>246</v>
      </c>
      <c r="D103" s="29" t="s">
        <v>247</v>
      </c>
    </row>
    <row r="104" spans="1:4" ht="16">
      <c r="A104" s="29">
        <v>103</v>
      </c>
      <c r="B104" s="29" t="s">
        <v>226</v>
      </c>
      <c r="C104" s="30" t="s">
        <v>248</v>
      </c>
      <c r="D104" s="29" t="s">
        <v>249</v>
      </c>
    </row>
    <row r="105" spans="1:4" ht="16">
      <c r="A105" s="29">
        <v>104</v>
      </c>
      <c r="B105" s="29" t="s">
        <v>226</v>
      </c>
      <c r="C105" s="30" t="s">
        <v>250</v>
      </c>
      <c r="D105" s="29" t="s">
        <v>251</v>
      </c>
    </row>
    <row r="106" spans="1:4" ht="16">
      <c r="A106" s="29">
        <v>105</v>
      </c>
      <c r="B106" s="29" t="s">
        <v>226</v>
      </c>
      <c r="C106" s="30" t="s">
        <v>252</v>
      </c>
      <c r="D106" s="29" t="s">
        <v>253</v>
      </c>
    </row>
    <row r="107" spans="1:4" ht="16">
      <c r="A107" s="29">
        <v>106</v>
      </c>
      <c r="B107" s="29" t="s">
        <v>226</v>
      </c>
      <c r="C107" s="30" t="s">
        <v>254</v>
      </c>
      <c r="D107" s="29" t="s">
        <v>255</v>
      </c>
    </row>
    <row r="108" spans="1:4" ht="16">
      <c r="A108" s="29">
        <v>107</v>
      </c>
      <c r="B108" s="29" t="s">
        <v>226</v>
      </c>
      <c r="C108" s="30" t="s">
        <v>256</v>
      </c>
      <c r="D108" s="29" t="s">
        <v>613</v>
      </c>
    </row>
    <row r="109" spans="1:4" ht="16">
      <c r="A109" s="29">
        <v>108</v>
      </c>
      <c r="B109" s="29" t="s">
        <v>226</v>
      </c>
      <c r="C109" s="30" t="s">
        <v>257</v>
      </c>
      <c r="D109" s="29" t="s">
        <v>410</v>
      </c>
    </row>
    <row r="110" spans="1:4" ht="16">
      <c r="A110" s="29">
        <v>109</v>
      </c>
      <c r="B110" s="29" t="s">
        <v>226</v>
      </c>
      <c r="C110" s="30" t="s">
        <v>258</v>
      </c>
      <c r="D110" s="29" t="s">
        <v>259</v>
      </c>
    </row>
    <row r="111" spans="1:4" ht="16">
      <c r="A111" s="29">
        <v>110</v>
      </c>
      <c r="B111" s="29" t="s">
        <v>226</v>
      </c>
      <c r="C111" s="30" t="s">
        <v>260</v>
      </c>
      <c r="D111" s="29" t="s">
        <v>261</v>
      </c>
    </row>
    <row r="112" spans="1:4" ht="16">
      <c r="A112" s="29">
        <v>111</v>
      </c>
      <c r="B112" s="29" t="s">
        <v>226</v>
      </c>
      <c r="C112" s="30" t="s">
        <v>262</v>
      </c>
      <c r="D112" s="29" t="s">
        <v>263</v>
      </c>
    </row>
    <row r="113" spans="1:4" ht="16">
      <c r="A113" s="29">
        <v>112</v>
      </c>
      <c r="B113" s="29" t="s">
        <v>226</v>
      </c>
      <c r="C113" s="30" t="s">
        <v>264</v>
      </c>
      <c r="D113" s="29" t="s">
        <v>265</v>
      </c>
    </row>
    <row r="114" spans="1:4" ht="16">
      <c r="A114" s="29">
        <v>113</v>
      </c>
      <c r="B114" s="29" t="s">
        <v>226</v>
      </c>
      <c r="C114" s="30" t="s">
        <v>266</v>
      </c>
      <c r="D114" s="29" t="s">
        <v>267</v>
      </c>
    </row>
    <row r="115" spans="1:4" ht="16">
      <c r="A115" s="29">
        <v>114</v>
      </c>
      <c r="B115" s="29" t="s">
        <v>268</v>
      </c>
      <c r="C115" s="30" t="s">
        <v>269</v>
      </c>
      <c r="D115" s="29" t="s">
        <v>270</v>
      </c>
    </row>
    <row r="116" spans="1:4" ht="16">
      <c r="A116" s="29">
        <v>115</v>
      </c>
      <c r="B116" s="29" t="s">
        <v>271</v>
      </c>
      <c r="C116" s="30" t="s">
        <v>272</v>
      </c>
      <c r="D116" s="29" t="s">
        <v>273</v>
      </c>
    </row>
    <row r="117" spans="1:4" ht="16">
      <c r="A117" s="29">
        <v>116</v>
      </c>
      <c r="B117" s="29" t="s">
        <v>271</v>
      </c>
      <c r="C117" s="30" t="s">
        <v>274</v>
      </c>
      <c r="D117" s="29" t="s">
        <v>275</v>
      </c>
    </row>
    <row r="118" spans="1:4" ht="16">
      <c r="A118" s="29">
        <v>117</v>
      </c>
      <c r="B118" s="29" t="s">
        <v>271</v>
      </c>
      <c r="C118" s="30" t="s">
        <v>276</v>
      </c>
      <c r="D118" s="29" t="s">
        <v>277</v>
      </c>
    </row>
    <row r="119" spans="1:4" ht="16">
      <c r="A119" s="29">
        <v>118</v>
      </c>
      <c r="B119" s="29" t="s">
        <v>271</v>
      </c>
      <c r="C119" s="30" t="s">
        <v>278</v>
      </c>
      <c r="D119" s="29" t="s">
        <v>279</v>
      </c>
    </row>
    <row r="120" spans="1:4" ht="16">
      <c r="A120" s="29">
        <v>119</v>
      </c>
      <c r="B120" s="29" t="s">
        <v>271</v>
      </c>
      <c r="C120" s="30" t="s">
        <v>280</v>
      </c>
      <c r="D120" s="29" t="s">
        <v>281</v>
      </c>
    </row>
    <row r="121" spans="1:4" ht="16">
      <c r="A121" s="29">
        <v>120</v>
      </c>
      <c r="B121" s="29" t="s">
        <v>282</v>
      </c>
      <c r="C121" s="30" t="s">
        <v>283</v>
      </c>
      <c r="D121" s="29" t="s">
        <v>284</v>
      </c>
    </row>
    <row r="122" spans="1:4" ht="16">
      <c r="A122" s="29">
        <v>121</v>
      </c>
      <c r="B122" s="29" t="s">
        <v>285</v>
      </c>
      <c r="C122" s="30" t="s">
        <v>286</v>
      </c>
      <c r="D122" s="29" t="s">
        <v>287</v>
      </c>
    </row>
    <row r="123" spans="1:4" ht="16">
      <c r="A123" s="29">
        <v>122</v>
      </c>
      <c r="B123" s="29" t="s">
        <v>285</v>
      </c>
      <c r="C123" s="30" t="s">
        <v>288</v>
      </c>
      <c r="D123" s="29" t="s">
        <v>289</v>
      </c>
    </row>
    <row r="124" spans="1:4" ht="16">
      <c r="A124" s="29">
        <v>123</v>
      </c>
      <c r="B124" s="29" t="s">
        <v>290</v>
      </c>
      <c r="C124" s="30" t="s">
        <v>291</v>
      </c>
      <c r="D124" s="29" t="s">
        <v>292</v>
      </c>
    </row>
    <row r="125" spans="1:4" ht="16">
      <c r="A125" s="29">
        <v>124</v>
      </c>
      <c r="B125" s="29" t="s">
        <v>290</v>
      </c>
      <c r="C125" s="30" t="s">
        <v>293</v>
      </c>
      <c r="D125" s="29" t="s">
        <v>294</v>
      </c>
    </row>
    <row r="126" spans="1:4" ht="16">
      <c r="A126" s="29">
        <v>125</v>
      </c>
      <c r="B126" s="29" t="s">
        <v>290</v>
      </c>
      <c r="C126" s="30" t="s">
        <v>295</v>
      </c>
      <c r="D126" s="29" t="s">
        <v>296</v>
      </c>
    </row>
    <row r="127" spans="1:4" ht="16">
      <c r="A127" s="29">
        <v>126</v>
      </c>
      <c r="B127" s="29" t="s">
        <v>290</v>
      </c>
      <c r="C127" s="30" t="s">
        <v>297</v>
      </c>
      <c r="D127" s="29" t="s">
        <v>298</v>
      </c>
    </row>
    <row r="128" spans="1:4" ht="16">
      <c r="A128" s="29">
        <v>127</v>
      </c>
      <c r="B128" s="29" t="s">
        <v>290</v>
      </c>
      <c r="C128" s="30" t="s">
        <v>299</v>
      </c>
      <c r="D128" s="29" t="s">
        <v>300</v>
      </c>
    </row>
    <row r="129" spans="1:4" ht="16">
      <c r="A129" s="29">
        <v>128</v>
      </c>
      <c r="B129" s="29" t="s">
        <v>290</v>
      </c>
      <c r="C129" s="30" t="s">
        <v>301</v>
      </c>
      <c r="D129" s="29" t="s">
        <v>302</v>
      </c>
    </row>
    <row r="130" spans="1:4" ht="16">
      <c r="A130" s="29">
        <v>129</v>
      </c>
      <c r="B130" s="29" t="s">
        <v>290</v>
      </c>
      <c r="C130" s="30" t="s">
        <v>303</v>
      </c>
      <c r="D130" s="29" t="s">
        <v>304</v>
      </c>
    </row>
    <row r="131" spans="1:4" ht="16">
      <c r="A131" s="29">
        <v>130</v>
      </c>
      <c r="B131" s="29" t="s">
        <v>290</v>
      </c>
      <c r="C131" s="30" t="s">
        <v>305</v>
      </c>
      <c r="D131" s="29" t="s">
        <v>306</v>
      </c>
    </row>
    <row r="132" spans="1:4" ht="16">
      <c r="A132" s="29">
        <v>131</v>
      </c>
      <c r="B132" s="29" t="s">
        <v>290</v>
      </c>
      <c r="C132" s="30" t="s">
        <v>307</v>
      </c>
      <c r="D132" s="29" t="s">
        <v>308</v>
      </c>
    </row>
    <row r="133" spans="1:4" ht="16">
      <c r="A133" s="29">
        <v>132</v>
      </c>
      <c r="B133" s="29" t="s">
        <v>290</v>
      </c>
      <c r="C133" s="30" t="s">
        <v>407</v>
      </c>
      <c r="D133" s="29" t="s">
        <v>563</v>
      </c>
    </row>
    <row r="134" spans="1:4" ht="16">
      <c r="A134" s="29">
        <v>133</v>
      </c>
      <c r="B134" s="29" t="s">
        <v>290</v>
      </c>
      <c r="C134" s="30" t="s">
        <v>408</v>
      </c>
      <c r="D134" s="29" t="s">
        <v>564</v>
      </c>
    </row>
    <row r="135" spans="1:4" ht="16">
      <c r="A135" s="29">
        <v>134</v>
      </c>
      <c r="B135" s="29" t="s">
        <v>309</v>
      </c>
      <c r="C135" s="30" t="s">
        <v>310</v>
      </c>
      <c r="D135" s="29" t="s">
        <v>311</v>
      </c>
    </row>
    <row r="136" spans="1:4" ht="16">
      <c r="A136" s="29">
        <v>135</v>
      </c>
      <c r="B136" s="29" t="s">
        <v>309</v>
      </c>
      <c r="C136" s="30" t="s">
        <v>312</v>
      </c>
      <c r="D136" s="29" t="s">
        <v>313</v>
      </c>
    </row>
    <row r="137" spans="1:4" ht="16">
      <c r="A137" s="29">
        <v>136</v>
      </c>
      <c r="B137" s="29" t="s">
        <v>309</v>
      </c>
      <c r="C137" s="30" t="s">
        <v>314</v>
      </c>
      <c r="D137" s="29" t="s">
        <v>315</v>
      </c>
    </row>
    <row r="138" spans="1:4" ht="16">
      <c r="A138" s="29">
        <v>137</v>
      </c>
      <c r="B138" s="29" t="s">
        <v>309</v>
      </c>
      <c r="C138" s="30" t="s">
        <v>316</v>
      </c>
      <c r="D138" s="29" t="s">
        <v>317</v>
      </c>
    </row>
    <row r="139" spans="1:4" ht="16">
      <c r="A139" s="29">
        <v>138</v>
      </c>
      <c r="B139" s="29" t="s">
        <v>309</v>
      </c>
      <c r="C139" s="30" t="s">
        <v>318</v>
      </c>
      <c r="D139" s="29" t="s">
        <v>319</v>
      </c>
    </row>
    <row r="140" spans="1:4" ht="16">
      <c r="A140" s="29">
        <v>139</v>
      </c>
      <c r="B140" s="29" t="s">
        <v>309</v>
      </c>
      <c r="C140" s="30" t="s">
        <v>320</v>
      </c>
      <c r="D140" s="29" t="s">
        <v>321</v>
      </c>
    </row>
    <row r="141" spans="1:4" ht="16">
      <c r="A141" s="29">
        <v>140</v>
      </c>
      <c r="B141" s="29" t="s">
        <v>309</v>
      </c>
      <c r="C141" s="30" t="s">
        <v>322</v>
      </c>
      <c r="D141" s="29" t="s">
        <v>323</v>
      </c>
    </row>
    <row r="142" spans="1:4" ht="16">
      <c r="A142" s="29">
        <v>141</v>
      </c>
      <c r="B142" s="29" t="s">
        <v>309</v>
      </c>
      <c r="C142" s="30" t="s">
        <v>324</v>
      </c>
      <c r="D142" s="29" t="s">
        <v>325</v>
      </c>
    </row>
    <row r="143" spans="1:4" ht="16">
      <c r="A143" s="29">
        <v>142</v>
      </c>
      <c r="B143" s="29" t="s">
        <v>309</v>
      </c>
      <c r="C143" s="30" t="s">
        <v>326</v>
      </c>
      <c r="D143" s="29" t="s">
        <v>327</v>
      </c>
    </row>
    <row r="144" spans="1:4" ht="16">
      <c r="A144" s="29">
        <v>143</v>
      </c>
      <c r="B144" s="29" t="s">
        <v>309</v>
      </c>
      <c r="C144" s="30" t="s">
        <v>328</v>
      </c>
      <c r="D144" s="29" t="s">
        <v>329</v>
      </c>
    </row>
    <row r="145" spans="1:4" ht="16">
      <c r="A145" s="29">
        <v>144</v>
      </c>
      <c r="B145" s="29" t="s">
        <v>309</v>
      </c>
      <c r="C145" s="30" t="s">
        <v>330</v>
      </c>
      <c r="D145" s="29" t="s">
        <v>331</v>
      </c>
    </row>
    <row r="146" spans="1:4" ht="16">
      <c r="A146" s="29">
        <v>145</v>
      </c>
      <c r="B146" s="29" t="s">
        <v>309</v>
      </c>
      <c r="C146" s="30" t="s">
        <v>332</v>
      </c>
      <c r="D146" s="29" t="s">
        <v>333</v>
      </c>
    </row>
    <row r="147" spans="1:4" ht="16">
      <c r="A147" s="29">
        <v>146</v>
      </c>
      <c r="B147" s="29" t="s">
        <v>309</v>
      </c>
      <c r="C147" s="30" t="s">
        <v>334</v>
      </c>
      <c r="D147" s="29" t="s">
        <v>335</v>
      </c>
    </row>
    <row r="148" spans="1:4" ht="16">
      <c r="A148" s="29">
        <v>147</v>
      </c>
      <c r="B148" s="29" t="s">
        <v>309</v>
      </c>
      <c r="C148" s="30" t="s">
        <v>336</v>
      </c>
      <c r="D148" s="29" t="s">
        <v>337</v>
      </c>
    </row>
    <row r="149" spans="1:4" ht="16">
      <c r="A149" s="29">
        <v>148</v>
      </c>
      <c r="B149" s="29" t="s">
        <v>338</v>
      </c>
      <c r="C149" s="31" t="s">
        <v>339</v>
      </c>
      <c r="D149" s="29" t="s">
        <v>340</v>
      </c>
    </row>
    <row r="150" spans="1:4" ht="16">
      <c r="A150" s="29">
        <v>149</v>
      </c>
      <c r="B150" s="29" t="s">
        <v>338</v>
      </c>
      <c r="C150" s="31" t="s">
        <v>341</v>
      </c>
      <c r="D150" s="29" t="s">
        <v>342</v>
      </c>
    </row>
    <row r="151" spans="1:4" ht="16">
      <c r="A151" s="29">
        <v>150</v>
      </c>
      <c r="B151" s="29" t="s">
        <v>338</v>
      </c>
      <c r="C151" s="31" t="s">
        <v>343</v>
      </c>
      <c r="D151" s="29" t="s">
        <v>344</v>
      </c>
    </row>
    <row r="152" spans="1:4" ht="16">
      <c r="A152" s="29">
        <v>151</v>
      </c>
      <c r="B152" s="29" t="s">
        <v>338</v>
      </c>
      <c r="C152" s="31" t="s">
        <v>345</v>
      </c>
      <c r="D152" s="29" t="s">
        <v>346</v>
      </c>
    </row>
    <row r="153" spans="1:4" ht="16">
      <c r="A153" s="29">
        <v>152</v>
      </c>
      <c r="B153" s="29" t="s">
        <v>338</v>
      </c>
      <c r="C153" s="31" t="s">
        <v>347</v>
      </c>
      <c r="D153" s="29" t="s">
        <v>348</v>
      </c>
    </row>
    <row r="154" spans="1:4" ht="16">
      <c r="A154" s="29">
        <v>153</v>
      </c>
      <c r="B154" s="29" t="s">
        <v>338</v>
      </c>
      <c r="C154" s="31" t="s">
        <v>349</v>
      </c>
      <c r="D154" s="29" t="s">
        <v>350</v>
      </c>
    </row>
    <row r="155" spans="1:4" ht="16">
      <c r="A155" s="29">
        <v>154</v>
      </c>
      <c r="B155" s="29" t="s">
        <v>338</v>
      </c>
      <c r="C155" s="31" t="s">
        <v>351</v>
      </c>
      <c r="D155" s="29" t="s">
        <v>352</v>
      </c>
    </row>
    <row r="156" spans="1:4" s="39" customFormat="1" ht="15" customHeight="1">
      <c r="A156" s="29">
        <v>155</v>
      </c>
      <c r="B156" s="36" t="s">
        <v>593</v>
      </c>
      <c r="C156" s="37" t="s">
        <v>594</v>
      </c>
      <c r="D156" s="71" t="s">
        <v>650</v>
      </c>
    </row>
    <row r="157" spans="1:4" s="39" customFormat="1" ht="15" customHeight="1">
      <c r="A157" s="29">
        <v>156</v>
      </c>
      <c r="B157" s="36" t="s">
        <v>593</v>
      </c>
      <c r="C157" s="37" t="s">
        <v>595</v>
      </c>
      <c r="D157" s="36" t="s">
        <v>652</v>
      </c>
    </row>
    <row r="158" spans="1:4" s="39" customFormat="1" ht="15" customHeight="1">
      <c r="A158" s="29">
        <v>157</v>
      </c>
      <c r="B158" s="36" t="s">
        <v>593</v>
      </c>
      <c r="C158" s="37" t="s">
        <v>596</v>
      </c>
      <c r="D158" s="36" t="s">
        <v>651</v>
      </c>
    </row>
    <row r="159" spans="1:4" s="39" customFormat="1" ht="15" customHeight="1">
      <c r="A159" s="29">
        <v>158</v>
      </c>
      <c r="B159" s="36" t="s">
        <v>593</v>
      </c>
      <c r="C159" s="37" t="s">
        <v>597</v>
      </c>
      <c r="D159" s="36" t="s">
        <v>653</v>
      </c>
    </row>
    <row r="160" spans="1:4" s="39" customFormat="1" ht="15" customHeight="1">
      <c r="A160" s="29">
        <v>159</v>
      </c>
      <c r="B160" s="36" t="s">
        <v>593</v>
      </c>
      <c r="C160" s="37" t="s">
        <v>598</v>
      </c>
      <c r="D160" s="36" t="s">
        <v>655</v>
      </c>
    </row>
    <row r="161" spans="1:4" s="39" customFormat="1" ht="15" customHeight="1">
      <c r="A161" s="29">
        <v>160</v>
      </c>
      <c r="B161" s="36" t="s">
        <v>593</v>
      </c>
      <c r="C161" s="37" t="s">
        <v>599</v>
      </c>
      <c r="D161" s="36" t="s">
        <v>654</v>
      </c>
    </row>
    <row r="162" spans="1:4" s="39" customFormat="1" ht="15" customHeight="1">
      <c r="A162" s="29">
        <v>161</v>
      </c>
      <c r="B162" s="36" t="s">
        <v>593</v>
      </c>
      <c r="C162" s="37" t="s">
        <v>600</v>
      </c>
      <c r="D162" s="36" t="s">
        <v>656</v>
      </c>
    </row>
    <row r="163" spans="1:4" s="39" customFormat="1" ht="15" customHeight="1">
      <c r="A163" s="29">
        <v>162</v>
      </c>
      <c r="B163" s="36" t="s">
        <v>593</v>
      </c>
      <c r="C163" s="37" t="s">
        <v>601</v>
      </c>
      <c r="D163" s="36" t="s">
        <v>657</v>
      </c>
    </row>
    <row r="164" spans="1:4" s="39" customFormat="1" ht="15" customHeight="1">
      <c r="A164" s="29">
        <v>163</v>
      </c>
      <c r="B164" s="36" t="s">
        <v>593</v>
      </c>
      <c r="C164" s="37" t="s">
        <v>602</v>
      </c>
      <c r="D164" s="36" t="s">
        <v>658</v>
      </c>
    </row>
    <row r="165" spans="1:4" s="39" customFormat="1" ht="15" customHeight="1">
      <c r="A165" s="29">
        <v>164</v>
      </c>
      <c r="B165" s="36" t="s">
        <v>593</v>
      </c>
      <c r="C165" s="37" t="s">
        <v>603</v>
      </c>
      <c r="D165" s="36" t="s">
        <v>659</v>
      </c>
    </row>
    <row r="166" spans="1:4" s="39" customFormat="1" ht="15" customHeight="1">
      <c r="A166" s="29">
        <v>165</v>
      </c>
      <c r="B166" s="36" t="s">
        <v>593</v>
      </c>
      <c r="C166" s="37" t="s">
        <v>604</v>
      </c>
      <c r="D166" s="36" t="s">
        <v>661</v>
      </c>
    </row>
    <row r="167" spans="1:4" s="39" customFormat="1" ht="15" customHeight="1">
      <c r="A167" s="29">
        <v>166</v>
      </c>
      <c r="B167" s="36" t="s">
        <v>593</v>
      </c>
      <c r="C167" s="37" t="s">
        <v>605</v>
      </c>
      <c r="D167" s="36" t="s">
        <v>660</v>
      </c>
    </row>
    <row r="168" spans="1:4" s="39" customFormat="1" ht="15" customHeight="1">
      <c r="A168" s="29">
        <v>167</v>
      </c>
      <c r="B168" s="36" t="s">
        <v>593</v>
      </c>
      <c r="C168" s="37" t="s">
        <v>606</v>
      </c>
      <c r="D168" s="36" t="s">
        <v>662</v>
      </c>
    </row>
    <row r="169" spans="1:4" s="39" customFormat="1" ht="15" customHeight="1">
      <c r="A169" s="29">
        <v>168</v>
      </c>
      <c r="B169" s="36" t="s">
        <v>593</v>
      </c>
      <c r="C169" s="37" t="s">
        <v>607</v>
      </c>
      <c r="D169" s="36" t="s">
        <v>664</v>
      </c>
    </row>
    <row r="170" spans="1:4" s="39" customFormat="1" ht="15" customHeight="1">
      <c r="A170" s="29">
        <v>169</v>
      </c>
      <c r="B170" s="36" t="s">
        <v>593</v>
      </c>
      <c r="C170" s="37" t="s">
        <v>608</v>
      </c>
      <c r="D170" s="36" t="s">
        <v>663</v>
      </c>
    </row>
    <row r="171" spans="1:4" ht="16">
      <c r="A171" s="29">
        <v>170</v>
      </c>
      <c r="B171" s="29" t="s">
        <v>353</v>
      </c>
      <c r="C171" s="30" t="s">
        <v>354</v>
      </c>
      <c r="D171" s="29" t="s">
        <v>355</v>
      </c>
    </row>
    <row r="172" spans="1:4" ht="16">
      <c r="A172" s="29">
        <v>171</v>
      </c>
      <c r="B172" s="29" t="s">
        <v>353</v>
      </c>
      <c r="C172" s="30" t="s">
        <v>356</v>
      </c>
      <c r="D172" s="29" t="s">
        <v>357</v>
      </c>
    </row>
    <row r="173" spans="1:4" ht="16">
      <c r="A173" s="29">
        <v>172</v>
      </c>
      <c r="B173" s="29" t="s">
        <v>353</v>
      </c>
      <c r="C173" s="30" t="s">
        <v>358</v>
      </c>
      <c r="D173" s="29" t="s">
        <v>359</v>
      </c>
    </row>
    <row r="174" spans="1:4" ht="16">
      <c r="A174" s="29">
        <v>173</v>
      </c>
      <c r="B174" s="29" t="s">
        <v>353</v>
      </c>
      <c r="C174" s="30" t="s">
        <v>360</v>
      </c>
      <c r="D174" s="29" t="s">
        <v>361</v>
      </c>
    </row>
    <row r="175" spans="1:4" ht="16">
      <c r="A175" s="29">
        <v>174</v>
      </c>
      <c r="B175" s="29" t="s">
        <v>353</v>
      </c>
      <c r="C175" s="30" t="s">
        <v>362</v>
      </c>
      <c r="D175" s="29" t="s">
        <v>363</v>
      </c>
    </row>
    <row r="176" spans="1:4" ht="16">
      <c r="A176" s="29">
        <v>175</v>
      </c>
      <c r="B176" s="29" t="s">
        <v>353</v>
      </c>
      <c r="C176" s="30" t="s">
        <v>364</v>
      </c>
      <c r="D176" s="29" t="s">
        <v>365</v>
      </c>
    </row>
    <row r="177" spans="1:4" ht="16">
      <c r="A177" s="29">
        <v>176</v>
      </c>
      <c r="B177" s="29" t="s">
        <v>353</v>
      </c>
      <c r="C177" s="30" t="s">
        <v>366</v>
      </c>
      <c r="D177" s="29" t="s">
        <v>367</v>
      </c>
    </row>
    <row r="178" spans="1:4" ht="16">
      <c r="A178" s="29">
        <v>177</v>
      </c>
      <c r="B178" s="29" t="s">
        <v>353</v>
      </c>
      <c r="C178" s="30" t="s">
        <v>368</v>
      </c>
      <c r="D178" s="29" t="s">
        <v>369</v>
      </c>
    </row>
    <row r="179" spans="1:4" ht="16">
      <c r="A179" s="29">
        <v>178</v>
      </c>
      <c r="B179" s="29" t="s">
        <v>353</v>
      </c>
      <c r="C179" s="30" t="s">
        <v>370</v>
      </c>
      <c r="D179" s="29" t="s">
        <v>371</v>
      </c>
    </row>
    <row r="180" spans="1:4" ht="16">
      <c r="A180" s="29">
        <v>179</v>
      </c>
      <c r="B180" s="29" t="s">
        <v>353</v>
      </c>
      <c r="C180" s="30" t="s">
        <v>372</v>
      </c>
      <c r="D180" s="29" t="s">
        <v>373</v>
      </c>
    </row>
    <row r="181" spans="1:4" ht="16">
      <c r="A181" s="29">
        <v>180</v>
      </c>
      <c r="B181" s="29" t="s">
        <v>353</v>
      </c>
      <c r="C181" s="30" t="s">
        <v>376</v>
      </c>
      <c r="D181" s="29" t="s">
        <v>377</v>
      </c>
    </row>
    <row r="182" spans="1:4" ht="16">
      <c r="A182" s="29">
        <v>181</v>
      </c>
      <c r="B182" s="29" t="s">
        <v>353</v>
      </c>
      <c r="C182" s="30" t="s">
        <v>378</v>
      </c>
      <c r="D182" s="29" t="s">
        <v>379</v>
      </c>
    </row>
    <row r="183" spans="1:4" ht="16">
      <c r="A183" s="29">
        <v>182</v>
      </c>
      <c r="B183" s="29" t="s">
        <v>353</v>
      </c>
      <c r="C183" s="30" t="s">
        <v>380</v>
      </c>
      <c r="D183" s="29" t="s">
        <v>381</v>
      </c>
    </row>
    <row r="184" spans="1:4" ht="16">
      <c r="A184" s="29">
        <v>183</v>
      </c>
      <c r="B184" s="29" t="s">
        <v>399</v>
      </c>
      <c r="C184" s="30" t="s">
        <v>374</v>
      </c>
      <c r="D184" s="29" t="s">
        <v>375</v>
      </c>
    </row>
    <row r="185" spans="1:4" ht="16">
      <c r="A185" s="29">
        <v>184</v>
      </c>
      <c r="B185" s="29" t="s">
        <v>11</v>
      </c>
      <c r="C185" s="30" t="s">
        <v>382</v>
      </c>
      <c r="D185" s="29" t="s">
        <v>383</v>
      </c>
    </row>
    <row r="186" spans="1:4" ht="16">
      <c r="A186" s="29">
        <v>185</v>
      </c>
      <c r="B186" s="29" t="s">
        <v>11</v>
      </c>
      <c r="C186" s="30" t="s">
        <v>384</v>
      </c>
      <c r="D186" s="29" t="s">
        <v>411</v>
      </c>
    </row>
    <row r="187" spans="1:4" ht="16">
      <c r="A187" s="29">
        <v>186</v>
      </c>
      <c r="B187" s="29" t="s">
        <v>11</v>
      </c>
      <c r="C187" s="30" t="s">
        <v>385</v>
      </c>
      <c r="D187" s="29" t="s">
        <v>386</v>
      </c>
    </row>
    <row r="188" spans="1:4" ht="16">
      <c r="A188" s="29">
        <v>187</v>
      </c>
      <c r="B188" s="29" t="s">
        <v>11</v>
      </c>
      <c r="C188" s="30" t="s">
        <v>387</v>
      </c>
      <c r="D188" s="29" t="s">
        <v>388</v>
      </c>
    </row>
    <row r="189" spans="1:4" ht="16">
      <c r="A189" s="29">
        <v>188</v>
      </c>
      <c r="B189" s="29" t="s">
        <v>12</v>
      </c>
      <c r="C189" s="30" t="s">
        <v>389</v>
      </c>
      <c r="D189" s="29" t="s">
        <v>390</v>
      </c>
    </row>
    <row r="190" spans="1:4" ht="16">
      <c r="A190" s="29">
        <v>189</v>
      </c>
      <c r="B190" s="29" t="s">
        <v>12</v>
      </c>
      <c r="C190" s="30" t="s">
        <v>391</v>
      </c>
      <c r="D190" s="29" t="s">
        <v>392</v>
      </c>
    </row>
    <row r="191" spans="1:4" ht="16">
      <c r="A191" s="29">
        <v>190</v>
      </c>
      <c r="B191" s="29" t="s">
        <v>12</v>
      </c>
      <c r="C191" s="30" t="s">
        <v>637</v>
      </c>
      <c r="D191" s="29" t="s">
        <v>665</v>
      </c>
    </row>
    <row r="192" spans="1:4" ht="16">
      <c r="A192" s="29">
        <v>191</v>
      </c>
      <c r="B192" s="29" t="s">
        <v>393</v>
      </c>
      <c r="C192" s="30" t="s">
        <v>394</v>
      </c>
      <c r="D192" s="29" t="s">
        <v>636</v>
      </c>
    </row>
    <row r="193" spans="1:4" ht="16">
      <c r="A193" s="29">
        <v>192</v>
      </c>
      <c r="B193" s="29" t="s">
        <v>393</v>
      </c>
      <c r="C193" s="30" t="s">
        <v>395</v>
      </c>
      <c r="D193" s="29" t="s">
        <v>396</v>
      </c>
    </row>
    <row r="194" spans="1:4" ht="16">
      <c r="A194" s="29">
        <v>193</v>
      </c>
      <c r="B194" s="36" t="s">
        <v>648</v>
      </c>
      <c r="C194" s="37" t="s">
        <v>638</v>
      </c>
      <c r="D194" s="38" t="s">
        <v>666</v>
      </c>
    </row>
    <row r="195" spans="1:4" ht="16">
      <c r="A195" s="29">
        <v>194</v>
      </c>
      <c r="B195" s="36" t="s">
        <v>648</v>
      </c>
      <c r="C195" s="37" t="s">
        <v>639</v>
      </c>
      <c r="D195" s="38" t="s">
        <v>667</v>
      </c>
    </row>
    <row r="196" spans="1:4" ht="16">
      <c r="A196" s="29">
        <v>195</v>
      </c>
      <c r="B196" s="36" t="s">
        <v>648</v>
      </c>
      <c r="C196" s="37" t="s">
        <v>640</v>
      </c>
      <c r="D196" s="38" t="s">
        <v>668</v>
      </c>
    </row>
    <row r="197" spans="1:4" ht="16">
      <c r="A197" s="29">
        <v>196</v>
      </c>
      <c r="B197" s="36" t="s">
        <v>648</v>
      </c>
      <c r="C197" s="37" t="s">
        <v>641</v>
      </c>
      <c r="D197" s="38" t="s">
        <v>669</v>
      </c>
    </row>
    <row r="198" spans="1:4" ht="16">
      <c r="A198" s="29">
        <v>197</v>
      </c>
      <c r="B198" s="36" t="s">
        <v>648</v>
      </c>
      <c r="C198" s="37" t="s">
        <v>642</v>
      </c>
      <c r="D198" s="38" t="s">
        <v>670</v>
      </c>
    </row>
    <row r="199" spans="1:4" ht="16">
      <c r="A199" s="29">
        <v>198</v>
      </c>
      <c r="B199" s="36" t="s">
        <v>648</v>
      </c>
      <c r="C199" s="37" t="s">
        <v>643</v>
      </c>
      <c r="D199" s="38" t="s">
        <v>671</v>
      </c>
    </row>
    <row r="200" spans="1:4" ht="16">
      <c r="A200" s="29">
        <v>199</v>
      </c>
      <c r="B200" s="36" t="s">
        <v>648</v>
      </c>
      <c r="C200" s="37" t="s">
        <v>644</v>
      </c>
      <c r="D200" s="38" t="s">
        <v>672</v>
      </c>
    </row>
    <row r="201" spans="1:4" ht="16">
      <c r="A201" s="29">
        <v>200</v>
      </c>
      <c r="B201" s="36" t="s">
        <v>648</v>
      </c>
      <c r="C201" s="37" t="s">
        <v>645</v>
      </c>
      <c r="D201" s="38" t="s">
        <v>673</v>
      </c>
    </row>
    <row r="202" spans="1:4" ht="16">
      <c r="A202" s="29">
        <v>201</v>
      </c>
      <c r="B202" s="36" t="s">
        <v>648</v>
      </c>
      <c r="C202" s="37" t="s">
        <v>646</v>
      </c>
      <c r="D202" s="38" t="s">
        <v>674</v>
      </c>
    </row>
    <row r="203" spans="1:4" ht="16">
      <c r="A203" s="29">
        <v>202</v>
      </c>
      <c r="B203" s="36" t="s">
        <v>648</v>
      </c>
      <c r="C203" s="37" t="s">
        <v>647</v>
      </c>
      <c r="D203" s="38" t="s">
        <v>675</v>
      </c>
    </row>
    <row r="204" spans="1:4" s="39" customFormat="1" ht="18" customHeight="1">
      <c r="A204" s="29">
        <v>203</v>
      </c>
      <c r="B204" s="36" t="s">
        <v>540</v>
      </c>
      <c r="C204" s="37" t="s">
        <v>541</v>
      </c>
      <c r="D204" s="38" t="s">
        <v>614</v>
      </c>
    </row>
    <row r="205" spans="1:4" s="39" customFormat="1" ht="18" customHeight="1">
      <c r="A205" s="29">
        <v>204</v>
      </c>
      <c r="B205" s="36" t="s">
        <v>540</v>
      </c>
      <c r="C205" s="37" t="s">
        <v>542</v>
      </c>
      <c r="D205" s="38" t="s">
        <v>615</v>
      </c>
    </row>
    <row r="206" spans="1:4" s="39" customFormat="1" ht="18" customHeight="1">
      <c r="A206" s="29">
        <v>205</v>
      </c>
      <c r="B206" s="36" t="s">
        <v>540</v>
      </c>
      <c r="C206" s="37" t="s">
        <v>543</v>
      </c>
      <c r="D206" s="38" t="s">
        <v>616</v>
      </c>
    </row>
    <row r="207" spans="1:4" s="39" customFormat="1" ht="18" customHeight="1">
      <c r="A207" s="29">
        <v>206</v>
      </c>
      <c r="B207" s="36" t="s">
        <v>540</v>
      </c>
      <c r="C207" s="37" t="s">
        <v>544</v>
      </c>
      <c r="D207" s="38" t="s">
        <v>617</v>
      </c>
    </row>
    <row r="208" spans="1:4" s="39" customFormat="1" ht="18" customHeight="1">
      <c r="A208" s="29">
        <v>207</v>
      </c>
      <c r="B208" s="36" t="s">
        <v>540</v>
      </c>
      <c r="C208" s="37" t="s">
        <v>545</v>
      </c>
      <c r="D208" s="38" t="s">
        <v>618</v>
      </c>
    </row>
    <row r="209" spans="1:4" s="39" customFormat="1" ht="18" customHeight="1">
      <c r="A209" s="29">
        <v>208</v>
      </c>
      <c r="B209" s="36" t="s">
        <v>540</v>
      </c>
      <c r="C209" s="37" t="s">
        <v>546</v>
      </c>
      <c r="D209" s="38" t="s">
        <v>619</v>
      </c>
    </row>
    <row r="210" spans="1:4" s="39" customFormat="1" ht="18" customHeight="1">
      <c r="A210" s="29">
        <v>209</v>
      </c>
      <c r="B210" s="36" t="s">
        <v>540</v>
      </c>
      <c r="C210" s="37" t="s">
        <v>547</v>
      </c>
      <c r="D210" s="38" t="s">
        <v>620</v>
      </c>
    </row>
    <row r="211" spans="1:4" s="39" customFormat="1" ht="18" customHeight="1">
      <c r="A211" s="29">
        <v>210</v>
      </c>
      <c r="B211" s="36" t="s">
        <v>540</v>
      </c>
      <c r="C211" s="37" t="s">
        <v>548</v>
      </c>
      <c r="D211" s="38" t="s">
        <v>621</v>
      </c>
    </row>
    <row r="212" spans="1:4" s="39" customFormat="1" ht="18" customHeight="1">
      <c r="A212" s="29">
        <v>211</v>
      </c>
      <c r="B212" s="36" t="s">
        <v>540</v>
      </c>
      <c r="C212" s="37" t="s">
        <v>549</v>
      </c>
      <c r="D212" s="38" t="s">
        <v>622</v>
      </c>
    </row>
    <row r="213" spans="1:4" s="39" customFormat="1" ht="18" customHeight="1">
      <c r="A213" s="29">
        <v>212</v>
      </c>
      <c r="B213" s="36" t="s">
        <v>540</v>
      </c>
      <c r="C213" s="37" t="s">
        <v>550</v>
      </c>
      <c r="D213" s="38" t="s">
        <v>623</v>
      </c>
    </row>
    <row r="214" spans="1:4" s="39" customFormat="1" ht="18" customHeight="1">
      <c r="A214" s="29">
        <v>213</v>
      </c>
      <c r="B214" s="36" t="s">
        <v>540</v>
      </c>
      <c r="C214" s="37" t="s">
        <v>551</v>
      </c>
      <c r="D214" s="38" t="s">
        <v>624</v>
      </c>
    </row>
    <row r="215" spans="1:4" s="39" customFormat="1" ht="18" customHeight="1">
      <c r="A215" s="72">
        <v>214</v>
      </c>
      <c r="B215" s="36" t="s">
        <v>540</v>
      </c>
      <c r="C215" s="37" t="s">
        <v>552</v>
      </c>
      <c r="D215" s="38" t="s">
        <v>625</v>
      </c>
    </row>
    <row r="216" spans="1:4" s="39" customFormat="1" ht="18" customHeight="1">
      <c r="A216" s="29">
        <v>215</v>
      </c>
      <c r="B216" s="36" t="s">
        <v>540</v>
      </c>
      <c r="C216" s="37" t="s">
        <v>553</v>
      </c>
      <c r="D216" s="38" t="s">
        <v>626</v>
      </c>
    </row>
    <row r="217" spans="1:4" s="39" customFormat="1" ht="18" customHeight="1">
      <c r="A217" s="29">
        <v>216</v>
      </c>
      <c r="B217" s="36" t="s">
        <v>540</v>
      </c>
      <c r="C217" s="37" t="s">
        <v>554</v>
      </c>
      <c r="D217" s="38" t="s">
        <v>627</v>
      </c>
    </row>
    <row r="218" spans="1:4" s="39" customFormat="1" ht="18" customHeight="1">
      <c r="A218" s="29">
        <v>217</v>
      </c>
      <c r="B218" s="36" t="s">
        <v>540</v>
      </c>
      <c r="C218" s="37" t="s">
        <v>555</v>
      </c>
      <c r="D218" s="38" t="s">
        <v>628</v>
      </c>
    </row>
    <row r="219" spans="1:4" s="39" customFormat="1" ht="18" customHeight="1">
      <c r="A219" s="29">
        <v>218</v>
      </c>
      <c r="B219" s="36" t="s">
        <v>540</v>
      </c>
      <c r="C219" s="37" t="s">
        <v>556</v>
      </c>
      <c r="D219" s="38" t="s">
        <v>629</v>
      </c>
    </row>
    <row r="220" spans="1:4" s="39" customFormat="1" ht="18" customHeight="1">
      <c r="A220" s="29">
        <v>219</v>
      </c>
      <c r="B220" s="36" t="s">
        <v>540</v>
      </c>
      <c r="C220" s="37" t="s">
        <v>557</v>
      </c>
      <c r="D220" s="38" t="s">
        <v>630</v>
      </c>
    </row>
    <row r="221" spans="1:4" s="39" customFormat="1" ht="18" customHeight="1">
      <c r="A221" s="29">
        <v>220</v>
      </c>
      <c r="B221" s="36" t="s">
        <v>540</v>
      </c>
      <c r="C221" s="37" t="s">
        <v>558</v>
      </c>
      <c r="D221" s="38" t="s">
        <v>631</v>
      </c>
    </row>
    <row r="222" spans="1:4" s="39" customFormat="1" ht="18" customHeight="1">
      <c r="A222" s="29">
        <v>221</v>
      </c>
      <c r="B222" s="36" t="s">
        <v>540</v>
      </c>
      <c r="C222" s="37" t="s">
        <v>559</v>
      </c>
      <c r="D222" s="38" t="s">
        <v>632</v>
      </c>
    </row>
    <row r="223" spans="1:4" s="39" customFormat="1" ht="18" customHeight="1">
      <c r="A223" s="29">
        <v>222</v>
      </c>
      <c r="B223" s="36" t="s">
        <v>540</v>
      </c>
      <c r="C223" s="37" t="s">
        <v>560</v>
      </c>
      <c r="D223" s="38" t="s">
        <v>633</v>
      </c>
    </row>
    <row r="224" spans="1:4" s="39" customFormat="1" ht="18" customHeight="1">
      <c r="A224" s="29">
        <v>223</v>
      </c>
      <c r="B224" s="36" t="s">
        <v>540</v>
      </c>
      <c r="C224" s="37" t="s">
        <v>561</v>
      </c>
      <c r="D224" s="38" t="s">
        <v>634</v>
      </c>
    </row>
    <row r="225" spans="1:4" s="39" customFormat="1" ht="18" customHeight="1">
      <c r="A225" s="29">
        <v>224</v>
      </c>
      <c r="B225" s="36" t="s">
        <v>540</v>
      </c>
      <c r="C225" s="37" t="s">
        <v>562</v>
      </c>
      <c r="D225" s="38" t="s">
        <v>635</v>
      </c>
    </row>
    <row r="226" spans="1:4">
      <c r="B226" s="27"/>
      <c r="C226" s="28"/>
      <c r="D226" s="34" t="s">
        <v>2013</v>
      </c>
    </row>
  </sheetData>
  <phoneticPr fontId="1"/>
  <pageMargins left="0.7" right="0.7" top="0.75" bottom="0.75" header="0.3" footer="0.3"/>
  <pageSetup paperSize="9" scale="70"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176EF-742E-4DBA-B0D1-EBA3D103D9A9}">
  <sheetPr>
    <pageSetUpPr autoPageBreaks="0"/>
  </sheetPr>
  <dimension ref="A1:I949"/>
  <sheetViews>
    <sheetView tabSelected="1" topLeftCell="A913" zoomScale="50" zoomScaleNormal="50" zoomScaleSheetLayoutView="57" workbookViewId="0">
      <selection activeCell="D936" sqref="D936"/>
    </sheetView>
  </sheetViews>
  <sheetFormatPr defaultColWidth="9" defaultRowHeight="25.5"/>
  <cols>
    <col min="1" max="1" width="8.36328125" style="45" customWidth="1"/>
    <col min="2" max="2" width="21.36328125" style="45" customWidth="1"/>
    <col min="3" max="3" width="102.90625" style="48" customWidth="1"/>
    <col min="4" max="4" width="96.6328125" style="151" customWidth="1"/>
    <col min="5" max="5" width="11.453125" style="152" customWidth="1"/>
    <col min="6" max="8" width="9" style="40"/>
    <col min="9" max="9" width="13.08984375" style="41" customWidth="1"/>
    <col min="10" max="16384" width="9" style="35"/>
  </cols>
  <sheetData>
    <row r="1" spans="1:9" ht="35.25" customHeight="1">
      <c r="A1" s="172" t="s">
        <v>676</v>
      </c>
      <c r="B1" s="172"/>
      <c r="C1" s="172"/>
      <c r="D1" s="172"/>
      <c r="E1" s="172"/>
    </row>
    <row r="2" spans="1:9" ht="104.15" customHeight="1">
      <c r="A2" s="173" t="s">
        <v>677</v>
      </c>
      <c r="B2" s="173"/>
      <c r="C2" s="173"/>
      <c r="D2" s="173"/>
      <c r="E2" s="173"/>
      <c r="F2" s="174"/>
      <c r="G2" s="174"/>
      <c r="H2" s="174"/>
      <c r="I2" s="174"/>
    </row>
    <row r="3" spans="1:9" ht="50.5" customHeight="1">
      <c r="A3" s="175"/>
      <c r="B3" s="175"/>
      <c r="C3" s="175"/>
      <c r="D3" s="175"/>
      <c r="E3" s="176"/>
      <c r="F3" s="56" t="s">
        <v>401</v>
      </c>
      <c r="G3" s="56" t="s">
        <v>402</v>
      </c>
      <c r="H3" s="56" t="s">
        <v>403</v>
      </c>
      <c r="I3" s="57" t="s">
        <v>580</v>
      </c>
    </row>
    <row r="4" spans="1:9" s="78" customFormat="1" ht="30" customHeight="1">
      <c r="A4" s="74" t="s">
        <v>678</v>
      </c>
      <c r="B4" s="75"/>
      <c r="C4" s="75"/>
      <c r="D4" s="75" t="s">
        <v>721</v>
      </c>
      <c r="E4" s="76"/>
      <c r="F4" s="75"/>
      <c r="G4" s="75"/>
      <c r="H4" s="75"/>
      <c r="I4" s="77"/>
    </row>
    <row r="5" spans="1:9" ht="30" customHeight="1">
      <c r="A5" s="154">
        <v>1</v>
      </c>
      <c r="B5" s="154" t="s">
        <v>722</v>
      </c>
      <c r="C5" s="157" t="s">
        <v>723</v>
      </c>
      <c r="D5" s="80" t="s">
        <v>724</v>
      </c>
      <c r="E5" s="81" t="s">
        <v>725</v>
      </c>
      <c r="F5" s="160" t="s">
        <v>679</v>
      </c>
      <c r="G5" s="160"/>
      <c r="H5" s="160"/>
      <c r="I5" s="160"/>
    </row>
    <row r="6" spans="1:9" ht="30" customHeight="1">
      <c r="A6" s="155"/>
      <c r="B6" s="155"/>
      <c r="C6" s="158"/>
      <c r="D6" s="82" t="s">
        <v>726</v>
      </c>
      <c r="E6" s="81" t="s">
        <v>727</v>
      </c>
      <c r="F6" s="160"/>
      <c r="G6" s="160"/>
      <c r="H6" s="160"/>
      <c r="I6" s="160"/>
    </row>
    <row r="7" spans="1:9" ht="30" customHeight="1">
      <c r="A7" s="155"/>
      <c r="B7" s="155"/>
      <c r="C7" s="158"/>
      <c r="D7" s="82" t="s">
        <v>728</v>
      </c>
      <c r="E7" s="81" t="s">
        <v>729</v>
      </c>
      <c r="F7" s="160"/>
      <c r="G7" s="160"/>
      <c r="H7" s="160"/>
      <c r="I7" s="160"/>
    </row>
    <row r="8" spans="1:9" ht="30" customHeight="1">
      <c r="A8" s="155"/>
      <c r="B8" s="155"/>
      <c r="C8" s="158"/>
      <c r="D8" s="82" t="s">
        <v>730</v>
      </c>
      <c r="E8" s="81" t="s">
        <v>727</v>
      </c>
      <c r="F8" s="160"/>
      <c r="G8" s="160"/>
      <c r="H8" s="160"/>
      <c r="I8" s="160"/>
    </row>
    <row r="9" spans="1:9" ht="30" customHeight="1">
      <c r="A9" s="156"/>
      <c r="B9" s="156"/>
      <c r="C9" s="159"/>
      <c r="D9" s="82" t="s">
        <v>731</v>
      </c>
      <c r="E9" s="81" t="s">
        <v>732</v>
      </c>
      <c r="F9" s="160"/>
      <c r="G9" s="160"/>
      <c r="H9" s="160"/>
      <c r="I9" s="160"/>
    </row>
    <row r="10" spans="1:9" ht="30" customHeight="1">
      <c r="A10" s="154">
        <v>2</v>
      </c>
      <c r="B10" s="154" t="s">
        <v>412</v>
      </c>
      <c r="C10" s="157" t="s">
        <v>733</v>
      </c>
      <c r="D10" s="82" t="s">
        <v>734</v>
      </c>
      <c r="E10" s="81" t="s">
        <v>729</v>
      </c>
      <c r="F10" s="170" t="s">
        <v>680</v>
      </c>
      <c r="G10" s="170" t="s">
        <v>404</v>
      </c>
      <c r="H10" s="171"/>
      <c r="I10" s="153" t="s">
        <v>581</v>
      </c>
    </row>
    <row r="11" spans="1:9" ht="30" customHeight="1">
      <c r="A11" s="155"/>
      <c r="B11" s="155"/>
      <c r="C11" s="158"/>
      <c r="D11" s="82" t="s">
        <v>735</v>
      </c>
      <c r="E11" s="81" t="s">
        <v>736</v>
      </c>
      <c r="F11" s="170"/>
      <c r="G11" s="170"/>
      <c r="H11" s="171"/>
      <c r="I11" s="153"/>
    </row>
    <row r="12" spans="1:9" ht="30" customHeight="1">
      <c r="A12" s="155"/>
      <c r="B12" s="155"/>
      <c r="C12" s="158"/>
      <c r="D12" s="82" t="s">
        <v>737</v>
      </c>
      <c r="E12" s="81" t="s">
        <v>738</v>
      </c>
      <c r="F12" s="170"/>
      <c r="G12" s="170"/>
      <c r="H12" s="171"/>
      <c r="I12" s="153"/>
    </row>
    <row r="13" spans="1:9" ht="30" customHeight="1">
      <c r="A13" s="156"/>
      <c r="B13" s="156"/>
      <c r="C13" s="159"/>
      <c r="D13" s="82" t="s">
        <v>739</v>
      </c>
      <c r="E13" s="81" t="s">
        <v>740</v>
      </c>
      <c r="F13" s="170"/>
      <c r="G13" s="170"/>
      <c r="H13" s="171"/>
      <c r="I13" s="153"/>
    </row>
    <row r="14" spans="1:9" ht="30" customHeight="1">
      <c r="A14" s="154">
        <v>3</v>
      </c>
      <c r="B14" s="154" t="s">
        <v>413</v>
      </c>
      <c r="C14" s="157" t="s">
        <v>741</v>
      </c>
      <c r="D14" s="83" t="s">
        <v>742</v>
      </c>
      <c r="E14" s="84" t="s">
        <v>740</v>
      </c>
      <c r="F14" s="160" t="s">
        <v>679</v>
      </c>
      <c r="G14" s="160"/>
      <c r="H14" s="160"/>
      <c r="I14" s="160"/>
    </row>
    <row r="15" spans="1:9" ht="30" customHeight="1">
      <c r="A15" s="155"/>
      <c r="B15" s="155"/>
      <c r="C15" s="158"/>
      <c r="D15" s="83" t="s">
        <v>743</v>
      </c>
      <c r="E15" s="84" t="s">
        <v>744</v>
      </c>
      <c r="F15" s="160"/>
      <c r="G15" s="160"/>
      <c r="H15" s="160"/>
      <c r="I15" s="160"/>
    </row>
    <row r="16" spans="1:9" ht="30" customHeight="1">
      <c r="A16" s="155"/>
      <c r="B16" s="155"/>
      <c r="C16" s="158"/>
      <c r="D16" s="83" t="s">
        <v>745</v>
      </c>
      <c r="E16" s="84" t="s">
        <v>746</v>
      </c>
      <c r="F16" s="160"/>
      <c r="G16" s="160"/>
      <c r="H16" s="160"/>
      <c r="I16" s="160"/>
    </row>
    <row r="17" spans="1:9" ht="30" customHeight="1">
      <c r="A17" s="156"/>
      <c r="B17" s="156"/>
      <c r="C17" s="159"/>
      <c r="D17" s="83" t="s">
        <v>747</v>
      </c>
      <c r="E17" s="84" t="s">
        <v>748</v>
      </c>
      <c r="F17" s="160"/>
      <c r="G17" s="160"/>
      <c r="H17" s="160"/>
      <c r="I17" s="160"/>
    </row>
    <row r="18" spans="1:9" ht="33.65" customHeight="1">
      <c r="A18" s="154">
        <v>4</v>
      </c>
      <c r="B18" s="154" t="s">
        <v>749</v>
      </c>
      <c r="C18" s="157" t="s">
        <v>750</v>
      </c>
      <c r="D18" s="85" t="s">
        <v>751</v>
      </c>
      <c r="E18" s="86" t="s">
        <v>752</v>
      </c>
      <c r="F18" s="161" t="s">
        <v>681</v>
      </c>
      <c r="G18" s="162"/>
      <c r="H18" s="162"/>
      <c r="I18" s="163"/>
    </row>
    <row r="19" spans="1:9" ht="33.65" customHeight="1">
      <c r="A19" s="155"/>
      <c r="B19" s="155"/>
      <c r="C19" s="158"/>
      <c r="D19" s="85" t="s">
        <v>753</v>
      </c>
      <c r="E19" s="86" t="s">
        <v>754</v>
      </c>
      <c r="F19" s="164"/>
      <c r="G19" s="165"/>
      <c r="H19" s="165"/>
      <c r="I19" s="166"/>
    </row>
    <row r="20" spans="1:9" ht="58.9" customHeight="1">
      <c r="A20" s="155"/>
      <c r="B20" s="155"/>
      <c r="C20" s="158"/>
      <c r="D20" s="85" t="s">
        <v>755</v>
      </c>
      <c r="E20" s="86" t="s">
        <v>756</v>
      </c>
      <c r="F20" s="164"/>
      <c r="G20" s="165"/>
      <c r="H20" s="165"/>
      <c r="I20" s="166"/>
    </row>
    <row r="21" spans="1:9" ht="58.9" customHeight="1">
      <c r="A21" s="155"/>
      <c r="B21" s="155"/>
      <c r="C21" s="158"/>
      <c r="D21" s="85" t="s">
        <v>757</v>
      </c>
      <c r="E21" s="86" t="s">
        <v>758</v>
      </c>
      <c r="F21" s="164"/>
      <c r="G21" s="165"/>
      <c r="H21" s="165"/>
      <c r="I21" s="166"/>
    </row>
    <row r="22" spans="1:9" ht="58.9" customHeight="1">
      <c r="A22" s="155"/>
      <c r="B22" s="155"/>
      <c r="C22" s="158"/>
      <c r="D22" s="85" t="s">
        <v>759</v>
      </c>
      <c r="E22" s="86" t="s">
        <v>754</v>
      </c>
      <c r="F22" s="164"/>
      <c r="G22" s="165"/>
      <c r="H22" s="165"/>
      <c r="I22" s="166"/>
    </row>
    <row r="23" spans="1:9" ht="82.15" customHeight="1">
      <c r="A23" s="156"/>
      <c r="B23" s="156"/>
      <c r="C23" s="159"/>
      <c r="D23" s="85" t="s">
        <v>760</v>
      </c>
      <c r="E23" s="86" t="s">
        <v>756</v>
      </c>
      <c r="F23" s="167"/>
      <c r="G23" s="168"/>
      <c r="H23" s="168"/>
      <c r="I23" s="169"/>
    </row>
    <row r="24" spans="1:9" ht="80.150000000000006" customHeight="1">
      <c r="A24" s="42">
        <v>5</v>
      </c>
      <c r="B24" s="79" t="s">
        <v>414</v>
      </c>
      <c r="C24" s="66" t="s">
        <v>761</v>
      </c>
      <c r="D24" s="87" t="s">
        <v>762</v>
      </c>
      <c r="E24" s="88" t="s">
        <v>763</v>
      </c>
      <c r="F24" s="160" t="s">
        <v>679</v>
      </c>
      <c r="G24" s="160"/>
      <c r="H24" s="160"/>
      <c r="I24" s="160"/>
    </row>
    <row r="25" spans="1:9" ht="30" customHeight="1">
      <c r="A25" s="154">
        <v>6</v>
      </c>
      <c r="B25" s="154" t="s">
        <v>415</v>
      </c>
      <c r="C25" s="157" t="s">
        <v>764</v>
      </c>
      <c r="D25" s="89" t="s">
        <v>765</v>
      </c>
      <c r="E25" s="90" t="s">
        <v>766</v>
      </c>
      <c r="F25" s="170" t="s">
        <v>404</v>
      </c>
      <c r="G25" s="181" t="s">
        <v>405</v>
      </c>
      <c r="H25" s="171"/>
      <c r="I25" s="182" t="s">
        <v>582</v>
      </c>
    </row>
    <row r="26" spans="1:9" ht="30" customHeight="1">
      <c r="A26" s="155"/>
      <c r="B26" s="155"/>
      <c r="C26" s="158"/>
      <c r="D26" s="89" t="s">
        <v>767</v>
      </c>
      <c r="E26" s="90" t="s">
        <v>768</v>
      </c>
      <c r="F26" s="170"/>
      <c r="G26" s="181"/>
      <c r="H26" s="171"/>
      <c r="I26" s="182"/>
    </row>
    <row r="27" spans="1:9" ht="30" customHeight="1">
      <c r="A27" s="155"/>
      <c r="B27" s="155"/>
      <c r="C27" s="158"/>
      <c r="D27" s="89" t="s">
        <v>769</v>
      </c>
      <c r="E27" s="90" t="s">
        <v>770</v>
      </c>
      <c r="F27" s="170"/>
      <c r="G27" s="181"/>
      <c r="H27" s="171"/>
      <c r="I27" s="182"/>
    </row>
    <row r="28" spans="1:9" ht="30" customHeight="1">
      <c r="A28" s="156"/>
      <c r="B28" s="156"/>
      <c r="C28" s="159"/>
      <c r="D28" s="89" t="s">
        <v>771</v>
      </c>
      <c r="E28" s="90" t="s">
        <v>766</v>
      </c>
      <c r="F28" s="170"/>
      <c r="G28" s="181"/>
      <c r="H28" s="171"/>
      <c r="I28" s="182"/>
    </row>
    <row r="29" spans="1:9" ht="30" customHeight="1">
      <c r="A29" s="154">
        <v>7</v>
      </c>
      <c r="B29" s="154" t="s">
        <v>416</v>
      </c>
      <c r="C29" s="157" t="s">
        <v>772</v>
      </c>
      <c r="D29" s="91" t="s">
        <v>773</v>
      </c>
      <c r="E29" s="88" t="s">
        <v>729</v>
      </c>
      <c r="F29" s="160" t="s">
        <v>679</v>
      </c>
      <c r="G29" s="160"/>
      <c r="H29" s="160"/>
      <c r="I29" s="160"/>
    </row>
    <row r="30" spans="1:9" ht="30" customHeight="1">
      <c r="A30" s="155"/>
      <c r="B30" s="155"/>
      <c r="C30" s="158"/>
      <c r="D30" s="91" t="s">
        <v>774</v>
      </c>
      <c r="E30" s="88" t="s">
        <v>775</v>
      </c>
      <c r="F30" s="160"/>
      <c r="G30" s="160"/>
      <c r="H30" s="160"/>
      <c r="I30" s="160"/>
    </row>
    <row r="31" spans="1:9" ht="30" customHeight="1">
      <c r="A31" s="155"/>
      <c r="B31" s="155"/>
      <c r="C31" s="158"/>
      <c r="D31" s="91" t="s">
        <v>776</v>
      </c>
      <c r="E31" s="88" t="s">
        <v>736</v>
      </c>
      <c r="F31" s="160"/>
      <c r="G31" s="160"/>
      <c r="H31" s="160"/>
      <c r="I31" s="160"/>
    </row>
    <row r="32" spans="1:9" ht="30" customHeight="1">
      <c r="A32" s="156"/>
      <c r="B32" s="156"/>
      <c r="C32" s="159"/>
      <c r="D32" s="91" t="s">
        <v>777</v>
      </c>
      <c r="E32" s="88" t="s">
        <v>775</v>
      </c>
      <c r="F32" s="160"/>
      <c r="G32" s="160"/>
      <c r="H32" s="160"/>
      <c r="I32" s="160"/>
    </row>
    <row r="33" spans="1:9" ht="30" customHeight="1">
      <c r="A33" s="154">
        <v>8</v>
      </c>
      <c r="B33" s="154" t="s">
        <v>417</v>
      </c>
      <c r="C33" s="157" t="s">
        <v>778</v>
      </c>
      <c r="D33" s="91" t="s">
        <v>779</v>
      </c>
      <c r="E33" s="92" t="s">
        <v>744</v>
      </c>
      <c r="F33" s="170" t="s">
        <v>404</v>
      </c>
      <c r="G33" s="170" t="s">
        <v>404</v>
      </c>
      <c r="H33" s="170" t="s">
        <v>404</v>
      </c>
      <c r="I33" s="177" t="s">
        <v>780</v>
      </c>
    </row>
    <row r="34" spans="1:9" ht="30" customHeight="1">
      <c r="A34" s="155"/>
      <c r="B34" s="155"/>
      <c r="C34" s="158"/>
      <c r="D34" s="91" t="s">
        <v>781</v>
      </c>
      <c r="E34" s="92" t="s">
        <v>782</v>
      </c>
      <c r="F34" s="170"/>
      <c r="G34" s="170"/>
      <c r="H34" s="170"/>
      <c r="I34" s="177"/>
    </row>
    <row r="35" spans="1:9" ht="30" customHeight="1">
      <c r="A35" s="155"/>
      <c r="B35" s="155"/>
      <c r="C35" s="158"/>
      <c r="D35" s="91" t="s">
        <v>783</v>
      </c>
      <c r="E35" s="92" t="s">
        <v>784</v>
      </c>
      <c r="F35" s="170"/>
      <c r="G35" s="170"/>
      <c r="H35" s="170"/>
      <c r="I35" s="177"/>
    </row>
    <row r="36" spans="1:9" ht="30" customHeight="1">
      <c r="A36" s="156"/>
      <c r="B36" s="156"/>
      <c r="C36" s="159"/>
      <c r="D36" s="91" t="s">
        <v>785</v>
      </c>
      <c r="E36" s="92" t="s">
        <v>786</v>
      </c>
      <c r="F36" s="170"/>
      <c r="G36" s="170"/>
      <c r="H36" s="170"/>
      <c r="I36" s="177"/>
    </row>
    <row r="37" spans="1:9" ht="39" customHeight="1">
      <c r="A37" s="154">
        <v>9</v>
      </c>
      <c r="B37" s="154" t="s">
        <v>418</v>
      </c>
      <c r="C37" s="157" t="s">
        <v>787</v>
      </c>
      <c r="D37" s="89" t="s">
        <v>788</v>
      </c>
      <c r="E37" s="92" t="s">
        <v>789</v>
      </c>
      <c r="F37" s="160" t="s">
        <v>679</v>
      </c>
      <c r="G37" s="160"/>
      <c r="H37" s="160"/>
      <c r="I37" s="160"/>
    </row>
    <row r="38" spans="1:9" ht="39" customHeight="1">
      <c r="A38" s="155"/>
      <c r="B38" s="155"/>
      <c r="C38" s="158"/>
      <c r="D38" s="89" t="s">
        <v>790</v>
      </c>
      <c r="E38" s="92" t="s">
        <v>740</v>
      </c>
      <c r="F38" s="160"/>
      <c r="G38" s="160"/>
      <c r="H38" s="160"/>
      <c r="I38" s="160"/>
    </row>
    <row r="39" spans="1:9" ht="39" customHeight="1">
      <c r="A39" s="156"/>
      <c r="B39" s="156"/>
      <c r="C39" s="159"/>
      <c r="D39" s="89" t="s">
        <v>791</v>
      </c>
      <c r="E39" s="92" t="s">
        <v>738</v>
      </c>
      <c r="F39" s="160"/>
      <c r="G39" s="160"/>
      <c r="H39" s="160"/>
      <c r="I39" s="160"/>
    </row>
    <row r="40" spans="1:9" s="78" customFormat="1" ht="30" customHeight="1">
      <c r="A40" s="178" t="s">
        <v>682</v>
      </c>
      <c r="B40" s="179"/>
      <c r="C40" s="179"/>
      <c r="D40" s="179"/>
      <c r="E40" s="179"/>
      <c r="F40" s="179"/>
      <c r="G40" s="179"/>
      <c r="H40" s="179"/>
      <c r="I40" s="180"/>
    </row>
    <row r="41" spans="1:9" ht="30" customHeight="1">
      <c r="A41" s="154">
        <v>10</v>
      </c>
      <c r="B41" s="154" t="s">
        <v>419</v>
      </c>
      <c r="C41" s="157" t="s">
        <v>792</v>
      </c>
      <c r="D41" s="82" t="s">
        <v>793</v>
      </c>
      <c r="E41" s="86" t="s">
        <v>740</v>
      </c>
      <c r="F41" s="188" t="s">
        <v>405</v>
      </c>
      <c r="G41" s="188" t="s">
        <v>405</v>
      </c>
      <c r="H41" s="154"/>
      <c r="I41" s="191" t="s">
        <v>581</v>
      </c>
    </row>
    <row r="42" spans="1:9" ht="30" customHeight="1">
      <c r="A42" s="155"/>
      <c r="B42" s="155"/>
      <c r="C42" s="158"/>
      <c r="D42" s="82" t="s">
        <v>794</v>
      </c>
      <c r="E42" s="86" t="s">
        <v>740</v>
      </c>
      <c r="F42" s="189"/>
      <c r="G42" s="189"/>
      <c r="H42" s="155"/>
      <c r="I42" s="192"/>
    </row>
    <row r="43" spans="1:9" ht="30" customHeight="1">
      <c r="A43" s="155"/>
      <c r="B43" s="155"/>
      <c r="C43" s="158"/>
      <c r="D43" s="82" t="s">
        <v>795</v>
      </c>
      <c r="E43" s="86" t="s">
        <v>744</v>
      </c>
      <c r="F43" s="189"/>
      <c r="G43" s="189"/>
      <c r="H43" s="155"/>
      <c r="I43" s="192"/>
    </row>
    <row r="44" spans="1:9" ht="30" customHeight="1">
      <c r="A44" s="155"/>
      <c r="B44" s="155"/>
      <c r="C44" s="158"/>
      <c r="D44" s="82" t="s">
        <v>796</v>
      </c>
      <c r="E44" s="86" t="s">
        <v>797</v>
      </c>
      <c r="F44" s="189"/>
      <c r="G44" s="189"/>
      <c r="H44" s="155"/>
      <c r="I44" s="192"/>
    </row>
    <row r="45" spans="1:9" ht="30" customHeight="1">
      <c r="A45" s="156"/>
      <c r="B45" s="156"/>
      <c r="C45" s="159"/>
      <c r="D45" s="82" t="s">
        <v>798</v>
      </c>
      <c r="E45" s="86" t="s">
        <v>746</v>
      </c>
      <c r="F45" s="190"/>
      <c r="G45" s="190"/>
      <c r="H45" s="156"/>
      <c r="I45" s="193"/>
    </row>
    <row r="46" spans="1:9" ht="34.5" customHeight="1">
      <c r="A46" s="154">
        <v>11</v>
      </c>
      <c r="B46" s="154" t="s">
        <v>420</v>
      </c>
      <c r="C46" s="157" t="s">
        <v>799</v>
      </c>
      <c r="D46" s="82" t="s">
        <v>800</v>
      </c>
      <c r="E46" s="86" t="s">
        <v>740</v>
      </c>
      <c r="F46" s="188" t="s">
        <v>405</v>
      </c>
      <c r="G46" s="154"/>
      <c r="H46" s="154"/>
      <c r="I46" s="183" t="s">
        <v>585</v>
      </c>
    </row>
    <row r="47" spans="1:9" ht="34.5" customHeight="1">
      <c r="A47" s="155"/>
      <c r="B47" s="155"/>
      <c r="C47" s="158"/>
      <c r="D47" s="82" t="s">
        <v>801</v>
      </c>
      <c r="E47" s="86" t="s">
        <v>789</v>
      </c>
      <c r="F47" s="189"/>
      <c r="G47" s="155"/>
      <c r="H47" s="155"/>
      <c r="I47" s="184"/>
    </row>
    <row r="48" spans="1:9" ht="34.5" customHeight="1">
      <c r="A48" s="156"/>
      <c r="B48" s="156"/>
      <c r="C48" s="159"/>
      <c r="D48" s="82" t="s">
        <v>802</v>
      </c>
      <c r="E48" s="86" t="s">
        <v>786</v>
      </c>
      <c r="F48" s="190"/>
      <c r="G48" s="156"/>
      <c r="H48" s="156"/>
      <c r="I48" s="185"/>
    </row>
    <row r="49" spans="1:9" ht="34" customHeight="1">
      <c r="A49" s="154">
        <v>12</v>
      </c>
      <c r="B49" s="154" t="s">
        <v>421</v>
      </c>
      <c r="C49" s="157" t="s">
        <v>803</v>
      </c>
      <c r="D49" s="82" t="s">
        <v>804</v>
      </c>
      <c r="E49" s="86" t="s">
        <v>805</v>
      </c>
      <c r="F49" s="154"/>
      <c r="G49" s="188" t="s">
        <v>405</v>
      </c>
      <c r="H49" s="154"/>
      <c r="I49" s="183" t="s">
        <v>586</v>
      </c>
    </row>
    <row r="50" spans="1:9" ht="34" customHeight="1">
      <c r="A50" s="155"/>
      <c r="B50" s="155"/>
      <c r="C50" s="158"/>
      <c r="D50" s="82" t="s">
        <v>806</v>
      </c>
      <c r="E50" s="86" t="s">
        <v>782</v>
      </c>
      <c r="F50" s="155"/>
      <c r="G50" s="189"/>
      <c r="H50" s="155"/>
      <c r="I50" s="184"/>
    </row>
    <row r="51" spans="1:9" ht="34" customHeight="1">
      <c r="A51" s="156"/>
      <c r="B51" s="156"/>
      <c r="C51" s="159"/>
      <c r="D51" s="82" t="s">
        <v>807</v>
      </c>
      <c r="E51" s="86" t="s">
        <v>744</v>
      </c>
      <c r="F51" s="156"/>
      <c r="G51" s="190"/>
      <c r="H51" s="156"/>
      <c r="I51" s="185"/>
    </row>
    <row r="52" spans="1:9" ht="30" customHeight="1">
      <c r="A52" s="154">
        <v>13</v>
      </c>
      <c r="B52" s="154" t="s">
        <v>808</v>
      </c>
      <c r="C52" s="157" t="s">
        <v>809</v>
      </c>
      <c r="D52" s="82" t="s">
        <v>810</v>
      </c>
      <c r="E52" s="86" t="s">
        <v>748</v>
      </c>
      <c r="F52" s="160" t="s">
        <v>679</v>
      </c>
      <c r="G52" s="160"/>
      <c r="H52" s="160"/>
      <c r="I52" s="160"/>
    </row>
    <row r="53" spans="1:9" ht="30" customHeight="1">
      <c r="A53" s="155"/>
      <c r="B53" s="155"/>
      <c r="C53" s="158"/>
      <c r="D53" s="82" t="s">
        <v>811</v>
      </c>
      <c r="E53" s="86" t="s">
        <v>736</v>
      </c>
      <c r="F53" s="160"/>
      <c r="G53" s="160"/>
      <c r="H53" s="160"/>
      <c r="I53" s="160"/>
    </row>
    <row r="54" spans="1:9" ht="30" customHeight="1">
      <c r="A54" s="155"/>
      <c r="B54" s="155"/>
      <c r="C54" s="158"/>
      <c r="D54" s="82" t="s">
        <v>812</v>
      </c>
      <c r="E54" s="86" t="s">
        <v>786</v>
      </c>
      <c r="F54" s="160"/>
      <c r="G54" s="160"/>
      <c r="H54" s="160"/>
      <c r="I54" s="160"/>
    </row>
    <row r="55" spans="1:9" ht="30" customHeight="1">
      <c r="A55" s="156"/>
      <c r="B55" s="156"/>
      <c r="C55" s="159"/>
      <c r="D55" s="82" t="s">
        <v>813</v>
      </c>
      <c r="E55" s="86" t="s">
        <v>786</v>
      </c>
      <c r="F55" s="160"/>
      <c r="G55" s="160"/>
      <c r="H55" s="160"/>
      <c r="I55" s="160"/>
    </row>
    <row r="56" spans="1:9" ht="58.9" customHeight="1">
      <c r="A56" s="154">
        <v>14</v>
      </c>
      <c r="B56" s="154" t="s">
        <v>814</v>
      </c>
      <c r="C56" s="186" t="s">
        <v>815</v>
      </c>
      <c r="D56" s="93" t="s">
        <v>816</v>
      </c>
      <c r="E56" s="86" t="s">
        <v>789</v>
      </c>
      <c r="F56" s="160" t="s">
        <v>679</v>
      </c>
      <c r="G56" s="160"/>
      <c r="H56" s="160"/>
      <c r="I56" s="160"/>
    </row>
    <row r="57" spans="1:9" ht="59.25" customHeight="1">
      <c r="A57" s="156"/>
      <c r="B57" s="156"/>
      <c r="C57" s="187"/>
      <c r="D57" s="93" t="s">
        <v>817</v>
      </c>
      <c r="E57" s="86" t="s">
        <v>782</v>
      </c>
      <c r="F57" s="160"/>
      <c r="G57" s="160"/>
      <c r="H57" s="160"/>
      <c r="I57" s="160"/>
    </row>
    <row r="58" spans="1:9" ht="30" customHeight="1">
      <c r="A58" s="154">
        <v>15</v>
      </c>
      <c r="B58" s="154" t="s">
        <v>818</v>
      </c>
      <c r="C58" s="157" t="s">
        <v>819</v>
      </c>
      <c r="D58" s="82" t="s">
        <v>820</v>
      </c>
      <c r="E58" s="86" t="s">
        <v>758</v>
      </c>
      <c r="F58" s="160" t="s">
        <v>679</v>
      </c>
      <c r="G58" s="160"/>
      <c r="H58" s="160"/>
      <c r="I58" s="160"/>
    </row>
    <row r="59" spans="1:9" ht="30" customHeight="1">
      <c r="A59" s="155"/>
      <c r="B59" s="155"/>
      <c r="C59" s="158"/>
      <c r="D59" s="82" t="s">
        <v>821</v>
      </c>
      <c r="E59" s="86" t="s">
        <v>822</v>
      </c>
      <c r="F59" s="160"/>
      <c r="G59" s="160"/>
      <c r="H59" s="160"/>
      <c r="I59" s="160"/>
    </row>
    <row r="60" spans="1:9" ht="30" customHeight="1">
      <c r="A60" s="155"/>
      <c r="B60" s="155"/>
      <c r="C60" s="158"/>
      <c r="D60" s="82" t="s">
        <v>823</v>
      </c>
      <c r="E60" s="86" t="s">
        <v>824</v>
      </c>
      <c r="F60" s="160"/>
      <c r="G60" s="160"/>
      <c r="H60" s="160"/>
      <c r="I60" s="160"/>
    </row>
    <row r="61" spans="1:9" ht="30" customHeight="1">
      <c r="A61" s="155"/>
      <c r="B61" s="155"/>
      <c r="C61" s="158"/>
      <c r="D61" s="82" t="s">
        <v>825</v>
      </c>
      <c r="E61" s="86" t="s">
        <v>822</v>
      </c>
      <c r="F61" s="160"/>
      <c r="G61" s="160"/>
      <c r="H61" s="160"/>
      <c r="I61" s="160"/>
    </row>
    <row r="62" spans="1:9" ht="30" customHeight="1">
      <c r="A62" s="156"/>
      <c r="B62" s="156"/>
      <c r="C62" s="159"/>
      <c r="D62" s="85" t="s">
        <v>826</v>
      </c>
      <c r="E62" s="86" t="s">
        <v>754</v>
      </c>
      <c r="F62" s="160"/>
      <c r="G62" s="160"/>
      <c r="H62" s="160"/>
      <c r="I62" s="160"/>
    </row>
    <row r="63" spans="1:9" ht="30" customHeight="1">
      <c r="A63" s="154">
        <v>16</v>
      </c>
      <c r="B63" s="154" t="s">
        <v>827</v>
      </c>
      <c r="C63" s="157" t="s">
        <v>828</v>
      </c>
      <c r="D63" s="82" t="s">
        <v>829</v>
      </c>
      <c r="E63" s="86" t="s">
        <v>784</v>
      </c>
      <c r="F63" s="160" t="s">
        <v>679</v>
      </c>
      <c r="G63" s="160"/>
      <c r="H63" s="160"/>
      <c r="I63" s="160"/>
    </row>
    <row r="64" spans="1:9" ht="30" customHeight="1">
      <c r="A64" s="155"/>
      <c r="B64" s="155"/>
      <c r="C64" s="158"/>
      <c r="D64" s="82" t="s">
        <v>830</v>
      </c>
      <c r="E64" s="86" t="s">
        <v>748</v>
      </c>
      <c r="F64" s="160"/>
      <c r="G64" s="160"/>
      <c r="H64" s="160"/>
      <c r="I64" s="160"/>
    </row>
    <row r="65" spans="1:9" ht="30" customHeight="1">
      <c r="A65" s="155"/>
      <c r="B65" s="155"/>
      <c r="C65" s="158"/>
      <c r="D65" s="82" t="s">
        <v>831</v>
      </c>
      <c r="E65" s="86" t="s">
        <v>732</v>
      </c>
      <c r="F65" s="160"/>
      <c r="G65" s="160"/>
      <c r="H65" s="160"/>
      <c r="I65" s="160"/>
    </row>
    <row r="66" spans="1:9" ht="30" customHeight="1">
      <c r="A66" s="156"/>
      <c r="B66" s="156"/>
      <c r="C66" s="159"/>
      <c r="D66" s="82" t="s">
        <v>832</v>
      </c>
      <c r="E66" s="86" t="s">
        <v>732</v>
      </c>
      <c r="F66" s="160"/>
      <c r="G66" s="160"/>
      <c r="H66" s="160"/>
      <c r="I66" s="160"/>
    </row>
    <row r="67" spans="1:9" ht="30" customHeight="1">
      <c r="A67" s="154">
        <v>17</v>
      </c>
      <c r="B67" s="154" t="s">
        <v>442</v>
      </c>
      <c r="C67" s="186" t="s">
        <v>833</v>
      </c>
      <c r="D67" s="82" t="s">
        <v>834</v>
      </c>
      <c r="E67" s="86" t="s">
        <v>786</v>
      </c>
      <c r="F67" s="160" t="s">
        <v>686</v>
      </c>
      <c r="G67" s="160"/>
      <c r="H67" s="160"/>
      <c r="I67" s="160"/>
    </row>
    <row r="68" spans="1:9" ht="30" customHeight="1">
      <c r="A68" s="155"/>
      <c r="B68" s="155"/>
      <c r="C68" s="194"/>
      <c r="D68" s="82" t="s">
        <v>835</v>
      </c>
      <c r="E68" s="86" t="s">
        <v>836</v>
      </c>
      <c r="F68" s="160"/>
      <c r="G68" s="160"/>
      <c r="H68" s="160"/>
      <c r="I68" s="160"/>
    </row>
    <row r="69" spans="1:9" ht="30" customHeight="1">
      <c r="A69" s="155"/>
      <c r="B69" s="155"/>
      <c r="C69" s="194"/>
      <c r="D69" s="82" t="s">
        <v>837</v>
      </c>
      <c r="E69" s="86" t="s">
        <v>740</v>
      </c>
      <c r="F69" s="160"/>
      <c r="G69" s="160"/>
      <c r="H69" s="160"/>
      <c r="I69" s="160"/>
    </row>
    <row r="70" spans="1:9" ht="30" customHeight="1">
      <c r="A70" s="155"/>
      <c r="B70" s="155"/>
      <c r="C70" s="194"/>
      <c r="D70" s="82" t="s">
        <v>838</v>
      </c>
      <c r="E70" s="86" t="s">
        <v>746</v>
      </c>
      <c r="F70" s="160"/>
      <c r="G70" s="160"/>
      <c r="H70" s="160"/>
      <c r="I70" s="160"/>
    </row>
    <row r="71" spans="1:9" ht="30" customHeight="1">
      <c r="A71" s="156"/>
      <c r="B71" s="156"/>
      <c r="C71" s="187"/>
      <c r="D71" s="82" t="s">
        <v>839</v>
      </c>
      <c r="E71" s="86" t="s">
        <v>746</v>
      </c>
      <c r="F71" s="160"/>
      <c r="G71" s="160"/>
      <c r="H71" s="160"/>
      <c r="I71" s="160"/>
    </row>
    <row r="72" spans="1:9" s="78" customFormat="1" ht="30" customHeight="1">
      <c r="A72" s="178" t="s">
        <v>840</v>
      </c>
      <c r="B72" s="179"/>
      <c r="C72" s="179"/>
      <c r="D72" s="179"/>
      <c r="E72" s="179"/>
      <c r="F72" s="179"/>
      <c r="G72" s="179"/>
      <c r="H72" s="179"/>
      <c r="I72" s="180"/>
    </row>
    <row r="73" spans="1:9" ht="30" customHeight="1">
      <c r="A73" s="154">
        <v>18</v>
      </c>
      <c r="B73" s="154" t="s">
        <v>841</v>
      </c>
      <c r="C73" s="157" t="s">
        <v>842</v>
      </c>
      <c r="D73" s="82" t="s">
        <v>843</v>
      </c>
      <c r="E73" s="90" t="s">
        <v>736</v>
      </c>
      <c r="F73" s="160" t="s">
        <v>686</v>
      </c>
      <c r="G73" s="160"/>
      <c r="H73" s="160"/>
      <c r="I73" s="160"/>
    </row>
    <row r="74" spans="1:9" ht="30" customHeight="1">
      <c r="A74" s="155"/>
      <c r="B74" s="155"/>
      <c r="C74" s="158"/>
      <c r="D74" s="82" t="s">
        <v>844</v>
      </c>
      <c r="E74" s="90" t="s">
        <v>729</v>
      </c>
      <c r="F74" s="160"/>
      <c r="G74" s="160"/>
      <c r="H74" s="160"/>
      <c r="I74" s="160"/>
    </row>
    <row r="75" spans="1:9" ht="30" customHeight="1">
      <c r="A75" s="155"/>
      <c r="B75" s="155"/>
      <c r="C75" s="158"/>
      <c r="D75" s="82" t="s">
        <v>845</v>
      </c>
      <c r="E75" s="90" t="s">
        <v>775</v>
      </c>
      <c r="F75" s="160"/>
      <c r="G75" s="160"/>
      <c r="H75" s="160"/>
      <c r="I75" s="160"/>
    </row>
    <row r="76" spans="1:9" ht="30" customHeight="1">
      <c r="A76" s="156"/>
      <c r="B76" s="156"/>
      <c r="C76" s="159"/>
      <c r="D76" s="82" t="s">
        <v>846</v>
      </c>
      <c r="E76" s="90" t="s">
        <v>729</v>
      </c>
      <c r="F76" s="160"/>
      <c r="G76" s="160"/>
      <c r="H76" s="160"/>
      <c r="I76" s="160"/>
    </row>
    <row r="77" spans="1:9" ht="33.65" customHeight="1">
      <c r="A77" s="154">
        <v>19</v>
      </c>
      <c r="B77" s="154" t="s">
        <v>687</v>
      </c>
      <c r="C77" s="157" t="s">
        <v>847</v>
      </c>
      <c r="D77" s="94" t="s">
        <v>848</v>
      </c>
      <c r="E77" s="95" t="s">
        <v>849</v>
      </c>
      <c r="F77" s="208" t="s">
        <v>688</v>
      </c>
      <c r="G77" s="209"/>
      <c r="H77" s="209"/>
      <c r="I77" s="210"/>
    </row>
    <row r="78" spans="1:9" ht="33.65" customHeight="1">
      <c r="A78" s="155"/>
      <c r="B78" s="155"/>
      <c r="C78" s="158"/>
      <c r="D78" s="94" t="s">
        <v>850</v>
      </c>
      <c r="E78" s="95" t="s">
        <v>851</v>
      </c>
      <c r="F78" s="211"/>
      <c r="G78" s="212"/>
      <c r="H78" s="212"/>
      <c r="I78" s="213"/>
    </row>
    <row r="79" spans="1:9" ht="73.5" customHeight="1">
      <c r="A79" s="155"/>
      <c r="B79" s="155"/>
      <c r="C79" s="158"/>
      <c r="D79" s="94" t="s">
        <v>852</v>
      </c>
      <c r="E79" s="95" t="s">
        <v>853</v>
      </c>
      <c r="F79" s="211"/>
      <c r="G79" s="212"/>
      <c r="H79" s="212"/>
      <c r="I79" s="213"/>
    </row>
    <row r="80" spans="1:9" ht="88.5" customHeight="1">
      <c r="A80" s="156"/>
      <c r="B80" s="156"/>
      <c r="C80" s="159"/>
      <c r="D80" s="94" t="s">
        <v>854</v>
      </c>
      <c r="E80" s="95" t="s">
        <v>855</v>
      </c>
      <c r="F80" s="214"/>
      <c r="G80" s="215"/>
      <c r="H80" s="215"/>
      <c r="I80" s="216"/>
    </row>
    <row r="81" spans="1:9" ht="37.9" customHeight="1">
      <c r="A81" s="154">
        <v>20</v>
      </c>
      <c r="B81" s="154"/>
      <c r="C81" s="157" t="s">
        <v>856</v>
      </c>
      <c r="D81" s="94" t="s">
        <v>857</v>
      </c>
      <c r="E81" s="90"/>
      <c r="F81" s="161" t="s">
        <v>681</v>
      </c>
      <c r="G81" s="162"/>
      <c r="H81" s="162"/>
      <c r="I81" s="163"/>
    </row>
    <row r="82" spans="1:9" ht="37.9" customHeight="1">
      <c r="A82" s="155"/>
      <c r="B82" s="155"/>
      <c r="C82" s="158"/>
      <c r="D82" s="94" t="s">
        <v>858</v>
      </c>
      <c r="E82" s="90"/>
      <c r="F82" s="164"/>
      <c r="G82" s="165"/>
      <c r="H82" s="165"/>
      <c r="I82" s="166"/>
    </row>
    <row r="83" spans="1:9" ht="37.9" customHeight="1">
      <c r="A83" s="155"/>
      <c r="B83" s="155"/>
      <c r="C83" s="158"/>
      <c r="D83" s="94" t="s">
        <v>859</v>
      </c>
      <c r="E83" s="90"/>
      <c r="F83" s="164"/>
      <c r="G83" s="165"/>
      <c r="H83" s="165"/>
      <c r="I83" s="166"/>
    </row>
    <row r="84" spans="1:9" ht="37.9" customHeight="1">
      <c r="A84" s="156"/>
      <c r="B84" s="156"/>
      <c r="C84" s="159"/>
      <c r="D84" s="94" t="s">
        <v>860</v>
      </c>
      <c r="E84" s="90"/>
      <c r="F84" s="167"/>
      <c r="G84" s="168"/>
      <c r="H84" s="168"/>
      <c r="I84" s="169"/>
    </row>
    <row r="85" spans="1:9" ht="110.15" customHeight="1">
      <c r="A85" s="42">
        <v>21</v>
      </c>
      <c r="B85" s="42"/>
      <c r="C85" s="44" t="s">
        <v>861</v>
      </c>
      <c r="D85" s="96" t="s">
        <v>862</v>
      </c>
      <c r="E85" s="90"/>
      <c r="F85" s="198" t="s">
        <v>681</v>
      </c>
      <c r="G85" s="160"/>
      <c r="H85" s="160"/>
      <c r="I85" s="160"/>
    </row>
    <row r="86" spans="1:9" s="78" customFormat="1" ht="30" customHeight="1">
      <c r="A86" s="178" t="s">
        <v>863</v>
      </c>
      <c r="B86" s="179"/>
      <c r="C86" s="179"/>
      <c r="D86" s="179"/>
      <c r="E86" s="179"/>
      <c r="F86" s="179"/>
      <c r="G86" s="179"/>
      <c r="H86" s="179"/>
      <c r="I86" s="180"/>
    </row>
    <row r="87" spans="1:9" ht="46.5" customHeight="1">
      <c r="A87" s="154">
        <v>22</v>
      </c>
      <c r="B87" s="154" t="s">
        <v>864</v>
      </c>
      <c r="C87" s="195" t="s">
        <v>865</v>
      </c>
      <c r="D87" s="97" t="s">
        <v>866</v>
      </c>
      <c r="E87" s="92" t="s">
        <v>736</v>
      </c>
      <c r="F87" s="199" t="s">
        <v>686</v>
      </c>
      <c r="G87" s="200"/>
      <c r="H87" s="200"/>
      <c r="I87" s="201"/>
    </row>
    <row r="88" spans="1:9" ht="46.5" customHeight="1">
      <c r="A88" s="155"/>
      <c r="B88" s="155"/>
      <c r="C88" s="196"/>
      <c r="D88" s="98" t="s">
        <v>867</v>
      </c>
      <c r="E88" s="92" t="s">
        <v>782</v>
      </c>
      <c r="F88" s="202"/>
      <c r="G88" s="203"/>
      <c r="H88" s="203"/>
      <c r="I88" s="204"/>
    </row>
    <row r="89" spans="1:9" ht="46.5" customHeight="1">
      <c r="A89" s="155"/>
      <c r="B89" s="155"/>
      <c r="C89" s="196"/>
      <c r="D89" s="98" t="s">
        <v>868</v>
      </c>
      <c r="E89" s="92" t="s">
        <v>775</v>
      </c>
      <c r="F89" s="202"/>
      <c r="G89" s="203"/>
      <c r="H89" s="203"/>
      <c r="I89" s="204"/>
    </row>
    <row r="90" spans="1:9" ht="46.5" customHeight="1">
      <c r="A90" s="155"/>
      <c r="B90" s="155"/>
      <c r="C90" s="196"/>
      <c r="D90" s="98" t="s">
        <v>869</v>
      </c>
      <c r="E90" s="92" t="s">
        <v>870</v>
      </c>
      <c r="F90" s="202"/>
      <c r="G90" s="203"/>
      <c r="H90" s="203"/>
      <c r="I90" s="204"/>
    </row>
    <row r="91" spans="1:9" ht="46.5" customHeight="1">
      <c r="A91" s="155"/>
      <c r="B91" s="155"/>
      <c r="C91" s="196"/>
      <c r="D91" s="98" t="s">
        <v>871</v>
      </c>
      <c r="E91" s="92" t="s">
        <v>729</v>
      </c>
      <c r="F91" s="202"/>
      <c r="G91" s="203"/>
      <c r="H91" s="203"/>
      <c r="I91" s="204"/>
    </row>
    <row r="92" spans="1:9" ht="46.5" customHeight="1">
      <c r="A92" s="155"/>
      <c r="B92" s="155"/>
      <c r="C92" s="196"/>
      <c r="D92" s="98" t="s">
        <v>872</v>
      </c>
      <c r="E92" s="92" t="s">
        <v>748</v>
      </c>
      <c r="F92" s="202"/>
      <c r="G92" s="203"/>
      <c r="H92" s="203"/>
      <c r="I92" s="204"/>
    </row>
    <row r="93" spans="1:9" ht="46.5" customHeight="1">
      <c r="A93" s="156"/>
      <c r="B93" s="156"/>
      <c r="C93" s="197"/>
      <c r="D93" s="98" t="s">
        <v>873</v>
      </c>
      <c r="E93" s="92" t="s">
        <v>775</v>
      </c>
      <c r="F93" s="205"/>
      <c r="G93" s="206"/>
      <c r="H93" s="206"/>
      <c r="I93" s="207"/>
    </row>
    <row r="94" spans="1:9" ht="55.5" customHeight="1">
      <c r="A94" s="154">
        <v>23</v>
      </c>
      <c r="B94" s="154" t="s">
        <v>439</v>
      </c>
      <c r="C94" s="157" t="s">
        <v>874</v>
      </c>
      <c r="D94" s="99" t="s">
        <v>875</v>
      </c>
      <c r="E94" s="90" t="s">
        <v>784</v>
      </c>
      <c r="F94" s="160" t="s">
        <v>686</v>
      </c>
      <c r="G94" s="160"/>
      <c r="H94" s="160"/>
      <c r="I94" s="160"/>
    </row>
    <row r="95" spans="1:9" ht="55.5" customHeight="1">
      <c r="A95" s="156"/>
      <c r="B95" s="156"/>
      <c r="C95" s="159"/>
      <c r="D95" s="100" t="s">
        <v>876</v>
      </c>
      <c r="E95" s="90" t="s">
        <v>727</v>
      </c>
      <c r="F95" s="160"/>
      <c r="G95" s="160"/>
      <c r="H95" s="160"/>
      <c r="I95" s="160"/>
    </row>
    <row r="96" spans="1:9" ht="30" customHeight="1">
      <c r="A96" s="154">
        <v>24</v>
      </c>
      <c r="B96" s="154" t="s">
        <v>436</v>
      </c>
      <c r="C96" s="195" t="s">
        <v>877</v>
      </c>
      <c r="D96" s="100" t="s">
        <v>878</v>
      </c>
      <c r="E96" s="90" t="s">
        <v>740</v>
      </c>
      <c r="F96" s="160" t="s">
        <v>686</v>
      </c>
      <c r="G96" s="160"/>
      <c r="H96" s="160"/>
      <c r="I96" s="160"/>
    </row>
    <row r="97" spans="1:9" ht="30" customHeight="1">
      <c r="A97" s="155"/>
      <c r="B97" s="155"/>
      <c r="C97" s="196"/>
      <c r="D97" s="100" t="s">
        <v>879</v>
      </c>
      <c r="E97" s="90" t="s">
        <v>763</v>
      </c>
      <c r="F97" s="160"/>
      <c r="G97" s="160"/>
      <c r="H97" s="160"/>
      <c r="I97" s="160"/>
    </row>
    <row r="98" spans="1:9" ht="30" customHeight="1">
      <c r="A98" s="155"/>
      <c r="B98" s="155"/>
      <c r="C98" s="196"/>
      <c r="D98" s="100" t="s">
        <v>880</v>
      </c>
      <c r="E98" s="90" t="s">
        <v>740</v>
      </c>
      <c r="F98" s="160"/>
      <c r="G98" s="160"/>
      <c r="H98" s="160"/>
      <c r="I98" s="160"/>
    </row>
    <row r="99" spans="1:9" ht="30" customHeight="1">
      <c r="A99" s="156"/>
      <c r="B99" s="156"/>
      <c r="C99" s="197"/>
      <c r="D99" s="100" t="s">
        <v>881</v>
      </c>
      <c r="E99" s="90" t="s">
        <v>746</v>
      </c>
      <c r="F99" s="160"/>
      <c r="G99" s="160"/>
      <c r="H99" s="160"/>
      <c r="I99" s="160"/>
    </row>
    <row r="100" spans="1:9" ht="30" customHeight="1">
      <c r="A100" s="154">
        <v>25</v>
      </c>
      <c r="B100" s="154" t="s">
        <v>451</v>
      </c>
      <c r="C100" s="195" t="s">
        <v>882</v>
      </c>
      <c r="D100" s="100" t="s">
        <v>883</v>
      </c>
      <c r="E100" s="90" t="s">
        <v>744</v>
      </c>
      <c r="F100" s="160" t="s">
        <v>686</v>
      </c>
      <c r="G100" s="160"/>
      <c r="H100" s="160"/>
      <c r="I100" s="160"/>
    </row>
    <row r="101" spans="1:9" ht="30" customHeight="1">
      <c r="A101" s="155"/>
      <c r="B101" s="155"/>
      <c r="C101" s="196"/>
      <c r="D101" s="100" t="s">
        <v>884</v>
      </c>
      <c r="E101" s="90" t="s">
        <v>748</v>
      </c>
      <c r="F101" s="160"/>
      <c r="G101" s="160"/>
      <c r="H101" s="160"/>
      <c r="I101" s="160"/>
    </row>
    <row r="102" spans="1:9" ht="30" customHeight="1">
      <c r="A102" s="155"/>
      <c r="B102" s="155"/>
      <c r="C102" s="196"/>
      <c r="D102" s="100" t="s">
        <v>885</v>
      </c>
      <c r="E102" s="90" t="s">
        <v>775</v>
      </c>
      <c r="F102" s="160"/>
      <c r="G102" s="160"/>
      <c r="H102" s="160"/>
      <c r="I102" s="160"/>
    </row>
    <row r="103" spans="1:9" ht="30" customHeight="1">
      <c r="A103" s="156"/>
      <c r="B103" s="156"/>
      <c r="C103" s="197"/>
      <c r="D103" s="100" t="s">
        <v>886</v>
      </c>
      <c r="E103" s="90" t="s">
        <v>736</v>
      </c>
      <c r="F103" s="160"/>
      <c r="G103" s="160"/>
      <c r="H103" s="160"/>
      <c r="I103" s="160"/>
    </row>
    <row r="104" spans="1:9" s="78" customFormat="1" ht="30" customHeight="1">
      <c r="A104" s="178" t="s">
        <v>683</v>
      </c>
      <c r="B104" s="179"/>
      <c r="C104" s="179"/>
      <c r="D104" s="179"/>
      <c r="E104" s="179"/>
      <c r="F104" s="179"/>
      <c r="G104" s="179"/>
      <c r="H104" s="179"/>
      <c r="I104" s="180"/>
    </row>
    <row r="105" spans="1:9" ht="30" customHeight="1">
      <c r="A105" s="154">
        <v>26</v>
      </c>
      <c r="B105" s="154" t="s">
        <v>684</v>
      </c>
      <c r="C105" s="217" t="s">
        <v>887</v>
      </c>
      <c r="D105" s="101" t="s">
        <v>888</v>
      </c>
      <c r="E105" s="92" t="s">
        <v>889</v>
      </c>
      <c r="F105" s="160" t="s">
        <v>685</v>
      </c>
      <c r="G105" s="160"/>
      <c r="H105" s="160"/>
      <c r="I105" s="160"/>
    </row>
    <row r="106" spans="1:9" ht="30" customHeight="1">
      <c r="A106" s="155"/>
      <c r="B106" s="155"/>
      <c r="C106" s="218"/>
      <c r="D106" s="89" t="s">
        <v>890</v>
      </c>
      <c r="E106" s="92" t="s">
        <v>891</v>
      </c>
      <c r="F106" s="160"/>
      <c r="G106" s="160"/>
      <c r="H106" s="160"/>
      <c r="I106" s="160"/>
    </row>
    <row r="107" spans="1:9" ht="30" customHeight="1">
      <c r="A107" s="155"/>
      <c r="B107" s="155"/>
      <c r="C107" s="218"/>
      <c r="D107" s="89" t="s">
        <v>892</v>
      </c>
      <c r="E107" s="92" t="s">
        <v>891</v>
      </c>
      <c r="F107" s="160"/>
      <c r="G107" s="160"/>
      <c r="H107" s="160"/>
      <c r="I107" s="160"/>
    </row>
    <row r="108" spans="1:9" ht="30" customHeight="1">
      <c r="A108" s="155"/>
      <c r="B108" s="155"/>
      <c r="C108" s="218"/>
      <c r="D108" s="89" t="s">
        <v>893</v>
      </c>
      <c r="E108" s="92" t="s">
        <v>894</v>
      </c>
      <c r="F108" s="160"/>
      <c r="G108" s="160"/>
      <c r="H108" s="160"/>
      <c r="I108" s="160"/>
    </row>
    <row r="109" spans="1:9" ht="30" customHeight="1">
      <c r="A109" s="155"/>
      <c r="B109" s="155"/>
      <c r="C109" s="218"/>
      <c r="D109" s="89" t="s">
        <v>895</v>
      </c>
      <c r="E109" s="92" t="s">
        <v>891</v>
      </c>
      <c r="F109" s="160"/>
      <c r="G109" s="160"/>
      <c r="H109" s="160"/>
      <c r="I109" s="160"/>
    </row>
    <row r="110" spans="1:9" ht="30" customHeight="1">
      <c r="A110" s="155"/>
      <c r="B110" s="155"/>
      <c r="C110" s="218"/>
      <c r="D110" s="89" t="s">
        <v>896</v>
      </c>
      <c r="E110" s="92" t="s">
        <v>897</v>
      </c>
      <c r="F110" s="160"/>
      <c r="G110" s="160"/>
      <c r="H110" s="160"/>
      <c r="I110" s="160"/>
    </row>
    <row r="111" spans="1:9" ht="30" customHeight="1">
      <c r="A111" s="155"/>
      <c r="B111" s="155"/>
      <c r="C111" s="218"/>
      <c r="D111" s="89" t="s">
        <v>898</v>
      </c>
      <c r="E111" s="92" t="s">
        <v>894</v>
      </c>
      <c r="F111" s="160"/>
      <c r="G111" s="160"/>
      <c r="H111" s="160"/>
      <c r="I111" s="160"/>
    </row>
    <row r="112" spans="1:9" ht="30" customHeight="1">
      <c r="A112" s="155"/>
      <c r="B112" s="155"/>
      <c r="C112" s="218"/>
      <c r="D112" s="89" t="s">
        <v>899</v>
      </c>
      <c r="E112" s="92" t="s">
        <v>897</v>
      </c>
      <c r="F112" s="160"/>
      <c r="G112" s="160"/>
      <c r="H112" s="160"/>
      <c r="I112" s="160"/>
    </row>
    <row r="113" spans="1:9" ht="30" customHeight="1">
      <c r="A113" s="156"/>
      <c r="B113" s="156"/>
      <c r="C113" s="219"/>
      <c r="D113" s="102" t="s">
        <v>900</v>
      </c>
      <c r="E113" s="92" t="s">
        <v>891</v>
      </c>
      <c r="F113" s="160"/>
      <c r="G113" s="160"/>
      <c r="H113" s="160"/>
      <c r="I113" s="160"/>
    </row>
    <row r="114" spans="1:9" ht="72.75" customHeight="1">
      <c r="A114" s="154">
        <v>27</v>
      </c>
      <c r="B114" s="154" t="s">
        <v>901</v>
      </c>
      <c r="C114" s="157" t="s">
        <v>902</v>
      </c>
      <c r="D114" s="82" t="s">
        <v>903</v>
      </c>
      <c r="E114" s="86" t="s">
        <v>732</v>
      </c>
      <c r="F114" s="181" t="s">
        <v>405</v>
      </c>
      <c r="G114" s="171"/>
      <c r="H114" s="171"/>
      <c r="I114" s="177" t="s">
        <v>585</v>
      </c>
    </row>
    <row r="115" spans="1:9" ht="72.75" customHeight="1">
      <c r="A115" s="156"/>
      <c r="B115" s="156"/>
      <c r="C115" s="159"/>
      <c r="D115" s="82" t="s">
        <v>904</v>
      </c>
      <c r="E115" s="86" t="s">
        <v>729</v>
      </c>
      <c r="F115" s="181"/>
      <c r="G115" s="171"/>
      <c r="H115" s="171"/>
      <c r="I115" s="177"/>
    </row>
    <row r="116" spans="1:9" ht="72.75" customHeight="1">
      <c r="A116" s="154">
        <v>28</v>
      </c>
      <c r="B116" s="154" t="s">
        <v>905</v>
      </c>
      <c r="C116" s="157" t="s">
        <v>906</v>
      </c>
      <c r="D116" s="82" t="s">
        <v>907</v>
      </c>
      <c r="E116" s="86" t="s">
        <v>740</v>
      </c>
      <c r="F116" s="171"/>
      <c r="G116" s="181" t="s">
        <v>405</v>
      </c>
      <c r="H116" s="171"/>
      <c r="I116" s="177" t="s">
        <v>586</v>
      </c>
    </row>
    <row r="117" spans="1:9" ht="72.75" customHeight="1">
      <c r="A117" s="156"/>
      <c r="B117" s="156"/>
      <c r="C117" s="159"/>
      <c r="D117" s="82" t="s">
        <v>908</v>
      </c>
      <c r="E117" s="86" t="s">
        <v>786</v>
      </c>
      <c r="F117" s="171"/>
      <c r="G117" s="181"/>
      <c r="H117" s="171"/>
      <c r="I117" s="177"/>
    </row>
    <row r="118" spans="1:9" s="78" customFormat="1" ht="30" customHeight="1">
      <c r="A118" s="223" t="s">
        <v>398</v>
      </c>
      <c r="B118" s="224"/>
      <c r="C118" s="224"/>
      <c r="D118" s="224"/>
      <c r="E118" s="224"/>
      <c r="F118" s="224"/>
      <c r="G118" s="224"/>
      <c r="H118" s="224"/>
      <c r="I118" s="225"/>
    </row>
    <row r="119" spans="1:9" s="104" customFormat="1" ht="30" customHeight="1">
      <c r="A119" s="103" t="s">
        <v>680</v>
      </c>
      <c r="B119" s="226" t="s">
        <v>909</v>
      </c>
      <c r="C119" s="226"/>
      <c r="D119" s="226"/>
      <c r="E119" s="226"/>
      <c r="F119" s="226"/>
      <c r="G119" s="226"/>
      <c r="H119" s="226"/>
      <c r="I119" s="227"/>
    </row>
    <row r="120" spans="1:9" ht="30" customHeight="1">
      <c r="A120" s="154">
        <v>29</v>
      </c>
      <c r="B120" s="154" t="s">
        <v>422</v>
      </c>
      <c r="C120" s="157" t="s">
        <v>910</v>
      </c>
      <c r="D120" s="82" t="s">
        <v>911</v>
      </c>
      <c r="E120" s="90" t="s">
        <v>912</v>
      </c>
      <c r="F120" s="170" t="s">
        <v>404</v>
      </c>
      <c r="G120" s="181" t="s">
        <v>405</v>
      </c>
      <c r="H120" s="171"/>
      <c r="I120" s="177" t="s">
        <v>913</v>
      </c>
    </row>
    <row r="121" spans="1:9" ht="30" customHeight="1">
      <c r="A121" s="155"/>
      <c r="B121" s="155"/>
      <c r="C121" s="158"/>
      <c r="D121" s="82" t="s">
        <v>914</v>
      </c>
      <c r="E121" s="90" t="s">
        <v>744</v>
      </c>
      <c r="F121" s="170"/>
      <c r="G121" s="181"/>
      <c r="H121" s="171"/>
      <c r="I121" s="177"/>
    </row>
    <row r="122" spans="1:9" ht="30" customHeight="1">
      <c r="A122" s="155"/>
      <c r="B122" s="155"/>
      <c r="C122" s="158"/>
      <c r="D122" s="82" t="s">
        <v>915</v>
      </c>
      <c r="E122" s="90" t="s">
        <v>782</v>
      </c>
      <c r="F122" s="170"/>
      <c r="G122" s="181"/>
      <c r="H122" s="171"/>
      <c r="I122" s="177"/>
    </row>
    <row r="123" spans="1:9" ht="30" customHeight="1">
      <c r="A123" s="156"/>
      <c r="B123" s="156"/>
      <c r="C123" s="159"/>
      <c r="D123" s="82" t="s">
        <v>916</v>
      </c>
      <c r="E123" s="90" t="s">
        <v>748</v>
      </c>
      <c r="F123" s="170"/>
      <c r="G123" s="181"/>
      <c r="H123" s="171"/>
      <c r="I123" s="177"/>
    </row>
    <row r="124" spans="1:9" ht="30" customHeight="1">
      <c r="A124" s="154">
        <v>30</v>
      </c>
      <c r="B124" s="154" t="s">
        <v>424</v>
      </c>
      <c r="C124" s="186" t="s">
        <v>917</v>
      </c>
      <c r="D124" s="93" t="s">
        <v>918</v>
      </c>
      <c r="E124" s="86" t="s">
        <v>727</v>
      </c>
      <c r="F124" s="188" t="s">
        <v>405</v>
      </c>
      <c r="G124" s="220"/>
      <c r="H124" s="154"/>
      <c r="I124" s="183" t="s">
        <v>585</v>
      </c>
    </row>
    <row r="125" spans="1:9" ht="30" customHeight="1">
      <c r="A125" s="155"/>
      <c r="B125" s="155"/>
      <c r="C125" s="194"/>
      <c r="D125" s="93" t="s">
        <v>919</v>
      </c>
      <c r="E125" s="86" t="s">
        <v>727</v>
      </c>
      <c r="F125" s="189"/>
      <c r="G125" s="221"/>
      <c r="H125" s="155"/>
      <c r="I125" s="184"/>
    </row>
    <row r="126" spans="1:9" ht="30" customHeight="1">
      <c r="A126" s="155"/>
      <c r="B126" s="155"/>
      <c r="C126" s="194"/>
      <c r="D126" s="93" t="s">
        <v>920</v>
      </c>
      <c r="E126" s="86" t="s">
        <v>748</v>
      </c>
      <c r="F126" s="189"/>
      <c r="G126" s="221"/>
      <c r="H126" s="155"/>
      <c r="I126" s="184"/>
    </row>
    <row r="127" spans="1:9" ht="30" customHeight="1">
      <c r="A127" s="155"/>
      <c r="B127" s="155"/>
      <c r="C127" s="194"/>
      <c r="D127" s="93" t="s">
        <v>921</v>
      </c>
      <c r="E127" s="86" t="s">
        <v>744</v>
      </c>
      <c r="F127" s="189"/>
      <c r="G127" s="221"/>
      <c r="H127" s="155"/>
      <c r="I127" s="184"/>
    </row>
    <row r="128" spans="1:9" ht="30" customHeight="1">
      <c r="A128" s="156"/>
      <c r="B128" s="156"/>
      <c r="C128" s="187"/>
      <c r="D128" s="93" t="s">
        <v>922</v>
      </c>
      <c r="E128" s="86" t="s">
        <v>727</v>
      </c>
      <c r="F128" s="190"/>
      <c r="G128" s="222"/>
      <c r="H128" s="156"/>
      <c r="I128" s="185"/>
    </row>
    <row r="129" spans="1:9" ht="30" customHeight="1">
      <c r="A129" s="154">
        <v>31</v>
      </c>
      <c r="B129" s="154" t="s">
        <v>425</v>
      </c>
      <c r="C129" s="186" t="s">
        <v>923</v>
      </c>
      <c r="D129" s="93" t="s">
        <v>924</v>
      </c>
      <c r="E129" s="86" t="s">
        <v>925</v>
      </c>
      <c r="F129" s="188" t="s">
        <v>405</v>
      </c>
      <c r="G129" s="220"/>
      <c r="H129" s="154"/>
      <c r="I129" s="183" t="s">
        <v>587</v>
      </c>
    </row>
    <row r="130" spans="1:9" ht="30" customHeight="1">
      <c r="A130" s="155"/>
      <c r="B130" s="155"/>
      <c r="C130" s="194"/>
      <c r="D130" s="93" t="s">
        <v>926</v>
      </c>
      <c r="E130" s="86" t="s">
        <v>927</v>
      </c>
      <c r="F130" s="189"/>
      <c r="G130" s="221"/>
      <c r="H130" s="155"/>
      <c r="I130" s="184"/>
    </row>
    <row r="131" spans="1:9" ht="30" customHeight="1">
      <c r="A131" s="155"/>
      <c r="B131" s="155"/>
      <c r="C131" s="194"/>
      <c r="D131" s="93" t="s">
        <v>928</v>
      </c>
      <c r="E131" s="86" t="s">
        <v>797</v>
      </c>
      <c r="F131" s="189"/>
      <c r="G131" s="221"/>
      <c r="H131" s="155"/>
      <c r="I131" s="184"/>
    </row>
    <row r="132" spans="1:9" ht="30" customHeight="1">
      <c r="A132" s="155"/>
      <c r="B132" s="155"/>
      <c r="C132" s="194"/>
      <c r="D132" s="93" t="s">
        <v>929</v>
      </c>
      <c r="E132" s="86" t="s">
        <v>782</v>
      </c>
      <c r="F132" s="189"/>
      <c r="G132" s="221"/>
      <c r="H132" s="155"/>
      <c r="I132" s="184"/>
    </row>
    <row r="133" spans="1:9" ht="30" customHeight="1">
      <c r="A133" s="156"/>
      <c r="B133" s="156"/>
      <c r="C133" s="187"/>
      <c r="D133" s="93" t="s">
        <v>930</v>
      </c>
      <c r="E133" s="86" t="s">
        <v>744</v>
      </c>
      <c r="F133" s="190"/>
      <c r="G133" s="222"/>
      <c r="H133" s="156"/>
      <c r="I133" s="185"/>
    </row>
    <row r="134" spans="1:9" ht="30" customHeight="1">
      <c r="A134" s="154">
        <v>32</v>
      </c>
      <c r="B134" s="154" t="s">
        <v>426</v>
      </c>
      <c r="C134" s="186" t="s">
        <v>931</v>
      </c>
      <c r="D134" s="93" t="s">
        <v>924</v>
      </c>
      <c r="E134" s="86" t="s">
        <v>789</v>
      </c>
      <c r="F134" s="188" t="s">
        <v>405</v>
      </c>
      <c r="G134" s="188" t="s">
        <v>405</v>
      </c>
      <c r="H134" s="154"/>
      <c r="I134" s="183" t="s">
        <v>586</v>
      </c>
    </row>
    <row r="135" spans="1:9" ht="30" customHeight="1">
      <c r="A135" s="155"/>
      <c r="B135" s="155"/>
      <c r="C135" s="194"/>
      <c r="D135" s="93" t="s">
        <v>926</v>
      </c>
      <c r="E135" s="86" t="s">
        <v>927</v>
      </c>
      <c r="F135" s="189"/>
      <c r="G135" s="189"/>
      <c r="H135" s="155"/>
      <c r="I135" s="184"/>
    </row>
    <row r="136" spans="1:9" ht="30" customHeight="1">
      <c r="A136" s="155"/>
      <c r="B136" s="155"/>
      <c r="C136" s="194"/>
      <c r="D136" s="93" t="s">
        <v>928</v>
      </c>
      <c r="E136" s="86" t="s">
        <v>797</v>
      </c>
      <c r="F136" s="189"/>
      <c r="G136" s="189"/>
      <c r="H136" s="155"/>
      <c r="I136" s="184"/>
    </row>
    <row r="137" spans="1:9" ht="30" customHeight="1">
      <c r="A137" s="155"/>
      <c r="B137" s="155"/>
      <c r="C137" s="194"/>
      <c r="D137" s="93" t="s">
        <v>929</v>
      </c>
      <c r="E137" s="86" t="s">
        <v>782</v>
      </c>
      <c r="F137" s="189"/>
      <c r="G137" s="189"/>
      <c r="H137" s="155"/>
      <c r="I137" s="184"/>
    </row>
    <row r="138" spans="1:9" ht="30" customHeight="1">
      <c r="A138" s="156"/>
      <c r="B138" s="156"/>
      <c r="C138" s="187"/>
      <c r="D138" s="93" t="s">
        <v>930</v>
      </c>
      <c r="E138" s="86" t="s">
        <v>744</v>
      </c>
      <c r="F138" s="190"/>
      <c r="G138" s="190"/>
      <c r="H138" s="156"/>
      <c r="I138" s="185"/>
    </row>
    <row r="139" spans="1:9" ht="30" customHeight="1">
      <c r="A139" s="154">
        <v>33</v>
      </c>
      <c r="B139" s="154" t="s">
        <v>427</v>
      </c>
      <c r="C139" s="195" t="s">
        <v>932</v>
      </c>
      <c r="D139" s="100" t="s">
        <v>933</v>
      </c>
      <c r="E139" s="90" t="s">
        <v>782</v>
      </c>
      <c r="F139" s="170" t="s">
        <v>404</v>
      </c>
      <c r="G139" s="181" t="s">
        <v>405</v>
      </c>
      <c r="H139" s="171"/>
      <c r="I139" s="153" t="s">
        <v>934</v>
      </c>
    </row>
    <row r="140" spans="1:9" ht="30" customHeight="1">
      <c r="A140" s="155"/>
      <c r="B140" s="155"/>
      <c r="C140" s="196"/>
      <c r="D140" s="100" t="s">
        <v>935</v>
      </c>
      <c r="E140" s="90" t="s">
        <v>746</v>
      </c>
      <c r="F140" s="170"/>
      <c r="G140" s="181"/>
      <c r="H140" s="171"/>
      <c r="I140" s="153"/>
    </row>
    <row r="141" spans="1:9" ht="30" customHeight="1">
      <c r="A141" s="155"/>
      <c r="B141" s="155"/>
      <c r="C141" s="196"/>
      <c r="D141" s="100" t="s">
        <v>936</v>
      </c>
      <c r="E141" s="90" t="s">
        <v>797</v>
      </c>
      <c r="F141" s="170"/>
      <c r="G141" s="181"/>
      <c r="H141" s="171"/>
      <c r="I141" s="153"/>
    </row>
    <row r="142" spans="1:9" ht="30" customHeight="1">
      <c r="A142" s="156"/>
      <c r="B142" s="156"/>
      <c r="C142" s="197"/>
      <c r="D142" s="100" t="s">
        <v>937</v>
      </c>
      <c r="E142" s="90" t="s">
        <v>763</v>
      </c>
      <c r="F142" s="170"/>
      <c r="G142" s="181"/>
      <c r="H142" s="171"/>
      <c r="I142" s="153"/>
    </row>
    <row r="143" spans="1:9" ht="30" customHeight="1">
      <c r="A143" s="154">
        <v>34</v>
      </c>
      <c r="B143" s="154" t="s">
        <v>938</v>
      </c>
      <c r="C143" s="186" t="s">
        <v>939</v>
      </c>
      <c r="D143" s="93" t="s">
        <v>940</v>
      </c>
      <c r="E143" s="86" t="s">
        <v>789</v>
      </c>
      <c r="F143" s="181" t="s">
        <v>405</v>
      </c>
      <c r="G143" s="181" t="s">
        <v>405</v>
      </c>
      <c r="H143" s="171"/>
      <c r="I143" s="153" t="s">
        <v>581</v>
      </c>
    </row>
    <row r="144" spans="1:9" ht="30" customHeight="1">
      <c r="A144" s="155"/>
      <c r="B144" s="155"/>
      <c r="C144" s="194"/>
      <c r="D144" s="93" t="s">
        <v>941</v>
      </c>
      <c r="E144" s="86" t="s">
        <v>748</v>
      </c>
      <c r="F144" s="181"/>
      <c r="G144" s="181"/>
      <c r="H144" s="171"/>
      <c r="I144" s="153"/>
    </row>
    <row r="145" spans="1:9" ht="30" customHeight="1">
      <c r="A145" s="155"/>
      <c r="B145" s="155"/>
      <c r="C145" s="194"/>
      <c r="D145" s="93" t="s">
        <v>942</v>
      </c>
      <c r="E145" s="86" t="s">
        <v>744</v>
      </c>
      <c r="F145" s="181"/>
      <c r="G145" s="181"/>
      <c r="H145" s="171"/>
      <c r="I145" s="153"/>
    </row>
    <row r="146" spans="1:9" ht="30" customHeight="1">
      <c r="A146" s="155"/>
      <c r="B146" s="155"/>
      <c r="C146" s="194"/>
      <c r="D146" s="93" t="s">
        <v>943</v>
      </c>
      <c r="E146" s="86" t="s">
        <v>740</v>
      </c>
      <c r="F146" s="181"/>
      <c r="G146" s="181"/>
      <c r="H146" s="171"/>
      <c r="I146" s="153"/>
    </row>
    <row r="147" spans="1:9" ht="30" customHeight="1">
      <c r="A147" s="156"/>
      <c r="B147" s="156"/>
      <c r="C147" s="187"/>
      <c r="D147" s="93" t="s">
        <v>944</v>
      </c>
      <c r="E147" s="86" t="s">
        <v>836</v>
      </c>
      <c r="F147" s="181"/>
      <c r="G147" s="181"/>
      <c r="H147" s="171"/>
      <c r="I147" s="153"/>
    </row>
    <row r="148" spans="1:9" ht="100" customHeight="1">
      <c r="A148" s="42">
        <v>35</v>
      </c>
      <c r="B148" s="79" t="s">
        <v>945</v>
      </c>
      <c r="C148" s="61" t="s">
        <v>946</v>
      </c>
      <c r="D148" s="93" t="s">
        <v>947</v>
      </c>
      <c r="E148" s="86" t="s">
        <v>738</v>
      </c>
      <c r="F148" s="60" t="s">
        <v>405</v>
      </c>
      <c r="G148" s="58" t="s">
        <v>404</v>
      </c>
      <c r="H148" s="59"/>
      <c r="I148" s="43" t="s">
        <v>581</v>
      </c>
    </row>
    <row r="149" spans="1:9" ht="100" customHeight="1">
      <c r="A149" s="42">
        <v>36</v>
      </c>
      <c r="B149" s="79" t="s">
        <v>945</v>
      </c>
      <c r="C149" s="61" t="s">
        <v>948</v>
      </c>
      <c r="D149" s="93" t="s">
        <v>947</v>
      </c>
      <c r="E149" s="86" t="s">
        <v>805</v>
      </c>
      <c r="F149" s="60" t="s">
        <v>405</v>
      </c>
      <c r="G149" s="58" t="s">
        <v>404</v>
      </c>
      <c r="H149" s="59"/>
      <c r="I149" s="43" t="s">
        <v>581</v>
      </c>
    </row>
    <row r="150" spans="1:9" ht="30" customHeight="1">
      <c r="A150" s="154">
        <v>37</v>
      </c>
      <c r="B150" s="154" t="s">
        <v>432</v>
      </c>
      <c r="C150" s="186" t="s">
        <v>949</v>
      </c>
      <c r="D150" s="105" t="s">
        <v>950</v>
      </c>
      <c r="E150" s="86" t="s">
        <v>727</v>
      </c>
      <c r="F150" s="170" t="s">
        <v>404</v>
      </c>
      <c r="G150" s="181" t="s">
        <v>405</v>
      </c>
      <c r="H150" s="171"/>
      <c r="I150" s="177" t="s">
        <v>587</v>
      </c>
    </row>
    <row r="151" spans="1:9" ht="30" customHeight="1">
      <c r="A151" s="155"/>
      <c r="B151" s="155"/>
      <c r="C151" s="194"/>
      <c r="D151" s="105" t="s">
        <v>951</v>
      </c>
      <c r="E151" s="86" t="s">
        <v>952</v>
      </c>
      <c r="F151" s="170"/>
      <c r="G151" s="181"/>
      <c r="H151" s="171"/>
      <c r="I151" s="177"/>
    </row>
    <row r="152" spans="1:9" ht="30" customHeight="1">
      <c r="A152" s="155"/>
      <c r="B152" s="155"/>
      <c r="C152" s="194"/>
      <c r="D152" s="105" t="s">
        <v>953</v>
      </c>
      <c r="E152" s="86" t="s">
        <v>784</v>
      </c>
      <c r="F152" s="170"/>
      <c r="G152" s="181"/>
      <c r="H152" s="171"/>
      <c r="I152" s="177"/>
    </row>
    <row r="153" spans="1:9" ht="30" customHeight="1">
      <c r="A153" s="156"/>
      <c r="B153" s="156"/>
      <c r="C153" s="187"/>
      <c r="D153" s="105" t="s">
        <v>954</v>
      </c>
      <c r="E153" s="86" t="s">
        <v>748</v>
      </c>
      <c r="F153" s="170"/>
      <c r="G153" s="181"/>
      <c r="H153" s="171"/>
      <c r="I153" s="177"/>
    </row>
    <row r="154" spans="1:9" ht="30" customHeight="1">
      <c r="A154" s="154">
        <v>38</v>
      </c>
      <c r="B154" s="154" t="s">
        <v>435</v>
      </c>
      <c r="C154" s="186" t="s">
        <v>955</v>
      </c>
      <c r="D154" s="93" t="s">
        <v>956</v>
      </c>
      <c r="E154" s="86" t="s">
        <v>740</v>
      </c>
      <c r="F154" s="188" t="s">
        <v>405</v>
      </c>
      <c r="G154" s="220"/>
      <c r="H154" s="154"/>
      <c r="I154" s="183" t="s">
        <v>585</v>
      </c>
    </row>
    <row r="155" spans="1:9" ht="30" customHeight="1">
      <c r="A155" s="155"/>
      <c r="B155" s="155"/>
      <c r="C155" s="194"/>
      <c r="D155" s="93" t="s">
        <v>957</v>
      </c>
      <c r="E155" s="86" t="s">
        <v>740</v>
      </c>
      <c r="F155" s="189"/>
      <c r="G155" s="221"/>
      <c r="H155" s="155"/>
      <c r="I155" s="184"/>
    </row>
    <row r="156" spans="1:9" ht="30" customHeight="1">
      <c r="A156" s="155"/>
      <c r="B156" s="155"/>
      <c r="C156" s="194"/>
      <c r="D156" s="93" t="s">
        <v>958</v>
      </c>
      <c r="E156" s="86" t="s">
        <v>744</v>
      </c>
      <c r="F156" s="189"/>
      <c r="G156" s="221"/>
      <c r="H156" s="155"/>
      <c r="I156" s="184"/>
    </row>
    <row r="157" spans="1:9" ht="30" customHeight="1">
      <c r="A157" s="156"/>
      <c r="B157" s="156"/>
      <c r="C157" s="187"/>
      <c r="D157" s="93" t="s">
        <v>959</v>
      </c>
      <c r="E157" s="86" t="s">
        <v>775</v>
      </c>
      <c r="F157" s="190"/>
      <c r="G157" s="222"/>
      <c r="H157" s="156"/>
      <c r="I157" s="185"/>
    </row>
    <row r="158" spans="1:9" ht="30" customHeight="1">
      <c r="A158" s="154">
        <v>39</v>
      </c>
      <c r="B158" s="154" t="s">
        <v>486</v>
      </c>
      <c r="C158" s="157" t="s">
        <v>960</v>
      </c>
      <c r="D158" s="106" t="s">
        <v>961</v>
      </c>
      <c r="E158" s="86" t="s">
        <v>784</v>
      </c>
      <c r="F158" s="181" t="s">
        <v>405</v>
      </c>
      <c r="G158" s="229"/>
      <c r="H158" s="229"/>
      <c r="I158" s="177" t="s">
        <v>587</v>
      </c>
    </row>
    <row r="159" spans="1:9" ht="30" customHeight="1">
      <c r="A159" s="155"/>
      <c r="B159" s="155"/>
      <c r="C159" s="158"/>
      <c r="D159" s="106" t="s">
        <v>962</v>
      </c>
      <c r="E159" s="86" t="s">
        <v>744</v>
      </c>
      <c r="F159" s="181"/>
      <c r="G159" s="229"/>
      <c r="H159" s="229"/>
      <c r="I159" s="177"/>
    </row>
    <row r="160" spans="1:9" ht="60.75" customHeight="1">
      <c r="A160" s="155"/>
      <c r="B160" s="155"/>
      <c r="C160" s="158"/>
      <c r="D160" s="106" t="s">
        <v>963</v>
      </c>
      <c r="E160" s="86" t="s">
        <v>784</v>
      </c>
      <c r="F160" s="181"/>
      <c r="G160" s="229"/>
      <c r="H160" s="229"/>
      <c r="I160" s="177"/>
    </row>
    <row r="161" spans="1:9" ht="30" customHeight="1">
      <c r="A161" s="155"/>
      <c r="B161" s="155"/>
      <c r="C161" s="158"/>
      <c r="D161" s="106" t="s">
        <v>964</v>
      </c>
      <c r="E161" s="86" t="s">
        <v>748</v>
      </c>
      <c r="F161" s="181"/>
      <c r="G161" s="229"/>
      <c r="H161" s="229"/>
      <c r="I161" s="177"/>
    </row>
    <row r="162" spans="1:9" ht="30" customHeight="1">
      <c r="A162" s="156"/>
      <c r="B162" s="156"/>
      <c r="C162" s="159"/>
      <c r="D162" s="106" t="s">
        <v>965</v>
      </c>
      <c r="E162" s="86" t="s">
        <v>966</v>
      </c>
      <c r="F162" s="181"/>
      <c r="G162" s="229"/>
      <c r="H162" s="229"/>
      <c r="I162" s="177"/>
    </row>
    <row r="163" spans="1:9" ht="30" customHeight="1">
      <c r="A163" s="154">
        <v>40</v>
      </c>
      <c r="B163" s="154" t="s">
        <v>539</v>
      </c>
      <c r="C163" s="195" t="s">
        <v>967</v>
      </c>
      <c r="D163" s="82" t="s">
        <v>968</v>
      </c>
      <c r="E163" s="90" t="s">
        <v>729</v>
      </c>
      <c r="F163" s="160" t="s">
        <v>686</v>
      </c>
      <c r="G163" s="160"/>
      <c r="H163" s="160"/>
      <c r="I163" s="160"/>
    </row>
    <row r="164" spans="1:9" ht="30" customHeight="1">
      <c r="A164" s="155"/>
      <c r="B164" s="155"/>
      <c r="C164" s="196"/>
      <c r="D164" s="82" t="s">
        <v>969</v>
      </c>
      <c r="E164" s="90" t="s">
        <v>727</v>
      </c>
      <c r="F164" s="160"/>
      <c r="G164" s="160"/>
      <c r="H164" s="160"/>
      <c r="I164" s="160"/>
    </row>
    <row r="165" spans="1:9" ht="30" customHeight="1">
      <c r="A165" s="155"/>
      <c r="B165" s="155"/>
      <c r="C165" s="196"/>
      <c r="D165" s="82" t="s">
        <v>970</v>
      </c>
      <c r="E165" s="90" t="s">
        <v>732</v>
      </c>
      <c r="F165" s="160"/>
      <c r="G165" s="160"/>
      <c r="H165" s="160"/>
      <c r="I165" s="160"/>
    </row>
    <row r="166" spans="1:9" ht="30" customHeight="1">
      <c r="A166" s="155"/>
      <c r="B166" s="155"/>
      <c r="C166" s="196"/>
      <c r="D166" s="82" t="s">
        <v>971</v>
      </c>
      <c r="E166" s="90" t="s">
        <v>746</v>
      </c>
      <c r="F166" s="160"/>
      <c r="G166" s="160"/>
      <c r="H166" s="160"/>
      <c r="I166" s="160"/>
    </row>
    <row r="167" spans="1:9" ht="30" customHeight="1">
      <c r="A167" s="155"/>
      <c r="B167" s="155"/>
      <c r="C167" s="196"/>
      <c r="D167" s="82" t="s">
        <v>972</v>
      </c>
      <c r="E167" s="90" t="s">
        <v>727</v>
      </c>
      <c r="F167" s="160"/>
      <c r="G167" s="160"/>
      <c r="H167" s="160"/>
      <c r="I167" s="160"/>
    </row>
    <row r="168" spans="1:9" ht="30" customHeight="1">
      <c r="A168" s="155"/>
      <c r="B168" s="155"/>
      <c r="C168" s="196"/>
      <c r="D168" s="82" t="s">
        <v>973</v>
      </c>
      <c r="E168" s="90" t="s">
        <v>744</v>
      </c>
      <c r="F168" s="160"/>
      <c r="G168" s="160"/>
      <c r="H168" s="160"/>
      <c r="I168" s="160"/>
    </row>
    <row r="169" spans="1:9" ht="30" customHeight="1">
      <c r="A169" s="155"/>
      <c r="B169" s="155"/>
      <c r="C169" s="196"/>
      <c r="D169" s="82" t="s">
        <v>974</v>
      </c>
      <c r="E169" s="90" t="s">
        <v>782</v>
      </c>
      <c r="F169" s="160"/>
      <c r="G169" s="160"/>
      <c r="H169" s="160"/>
      <c r="I169" s="160"/>
    </row>
    <row r="170" spans="1:9" ht="30" customHeight="1">
      <c r="A170" s="155"/>
      <c r="B170" s="155"/>
      <c r="C170" s="196"/>
      <c r="D170" s="82" t="s">
        <v>975</v>
      </c>
      <c r="E170" s="90" t="s">
        <v>805</v>
      </c>
      <c r="F170" s="160"/>
      <c r="G170" s="160"/>
      <c r="H170" s="160"/>
      <c r="I170" s="160"/>
    </row>
    <row r="171" spans="1:9" ht="30" customHeight="1">
      <c r="A171" s="156"/>
      <c r="B171" s="156"/>
      <c r="C171" s="197"/>
      <c r="D171" s="82" t="s">
        <v>976</v>
      </c>
      <c r="E171" s="90" t="s">
        <v>732</v>
      </c>
      <c r="F171" s="160"/>
      <c r="G171" s="160"/>
      <c r="H171" s="160"/>
      <c r="I171" s="160"/>
    </row>
    <row r="172" spans="1:9" ht="30" customHeight="1">
      <c r="A172" s="154">
        <v>41</v>
      </c>
      <c r="B172" s="154" t="s">
        <v>437</v>
      </c>
      <c r="C172" s="157" t="s">
        <v>977</v>
      </c>
      <c r="D172" s="82" t="s">
        <v>978</v>
      </c>
      <c r="E172" s="90" t="s">
        <v>797</v>
      </c>
      <c r="F172" s="170" t="s">
        <v>404</v>
      </c>
      <c r="G172" s="181" t="s">
        <v>405</v>
      </c>
      <c r="H172" s="228"/>
      <c r="I172" s="177" t="s">
        <v>586</v>
      </c>
    </row>
    <row r="173" spans="1:9" ht="30" customHeight="1">
      <c r="A173" s="155"/>
      <c r="B173" s="155"/>
      <c r="C173" s="158"/>
      <c r="D173" s="82" t="s">
        <v>979</v>
      </c>
      <c r="E173" s="90" t="s">
        <v>744</v>
      </c>
      <c r="F173" s="170"/>
      <c r="G173" s="181"/>
      <c r="H173" s="228"/>
      <c r="I173" s="177"/>
    </row>
    <row r="174" spans="1:9" ht="30" customHeight="1">
      <c r="A174" s="155"/>
      <c r="B174" s="155"/>
      <c r="C174" s="158"/>
      <c r="D174" s="82" t="s">
        <v>980</v>
      </c>
      <c r="E174" s="90" t="s">
        <v>763</v>
      </c>
      <c r="F174" s="170"/>
      <c r="G174" s="181"/>
      <c r="H174" s="228"/>
      <c r="I174" s="177"/>
    </row>
    <row r="175" spans="1:9" ht="30" customHeight="1">
      <c r="A175" s="156"/>
      <c r="B175" s="156"/>
      <c r="C175" s="159"/>
      <c r="D175" s="82" t="s">
        <v>981</v>
      </c>
      <c r="E175" s="90" t="s">
        <v>738</v>
      </c>
      <c r="F175" s="170"/>
      <c r="G175" s="181"/>
      <c r="H175" s="228"/>
      <c r="I175" s="177"/>
    </row>
    <row r="176" spans="1:9" ht="30" customHeight="1">
      <c r="A176" s="154">
        <v>42</v>
      </c>
      <c r="B176" s="154" t="s">
        <v>440</v>
      </c>
      <c r="C176" s="186" t="s">
        <v>982</v>
      </c>
      <c r="D176" s="100" t="s">
        <v>983</v>
      </c>
      <c r="E176" s="86" t="s">
        <v>748</v>
      </c>
      <c r="F176" s="188" t="s">
        <v>405</v>
      </c>
      <c r="G176" s="233" t="s">
        <v>404</v>
      </c>
      <c r="H176" s="154"/>
      <c r="I176" s="183" t="s">
        <v>587</v>
      </c>
    </row>
    <row r="177" spans="1:9" ht="30" customHeight="1">
      <c r="A177" s="155"/>
      <c r="B177" s="155"/>
      <c r="C177" s="194"/>
      <c r="D177" s="100" t="s">
        <v>984</v>
      </c>
      <c r="E177" s="86" t="s">
        <v>732</v>
      </c>
      <c r="F177" s="189"/>
      <c r="G177" s="234"/>
      <c r="H177" s="155"/>
      <c r="I177" s="184"/>
    </row>
    <row r="178" spans="1:9" ht="30" customHeight="1">
      <c r="A178" s="156"/>
      <c r="B178" s="156"/>
      <c r="C178" s="187"/>
      <c r="D178" s="100" t="s">
        <v>985</v>
      </c>
      <c r="E178" s="86" t="s">
        <v>775</v>
      </c>
      <c r="F178" s="190"/>
      <c r="G178" s="235"/>
      <c r="H178" s="156"/>
      <c r="I178" s="185"/>
    </row>
    <row r="179" spans="1:9" ht="30" customHeight="1">
      <c r="A179" s="154">
        <v>43</v>
      </c>
      <c r="B179" s="154" t="s">
        <v>440</v>
      </c>
      <c r="C179" s="186" t="s">
        <v>986</v>
      </c>
      <c r="D179" s="100" t="s">
        <v>987</v>
      </c>
      <c r="E179" s="86" t="s">
        <v>966</v>
      </c>
      <c r="F179" s="233" t="s">
        <v>404</v>
      </c>
      <c r="G179" s="188" t="s">
        <v>405</v>
      </c>
      <c r="H179" s="154"/>
      <c r="I179" s="183" t="s">
        <v>587</v>
      </c>
    </row>
    <row r="180" spans="1:9" ht="30" customHeight="1">
      <c r="A180" s="155"/>
      <c r="B180" s="155"/>
      <c r="C180" s="194"/>
      <c r="D180" s="100" t="s">
        <v>988</v>
      </c>
      <c r="E180" s="86" t="s">
        <v>748</v>
      </c>
      <c r="F180" s="234"/>
      <c r="G180" s="189"/>
      <c r="H180" s="155"/>
      <c r="I180" s="184"/>
    </row>
    <row r="181" spans="1:9" ht="30" customHeight="1">
      <c r="A181" s="156"/>
      <c r="B181" s="156"/>
      <c r="C181" s="187"/>
      <c r="D181" s="100" t="s">
        <v>989</v>
      </c>
      <c r="E181" s="86" t="s">
        <v>732</v>
      </c>
      <c r="F181" s="235"/>
      <c r="G181" s="190"/>
      <c r="H181" s="156"/>
      <c r="I181" s="185"/>
    </row>
    <row r="182" spans="1:9" ht="34.9" customHeight="1">
      <c r="A182" s="154">
        <v>44</v>
      </c>
      <c r="B182" s="154" t="s">
        <v>990</v>
      </c>
      <c r="C182" s="230" t="s">
        <v>991</v>
      </c>
      <c r="D182" s="85" t="s">
        <v>992</v>
      </c>
      <c r="E182" s="86" t="s">
        <v>748</v>
      </c>
      <c r="F182" s="161" t="s">
        <v>681</v>
      </c>
      <c r="G182" s="162"/>
      <c r="H182" s="162"/>
      <c r="I182" s="163"/>
    </row>
    <row r="183" spans="1:9" ht="34.9" customHeight="1">
      <c r="A183" s="155"/>
      <c r="B183" s="155"/>
      <c r="C183" s="231"/>
      <c r="D183" s="85" t="s">
        <v>993</v>
      </c>
      <c r="E183" s="86" t="s">
        <v>746</v>
      </c>
      <c r="F183" s="164"/>
      <c r="G183" s="165"/>
      <c r="H183" s="165"/>
      <c r="I183" s="166"/>
    </row>
    <row r="184" spans="1:9" ht="34.9" customHeight="1">
      <c r="A184" s="155"/>
      <c r="B184" s="155"/>
      <c r="C184" s="231"/>
      <c r="D184" s="85" t="s">
        <v>994</v>
      </c>
      <c r="E184" s="86" t="s">
        <v>727</v>
      </c>
      <c r="F184" s="164"/>
      <c r="G184" s="165"/>
      <c r="H184" s="165"/>
      <c r="I184" s="166"/>
    </row>
    <row r="185" spans="1:9" ht="34.9" customHeight="1">
      <c r="A185" s="156"/>
      <c r="B185" s="156"/>
      <c r="C185" s="232"/>
      <c r="D185" s="85" t="s">
        <v>995</v>
      </c>
      <c r="E185" s="86" t="s">
        <v>775</v>
      </c>
      <c r="F185" s="167"/>
      <c r="G185" s="168"/>
      <c r="H185" s="168"/>
      <c r="I185" s="169"/>
    </row>
    <row r="186" spans="1:9" ht="30" customHeight="1">
      <c r="A186" s="154">
        <v>45</v>
      </c>
      <c r="B186" s="154" t="s">
        <v>441</v>
      </c>
      <c r="C186" s="186" t="s">
        <v>996</v>
      </c>
      <c r="D186" s="100" t="s">
        <v>997</v>
      </c>
      <c r="E186" s="86" t="s">
        <v>782</v>
      </c>
      <c r="F186" s="181" t="s">
        <v>405</v>
      </c>
      <c r="G186" s="170" t="s">
        <v>404</v>
      </c>
      <c r="H186" s="171"/>
      <c r="I186" s="177" t="s">
        <v>998</v>
      </c>
    </row>
    <row r="187" spans="1:9" ht="30" customHeight="1">
      <c r="A187" s="155"/>
      <c r="B187" s="155"/>
      <c r="C187" s="194"/>
      <c r="D187" s="100" t="s">
        <v>999</v>
      </c>
      <c r="E187" s="86" t="s">
        <v>797</v>
      </c>
      <c r="F187" s="181"/>
      <c r="G187" s="170"/>
      <c r="H187" s="171"/>
      <c r="I187" s="177"/>
    </row>
    <row r="188" spans="1:9" ht="30" customHeight="1">
      <c r="A188" s="155"/>
      <c r="B188" s="155"/>
      <c r="C188" s="194"/>
      <c r="D188" s="100" t="s">
        <v>1000</v>
      </c>
      <c r="E188" s="86" t="s">
        <v>763</v>
      </c>
      <c r="F188" s="181"/>
      <c r="G188" s="170"/>
      <c r="H188" s="171"/>
      <c r="I188" s="177"/>
    </row>
    <row r="189" spans="1:9" ht="30" customHeight="1">
      <c r="A189" s="156"/>
      <c r="B189" s="156"/>
      <c r="C189" s="187"/>
      <c r="D189" s="100" t="s">
        <v>1001</v>
      </c>
      <c r="E189" s="86" t="s">
        <v>763</v>
      </c>
      <c r="F189" s="181"/>
      <c r="G189" s="170"/>
      <c r="H189" s="171"/>
      <c r="I189" s="177"/>
    </row>
    <row r="190" spans="1:9" ht="30" customHeight="1">
      <c r="A190" s="154">
        <v>46</v>
      </c>
      <c r="B190" s="154" t="s">
        <v>1002</v>
      </c>
      <c r="C190" s="186" t="s">
        <v>1003</v>
      </c>
      <c r="D190" s="100" t="s">
        <v>1004</v>
      </c>
      <c r="E190" s="86" t="s">
        <v>748</v>
      </c>
      <c r="F190" s="181" t="s">
        <v>405</v>
      </c>
      <c r="G190" s="181" t="s">
        <v>405</v>
      </c>
      <c r="H190" s="239"/>
      <c r="I190" s="153" t="s">
        <v>581</v>
      </c>
    </row>
    <row r="191" spans="1:9" ht="30" customHeight="1">
      <c r="A191" s="155"/>
      <c r="B191" s="155"/>
      <c r="C191" s="194"/>
      <c r="D191" s="100" t="s">
        <v>1005</v>
      </c>
      <c r="E191" s="86" t="s">
        <v>748</v>
      </c>
      <c r="F191" s="181"/>
      <c r="G191" s="181"/>
      <c r="H191" s="239"/>
      <c r="I191" s="153"/>
    </row>
    <row r="192" spans="1:9" ht="30" customHeight="1">
      <c r="A192" s="155"/>
      <c r="B192" s="155"/>
      <c r="C192" s="194"/>
      <c r="D192" s="100" t="s">
        <v>1006</v>
      </c>
      <c r="E192" s="86" t="s">
        <v>732</v>
      </c>
      <c r="F192" s="181"/>
      <c r="G192" s="181"/>
      <c r="H192" s="239"/>
      <c r="I192" s="153"/>
    </row>
    <row r="193" spans="1:9" ht="30" customHeight="1">
      <c r="A193" s="156"/>
      <c r="B193" s="156"/>
      <c r="C193" s="187"/>
      <c r="D193" s="100" t="s">
        <v>1007</v>
      </c>
      <c r="E193" s="86" t="s">
        <v>748</v>
      </c>
      <c r="F193" s="181"/>
      <c r="G193" s="181"/>
      <c r="H193" s="239"/>
      <c r="I193" s="153"/>
    </row>
    <row r="194" spans="1:9" ht="30" customHeight="1">
      <c r="A194" s="154">
        <v>47</v>
      </c>
      <c r="B194" s="154" t="s">
        <v>444</v>
      </c>
      <c r="C194" s="236" t="s">
        <v>1008</v>
      </c>
      <c r="D194" s="94" t="s">
        <v>1009</v>
      </c>
      <c r="E194" s="107" t="s">
        <v>748</v>
      </c>
      <c r="F194" s="170" t="s">
        <v>404</v>
      </c>
      <c r="G194" s="181" t="s">
        <v>405</v>
      </c>
      <c r="H194" s="171"/>
      <c r="I194" s="177" t="s">
        <v>998</v>
      </c>
    </row>
    <row r="195" spans="1:9" ht="30" customHeight="1">
      <c r="A195" s="155"/>
      <c r="B195" s="155"/>
      <c r="C195" s="237"/>
      <c r="D195" s="94" t="s">
        <v>1010</v>
      </c>
      <c r="E195" s="107" t="s">
        <v>727</v>
      </c>
      <c r="F195" s="170"/>
      <c r="G195" s="181"/>
      <c r="H195" s="171"/>
      <c r="I195" s="177"/>
    </row>
    <row r="196" spans="1:9" ht="30" customHeight="1">
      <c r="A196" s="155"/>
      <c r="B196" s="155"/>
      <c r="C196" s="237"/>
      <c r="D196" s="94" t="s">
        <v>1011</v>
      </c>
      <c r="E196" s="107" t="s">
        <v>740</v>
      </c>
      <c r="F196" s="170"/>
      <c r="G196" s="181"/>
      <c r="H196" s="171"/>
      <c r="I196" s="177"/>
    </row>
    <row r="197" spans="1:9" ht="30" customHeight="1">
      <c r="A197" s="156"/>
      <c r="B197" s="156"/>
      <c r="C197" s="238"/>
      <c r="D197" s="94" t="s">
        <v>1012</v>
      </c>
      <c r="E197" s="107" t="s">
        <v>775</v>
      </c>
      <c r="F197" s="170"/>
      <c r="G197" s="181"/>
      <c r="H197" s="171"/>
      <c r="I197" s="177"/>
    </row>
    <row r="198" spans="1:9" ht="30" customHeight="1">
      <c r="A198" s="154">
        <v>48</v>
      </c>
      <c r="B198" s="154" t="s">
        <v>445</v>
      </c>
      <c r="C198" s="236" t="s">
        <v>1013</v>
      </c>
      <c r="D198" s="94" t="s">
        <v>1014</v>
      </c>
      <c r="E198" s="107" t="s">
        <v>782</v>
      </c>
      <c r="F198" s="170" t="s">
        <v>404</v>
      </c>
      <c r="G198" s="181" t="s">
        <v>405</v>
      </c>
      <c r="H198" s="171"/>
      <c r="I198" s="177" t="s">
        <v>588</v>
      </c>
    </row>
    <row r="199" spans="1:9" ht="30" customHeight="1">
      <c r="A199" s="155"/>
      <c r="B199" s="155"/>
      <c r="C199" s="237"/>
      <c r="D199" s="94" t="s">
        <v>1015</v>
      </c>
      <c r="E199" s="107" t="s">
        <v>966</v>
      </c>
      <c r="F199" s="170"/>
      <c r="G199" s="181"/>
      <c r="H199" s="171"/>
      <c r="I199" s="177"/>
    </row>
    <row r="200" spans="1:9" ht="30" customHeight="1">
      <c r="A200" s="155"/>
      <c r="B200" s="155"/>
      <c r="C200" s="237"/>
      <c r="D200" s="94" t="s">
        <v>1016</v>
      </c>
      <c r="E200" s="107" t="s">
        <v>782</v>
      </c>
      <c r="F200" s="170"/>
      <c r="G200" s="181"/>
      <c r="H200" s="171"/>
      <c r="I200" s="177"/>
    </row>
    <row r="201" spans="1:9" ht="30" customHeight="1">
      <c r="A201" s="156"/>
      <c r="B201" s="156"/>
      <c r="C201" s="238"/>
      <c r="D201" s="94" t="s">
        <v>1017</v>
      </c>
      <c r="E201" s="107" t="s">
        <v>782</v>
      </c>
      <c r="F201" s="170"/>
      <c r="G201" s="181"/>
      <c r="H201" s="171"/>
      <c r="I201" s="177"/>
    </row>
    <row r="202" spans="1:9" ht="45" customHeight="1">
      <c r="A202" s="154">
        <v>49</v>
      </c>
      <c r="B202" s="154" t="s">
        <v>448</v>
      </c>
      <c r="C202" s="186" t="s">
        <v>1018</v>
      </c>
      <c r="D202" s="93" t="s">
        <v>1019</v>
      </c>
      <c r="E202" s="86" t="s">
        <v>782</v>
      </c>
      <c r="F202" s="181" t="s">
        <v>405</v>
      </c>
      <c r="G202" s="228"/>
      <c r="H202" s="171"/>
      <c r="I202" s="177" t="s">
        <v>585</v>
      </c>
    </row>
    <row r="203" spans="1:9" ht="45" customHeight="1">
      <c r="A203" s="156"/>
      <c r="B203" s="156"/>
      <c r="C203" s="187"/>
      <c r="D203" s="93" t="s">
        <v>1020</v>
      </c>
      <c r="E203" s="86" t="s">
        <v>727</v>
      </c>
      <c r="F203" s="181"/>
      <c r="G203" s="228"/>
      <c r="H203" s="171"/>
      <c r="I203" s="177"/>
    </row>
    <row r="204" spans="1:9" ht="45" customHeight="1">
      <c r="A204" s="154">
        <v>50</v>
      </c>
      <c r="B204" s="154" t="s">
        <v>449</v>
      </c>
      <c r="C204" s="186" t="s">
        <v>1021</v>
      </c>
      <c r="D204" s="93" t="s">
        <v>1022</v>
      </c>
      <c r="E204" s="86" t="s">
        <v>732</v>
      </c>
      <c r="F204" s="228"/>
      <c r="G204" s="181" t="s">
        <v>405</v>
      </c>
      <c r="H204" s="171"/>
      <c r="I204" s="177" t="s">
        <v>586</v>
      </c>
    </row>
    <row r="205" spans="1:9" ht="45" customHeight="1">
      <c r="A205" s="156"/>
      <c r="B205" s="156"/>
      <c r="C205" s="187"/>
      <c r="D205" s="93" t="s">
        <v>1023</v>
      </c>
      <c r="E205" s="86" t="s">
        <v>736</v>
      </c>
      <c r="F205" s="228"/>
      <c r="G205" s="181"/>
      <c r="H205" s="171"/>
      <c r="I205" s="177"/>
    </row>
    <row r="206" spans="1:9" s="104" customFormat="1" ht="30" customHeight="1">
      <c r="A206" s="103" t="s">
        <v>680</v>
      </c>
      <c r="B206" s="108" t="s">
        <v>1024</v>
      </c>
      <c r="C206" s="108"/>
      <c r="D206" s="109"/>
      <c r="E206" s="110"/>
      <c r="F206" s="111"/>
      <c r="G206" s="111"/>
      <c r="H206" s="111"/>
      <c r="I206" s="112"/>
    </row>
    <row r="207" spans="1:9" ht="39" customHeight="1">
      <c r="A207" s="183">
        <v>51</v>
      </c>
      <c r="B207" s="154" t="s">
        <v>428</v>
      </c>
      <c r="C207" s="186" t="s">
        <v>1025</v>
      </c>
      <c r="D207" s="93" t="s">
        <v>1026</v>
      </c>
      <c r="E207" s="86" t="s">
        <v>736</v>
      </c>
      <c r="F207" s="181" t="s">
        <v>405</v>
      </c>
      <c r="G207" s="170" t="s">
        <v>404</v>
      </c>
      <c r="H207" s="171"/>
      <c r="I207" s="153" t="s">
        <v>581</v>
      </c>
    </row>
    <row r="208" spans="1:9" ht="39" customHeight="1">
      <c r="A208" s="184"/>
      <c r="B208" s="155"/>
      <c r="C208" s="194"/>
      <c r="D208" s="93" t="s">
        <v>1027</v>
      </c>
      <c r="E208" s="86" t="s">
        <v>736</v>
      </c>
      <c r="F208" s="181"/>
      <c r="G208" s="170"/>
      <c r="H208" s="171"/>
      <c r="I208" s="153"/>
    </row>
    <row r="209" spans="1:9" ht="39" customHeight="1">
      <c r="A209" s="184"/>
      <c r="B209" s="155"/>
      <c r="C209" s="194"/>
      <c r="D209" s="93" t="s">
        <v>1028</v>
      </c>
      <c r="E209" s="86" t="s">
        <v>736</v>
      </c>
      <c r="F209" s="181"/>
      <c r="G209" s="170"/>
      <c r="H209" s="171"/>
      <c r="I209" s="153"/>
    </row>
    <row r="210" spans="1:9" ht="39" customHeight="1">
      <c r="A210" s="185"/>
      <c r="B210" s="156"/>
      <c r="C210" s="187"/>
      <c r="D210" s="93" t="s">
        <v>1029</v>
      </c>
      <c r="E210" s="86" t="s">
        <v>732</v>
      </c>
      <c r="F210" s="181"/>
      <c r="G210" s="170"/>
      <c r="H210" s="171"/>
      <c r="I210" s="153"/>
    </row>
    <row r="211" spans="1:9" ht="30" customHeight="1">
      <c r="A211" s="183">
        <v>52</v>
      </c>
      <c r="B211" s="154" t="s">
        <v>429</v>
      </c>
      <c r="C211" s="186" t="s">
        <v>1030</v>
      </c>
      <c r="D211" s="93" t="s">
        <v>1031</v>
      </c>
      <c r="E211" s="86" t="s">
        <v>732</v>
      </c>
      <c r="F211" s="170" t="s">
        <v>404</v>
      </c>
      <c r="G211" s="181" t="s">
        <v>405</v>
      </c>
      <c r="H211" s="171"/>
      <c r="I211" s="177" t="s">
        <v>586</v>
      </c>
    </row>
    <row r="212" spans="1:9" ht="30" customHeight="1">
      <c r="A212" s="184"/>
      <c r="B212" s="155"/>
      <c r="C212" s="194"/>
      <c r="D212" s="93" t="s">
        <v>1032</v>
      </c>
      <c r="E212" s="86" t="s">
        <v>740</v>
      </c>
      <c r="F212" s="170"/>
      <c r="G212" s="181"/>
      <c r="H212" s="171"/>
      <c r="I212" s="177"/>
    </row>
    <row r="213" spans="1:9" ht="30" customHeight="1">
      <c r="A213" s="184"/>
      <c r="B213" s="155"/>
      <c r="C213" s="194"/>
      <c r="D213" s="93" t="s">
        <v>1033</v>
      </c>
      <c r="E213" s="86" t="s">
        <v>736</v>
      </c>
      <c r="F213" s="170"/>
      <c r="G213" s="181"/>
      <c r="H213" s="171"/>
      <c r="I213" s="177"/>
    </row>
    <row r="214" spans="1:9" ht="30" customHeight="1">
      <c r="A214" s="185"/>
      <c r="B214" s="156"/>
      <c r="C214" s="187"/>
      <c r="D214" s="93" t="s">
        <v>1034</v>
      </c>
      <c r="E214" s="86" t="s">
        <v>744</v>
      </c>
      <c r="F214" s="170"/>
      <c r="G214" s="181"/>
      <c r="H214" s="171"/>
      <c r="I214" s="177"/>
    </row>
    <row r="215" spans="1:9" ht="30" customHeight="1">
      <c r="A215" s="183">
        <v>53</v>
      </c>
      <c r="B215" s="154" t="s">
        <v>1035</v>
      </c>
      <c r="C215" s="186" t="s">
        <v>1036</v>
      </c>
      <c r="D215" s="93" t="s">
        <v>1037</v>
      </c>
      <c r="E215" s="86" t="s">
        <v>746</v>
      </c>
      <c r="F215" s="181" t="s">
        <v>405</v>
      </c>
      <c r="G215" s="229"/>
      <c r="H215" s="171"/>
      <c r="I215" s="177" t="s">
        <v>587</v>
      </c>
    </row>
    <row r="216" spans="1:9" ht="30" customHeight="1">
      <c r="A216" s="184"/>
      <c r="B216" s="155"/>
      <c r="C216" s="194"/>
      <c r="D216" s="93" t="s">
        <v>1038</v>
      </c>
      <c r="E216" s="86" t="s">
        <v>744</v>
      </c>
      <c r="F216" s="181"/>
      <c r="G216" s="229"/>
      <c r="H216" s="171"/>
      <c r="I216" s="177"/>
    </row>
    <row r="217" spans="1:9" ht="30" customHeight="1">
      <c r="A217" s="184"/>
      <c r="B217" s="155"/>
      <c r="C217" s="194"/>
      <c r="D217" s="93" t="s">
        <v>1039</v>
      </c>
      <c r="E217" s="86" t="s">
        <v>789</v>
      </c>
      <c r="F217" s="181"/>
      <c r="G217" s="229"/>
      <c r="H217" s="171"/>
      <c r="I217" s="177"/>
    </row>
    <row r="218" spans="1:9" ht="30" customHeight="1">
      <c r="A218" s="184"/>
      <c r="B218" s="155"/>
      <c r="C218" s="194"/>
      <c r="D218" s="93" t="s">
        <v>1040</v>
      </c>
      <c r="E218" s="86" t="s">
        <v>744</v>
      </c>
      <c r="F218" s="181"/>
      <c r="G218" s="229"/>
      <c r="H218" s="171"/>
      <c r="I218" s="177"/>
    </row>
    <row r="219" spans="1:9" ht="30" customHeight="1">
      <c r="A219" s="185"/>
      <c r="B219" s="156"/>
      <c r="C219" s="187"/>
      <c r="D219" s="93" t="s">
        <v>1041</v>
      </c>
      <c r="E219" s="86" t="s">
        <v>784</v>
      </c>
      <c r="F219" s="181"/>
      <c r="G219" s="229"/>
      <c r="H219" s="171"/>
      <c r="I219" s="177"/>
    </row>
    <row r="220" spans="1:9" ht="40" customHeight="1">
      <c r="A220" s="154">
        <v>54</v>
      </c>
      <c r="B220" s="154" t="s">
        <v>430</v>
      </c>
      <c r="C220" s="186" t="s">
        <v>1042</v>
      </c>
      <c r="D220" s="93" t="s">
        <v>1043</v>
      </c>
      <c r="E220" s="86" t="s">
        <v>763</v>
      </c>
      <c r="F220" s="181" t="s">
        <v>405</v>
      </c>
      <c r="G220" s="170" t="s">
        <v>404</v>
      </c>
      <c r="H220" s="171"/>
      <c r="I220" s="177" t="s">
        <v>587</v>
      </c>
    </row>
    <row r="221" spans="1:9" ht="40" customHeight="1">
      <c r="A221" s="155"/>
      <c r="B221" s="155"/>
      <c r="C221" s="194"/>
      <c r="D221" s="93" t="s">
        <v>1044</v>
      </c>
      <c r="E221" s="86" t="s">
        <v>775</v>
      </c>
      <c r="F221" s="181"/>
      <c r="G221" s="170"/>
      <c r="H221" s="171"/>
      <c r="I221" s="177"/>
    </row>
    <row r="222" spans="1:9" ht="40" customHeight="1">
      <c r="A222" s="156"/>
      <c r="B222" s="156"/>
      <c r="C222" s="187"/>
      <c r="D222" s="93" t="s">
        <v>1045</v>
      </c>
      <c r="E222" s="86" t="s">
        <v>746</v>
      </c>
      <c r="F222" s="181"/>
      <c r="G222" s="170"/>
      <c r="H222" s="171"/>
      <c r="I222" s="177"/>
    </row>
    <row r="223" spans="1:9" ht="60" customHeight="1">
      <c r="A223" s="154">
        <v>55</v>
      </c>
      <c r="B223" s="154" t="s">
        <v>431</v>
      </c>
      <c r="C223" s="186" t="s">
        <v>1046</v>
      </c>
      <c r="D223" s="93" t="s">
        <v>1047</v>
      </c>
      <c r="E223" s="86" t="s">
        <v>782</v>
      </c>
      <c r="F223" s="170" t="s">
        <v>404</v>
      </c>
      <c r="G223" s="181" t="s">
        <v>405</v>
      </c>
      <c r="H223" s="171"/>
      <c r="I223" s="177" t="s">
        <v>586</v>
      </c>
    </row>
    <row r="224" spans="1:9" ht="60" customHeight="1">
      <c r="A224" s="156"/>
      <c r="B224" s="156"/>
      <c r="C224" s="187"/>
      <c r="D224" s="93" t="s">
        <v>1048</v>
      </c>
      <c r="E224" s="86" t="s">
        <v>729</v>
      </c>
      <c r="F224" s="170"/>
      <c r="G224" s="181"/>
      <c r="H224" s="171"/>
      <c r="I224" s="177"/>
    </row>
    <row r="225" spans="1:9" ht="30" customHeight="1">
      <c r="A225" s="154">
        <v>56</v>
      </c>
      <c r="B225" s="154" t="s">
        <v>1049</v>
      </c>
      <c r="C225" s="186" t="s">
        <v>1050</v>
      </c>
      <c r="D225" s="93" t="s">
        <v>1051</v>
      </c>
      <c r="E225" s="86" t="s">
        <v>736</v>
      </c>
      <c r="F225" s="181" t="s">
        <v>405</v>
      </c>
      <c r="G225" s="170" t="s">
        <v>404</v>
      </c>
      <c r="H225" s="171"/>
      <c r="I225" s="177" t="s">
        <v>587</v>
      </c>
    </row>
    <row r="226" spans="1:9" ht="30" customHeight="1">
      <c r="A226" s="155"/>
      <c r="B226" s="155"/>
      <c r="C226" s="194"/>
      <c r="D226" s="93" t="s">
        <v>1052</v>
      </c>
      <c r="E226" s="86" t="s">
        <v>746</v>
      </c>
      <c r="F226" s="181"/>
      <c r="G226" s="170"/>
      <c r="H226" s="171"/>
      <c r="I226" s="177"/>
    </row>
    <row r="227" spans="1:9" ht="30" customHeight="1">
      <c r="A227" s="155"/>
      <c r="B227" s="155"/>
      <c r="C227" s="194"/>
      <c r="D227" s="93" t="s">
        <v>1053</v>
      </c>
      <c r="E227" s="86" t="s">
        <v>740</v>
      </c>
      <c r="F227" s="181"/>
      <c r="G227" s="170"/>
      <c r="H227" s="171"/>
      <c r="I227" s="177"/>
    </row>
    <row r="228" spans="1:9" ht="30" customHeight="1">
      <c r="A228" s="156"/>
      <c r="B228" s="156"/>
      <c r="C228" s="187"/>
      <c r="D228" s="93" t="s">
        <v>1054</v>
      </c>
      <c r="E228" s="86" t="s">
        <v>748</v>
      </c>
      <c r="F228" s="181"/>
      <c r="G228" s="170"/>
      <c r="H228" s="171"/>
      <c r="I228" s="177"/>
    </row>
    <row r="229" spans="1:9" ht="30" customHeight="1">
      <c r="A229" s="154">
        <v>57</v>
      </c>
      <c r="B229" s="154" t="s">
        <v>1055</v>
      </c>
      <c r="C229" s="186" t="s">
        <v>1056</v>
      </c>
      <c r="D229" s="93" t="s">
        <v>1057</v>
      </c>
      <c r="E229" s="86" t="s">
        <v>736</v>
      </c>
      <c r="F229" s="170" t="s">
        <v>404</v>
      </c>
      <c r="G229" s="181" t="s">
        <v>405</v>
      </c>
      <c r="H229" s="171"/>
      <c r="I229" s="177" t="s">
        <v>586</v>
      </c>
    </row>
    <row r="230" spans="1:9" ht="30" customHeight="1">
      <c r="A230" s="155"/>
      <c r="B230" s="155"/>
      <c r="C230" s="194"/>
      <c r="D230" s="93" t="s">
        <v>1058</v>
      </c>
      <c r="E230" s="86" t="s">
        <v>736</v>
      </c>
      <c r="F230" s="170"/>
      <c r="G230" s="181"/>
      <c r="H230" s="171"/>
      <c r="I230" s="177"/>
    </row>
    <row r="231" spans="1:9" ht="30" customHeight="1">
      <c r="A231" s="155"/>
      <c r="B231" s="155"/>
      <c r="C231" s="194"/>
      <c r="D231" s="93" t="s">
        <v>1059</v>
      </c>
      <c r="E231" s="86" t="s">
        <v>736</v>
      </c>
      <c r="F231" s="170"/>
      <c r="G231" s="181"/>
      <c r="H231" s="171"/>
      <c r="I231" s="177"/>
    </row>
    <row r="232" spans="1:9" ht="30" customHeight="1">
      <c r="A232" s="156"/>
      <c r="B232" s="156"/>
      <c r="C232" s="187"/>
      <c r="D232" s="93" t="s">
        <v>1060</v>
      </c>
      <c r="E232" s="86" t="s">
        <v>740</v>
      </c>
      <c r="F232" s="170"/>
      <c r="G232" s="181"/>
      <c r="H232" s="171"/>
      <c r="I232" s="177"/>
    </row>
    <row r="233" spans="1:9" ht="43.5" customHeight="1">
      <c r="A233" s="154">
        <v>58</v>
      </c>
      <c r="B233" s="154" t="s">
        <v>450</v>
      </c>
      <c r="C233" s="186" t="s">
        <v>1061</v>
      </c>
      <c r="D233" s="82" t="s">
        <v>1062</v>
      </c>
      <c r="E233" s="92" t="s">
        <v>746</v>
      </c>
      <c r="F233" s="160" t="s">
        <v>686</v>
      </c>
      <c r="G233" s="160"/>
      <c r="H233" s="160"/>
      <c r="I233" s="160"/>
    </row>
    <row r="234" spans="1:9" ht="43.5" customHeight="1">
      <c r="A234" s="155"/>
      <c r="B234" s="155"/>
      <c r="C234" s="194"/>
      <c r="D234" s="82" t="s">
        <v>1063</v>
      </c>
      <c r="E234" s="92" t="s">
        <v>727</v>
      </c>
      <c r="F234" s="160"/>
      <c r="G234" s="160"/>
      <c r="H234" s="160"/>
      <c r="I234" s="160"/>
    </row>
    <row r="235" spans="1:9" ht="43.5" customHeight="1">
      <c r="A235" s="156"/>
      <c r="B235" s="156"/>
      <c r="C235" s="187"/>
      <c r="D235" s="82" t="s">
        <v>1064</v>
      </c>
      <c r="E235" s="92" t="s">
        <v>746</v>
      </c>
      <c r="F235" s="160"/>
      <c r="G235" s="160"/>
      <c r="H235" s="160"/>
      <c r="I235" s="160"/>
    </row>
    <row r="236" spans="1:9" s="104" customFormat="1" ht="30" customHeight="1">
      <c r="A236" s="103" t="s">
        <v>680</v>
      </c>
      <c r="B236" s="108" t="s">
        <v>1065</v>
      </c>
      <c r="C236" s="108"/>
      <c r="D236" s="109"/>
      <c r="E236" s="110"/>
      <c r="F236" s="111"/>
      <c r="G236" s="111"/>
      <c r="H236" s="111"/>
      <c r="I236" s="112"/>
    </row>
    <row r="237" spans="1:9" ht="54" customHeight="1">
      <c r="A237" s="42"/>
      <c r="B237" s="113" t="s">
        <v>482</v>
      </c>
      <c r="C237" s="44" t="s">
        <v>1066</v>
      </c>
      <c r="D237" s="97"/>
      <c r="E237" s="92"/>
      <c r="F237" s="58" t="s">
        <v>404</v>
      </c>
      <c r="G237" s="58" t="s">
        <v>404</v>
      </c>
      <c r="H237" s="59"/>
      <c r="I237" s="43" t="s">
        <v>581</v>
      </c>
    </row>
    <row r="238" spans="1:9" ht="30.65" customHeight="1">
      <c r="A238" s="154">
        <v>59</v>
      </c>
      <c r="B238" s="154" t="s">
        <v>1067</v>
      </c>
      <c r="C238" s="244" t="s">
        <v>1068</v>
      </c>
      <c r="D238" s="85" t="s">
        <v>1069</v>
      </c>
      <c r="E238" s="115" t="s">
        <v>746</v>
      </c>
      <c r="F238" s="188" t="s">
        <v>405</v>
      </c>
      <c r="G238" s="188" t="s">
        <v>405</v>
      </c>
      <c r="H238" s="240"/>
      <c r="I238" s="243" t="s">
        <v>1070</v>
      </c>
    </row>
    <row r="239" spans="1:9" ht="36.65" customHeight="1">
      <c r="A239" s="155"/>
      <c r="B239" s="155"/>
      <c r="C239" s="245"/>
      <c r="D239" s="85" t="s">
        <v>1071</v>
      </c>
      <c r="E239" s="115" t="s">
        <v>732</v>
      </c>
      <c r="F239" s="189"/>
      <c r="G239" s="189"/>
      <c r="H239" s="241"/>
      <c r="I239" s="192"/>
    </row>
    <row r="240" spans="1:9" ht="36.65" customHeight="1">
      <c r="A240" s="155"/>
      <c r="B240" s="155"/>
      <c r="C240" s="245"/>
      <c r="D240" s="85" t="s">
        <v>1072</v>
      </c>
      <c r="E240" s="115" t="s">
        <v>748</v>
      </c>
      <c r="F240" s="189"/>
      <c r="G240" s="189"/>
      <c r="H240" s="241"/>
      <c r="I240" s="192"/>
    </row>
    <row r="241" spans="1:9" ht="36.65" customHeight="1">
      <c r="A241" s="155"/>
      <c r="B241" s="155"/>
      <c r="C241" s="245"/>
      <c r="D241" s="85" t="s">
        <v>1073</v>
      </c>
      <c r="E241" s="115" t="s">
        <v>744</v>
      </c>
      <c r="F241" s="189"/>
      <c r="G241" s="189"/>
      <c r="H241" s="241"/>
      <c r="I241" s="192"/>
    </row>
    <row r="242" spans="1:9" ht="36.65" customHeight="1">
      <c r="A242" s="156"/>
      <c r="B242" s="156"/>
      <c r="C242" s="246"/>
      <c r="D242" s="85" t="s">
        <v>1074</v>
      </c>
      <c r="E242" s="115" t="s">
        <v>748</v>
      </c>
      <c r="F242" s="190"/>
      <c r="G242" s="190"/>
      <c r="H242" s="242"/>
      <c r="I242" s="193"/>
    </row>
    <row r="243" spans="1:9" ht="30.65" customHeight="1">
      <c r="A243" s="154">
        <v>60</v>
      </c>
      <c r="B243" s="154" t="s">
        <v>1075</v>
      </c>
      <c r="C243" s="244" t="s">
        <v>1076</v>
      </c>
      <c r="D243" s="85" t="s">
        <v>1077</v>
      </c>
      <c r="E243" s="115" t="s">
        <v>740</v>
      </c>
      <c r="F243" s="188" t="s">
        <v>405</v>
      </c>
      <c r="G243" s="188" t="s">
        <v>405</v>
      </c>
      <c r="H243" s="240"/>
      <c r="I243" s="243" t="s">
        <v>1078</v>
      </c>
    </row>
    <row r="244" spans="1:9" ht="36.65" customHeight="1">
      <c r="A244" s="155"/>
      <c r="B244" s="155"/>
      <c r="C244" s="245"/>
      <c r="D244" s="85" t="s">
        <v>1079</v>
      </c>
      <c r="E244" s="115" t="s">
        <v>740</v>
      </c>
      <c r="F244" s="189"/>
      <c r="G244" s="189"/>
      <c r="H244" s="241"/>
      <c r="I244" s="192"/>
    </row>
    <row r="245" spans="1:9" ht="36.65" customHeight="1">
      <c r="A245" s="156"/>
      <c r="B245" s="156"/>
      <c r="C245" s="246"/>
      <c r="D245" s="85" t="s">
        <v>1080</v>
      </c>
      <c r="E245" s="115" t="s">
        <v>740</v>
      </c>
      <c r="F245" s="189"/>
      <c r="G245" s="189"/>
      <c r="H245" s="241"/>
      <c r="I245" s="192"/>
    </row>
    <row r="246" spans="1:9" s="104" customFormat="1" ht="30" customHeight="1">
      <c r="A246" s="103" t="s">
        <v>680</v>
      </c>
      <c r="B246" s="108" t="s">
        <v>1081</v>
      </c>
      <c r="C246" s="108"/>
      <c r="D246" s="109"/>
      <c r="E246" s="110"/>
      <c r="F246" s="111"/>
      <c r="G246" s="111"/>
      <c r="H246" s="111"/>
      <c r="I246" s="112"/>
    </row>
    <row r="247" spans="1:9" ht="37.5" customHeight="1">
      <c r="A247" s="154">
        <v>61</v>
      </c>
      <c r="B247" s="154" t="s">
        <v>433</v>
      </c>
      <c r="C247" s="186" t="s">
        <v>1082</v>
      </c>
      <c r="D247" s="93" t="s">
        <v>1083</v>
      </c>
      <c r="E247" s="86" t="s">
        <v>729</v>
      </c>
      <c r="F247" s="160" t="s">
        <v>686</v>
      </c>
      <c r="G247" s="160"/>
      <c r="H247" s="160"/>
      <c r="I247" s="160"/>
    </row>
    <row r="248" spans="1:9" ht="37.5" customHeight="1">
      <c r="A248" s="155"/>
      <c r="B248" s="155"/>
      <c r="C248" s="194"/>
      <c r="D248" s="93" t="s">
        <v>1084</v>
      </c>
      <c r="E248" s="86" t="s">
        <v>744</v>
      </c>
      <c r="F248" s="160"/>
      <c r="G248" s="160"/>
      <c r="H248" s="160"/>
      <c r="I248" s="160"/>
    </row>
    <row r="249" spans="1:9" ht="37.5" customHeight="1">
      <c r="A249" s="155"/>
      <c r="B249" s="155"/>
      <c r="C249" s="194"/>
      <c r="D249" s="93" t="s">
        <v>1085</v>
      </c>
      <c r="E249" s="86" t="s">
        <v>740</v>
      </c>
      <c r="F249" s="160"/>
      <c r="G249" s="160"/>
      <c r="H249" s="160"/>
      <c r="I249" s="160"/>
    </row>
    <row r="250" spans="1:9" ht="37.5" customHeight="1">
      <c r="A250" s="156"/>
      <c r="B250" s="156"/>
      <c r="C250" s="187"/>
      <c r="D250" s="93" t="s">
        <v>1086</v>
      </c>
      <c r="E250" s="86" t="s">
        <v>775</v>
      </c>
      <c r="F250" s="160"/>
      <c r="G250" s="160"/>
      <c r="H250" s="160"/>
      <c r="I250" s="160"/>
    </row>
    <row r="251" spans="1:9" ht="30" customHeight="1">
      <c r="A251" s="154">
        <v>62</v>
      </c>
      <c r="B251" s="154" t="s">
        <v>434</v>
      </c>
      <c r="C251" s="157" t="s">
        <v>1087</v>
      </c>
      <c r="D251" s="82" t="s">
        <v>1088</v>
      </c>
      <c r="E251" s="92" t="s">
        <v>736</v>
      </c>
      <c r="F251" s="181" t="s">
        <v>405</v>
      </c>
      <c r="G251" s="181" t="s">
        <v>405</v>
      </c>
      <c r="H251" s="171"/>
      <c r="I251" s="153" t="s">
        <v>697</v>
      </c>
    </row>
    <row r="252" spans="1:9" ht="30" customHeight="1">
      <c r="A252" s="155"/>
      <c r="B252" s="155"/>
      <c r="C252" s="158"/>
      <c r="D252" s="82" t="s">
        <v>1089</v>
      </c>
      <c r="E252" s="92" t="s">
        <v>732</v>
      </c>
      <c r="F252" s="181"/>
      <c r="G252" s="181"/>
      <c r="H252" s="171"/>
      <c r="I252" s="153"/>
    </row>
    <row r="253" spans="1:9" ht="30" customHeight="1">
      <c r="A253" s="155"/>
      <c r="B253" s="155"/>
      <c r="C253" s="158"/>
      <c r="D253" s="82" t="s">
        <v>1090</v>
      </c>
      <c r="E253" s="92" t="s">
        <v>748</v>
      </c>
      <c r="F253" s="181"/>
      <c r="G253" s="181"/>
      <c r="H253" s="171"/>
      <c r="I253" s="153"/>
    </row>
    <row r="254" spans="1:9" ht="30" customHeight="1">
      <c r="A254" s="155"/>
      <c r="B254" s="155"/>
      <c r="C254" s="158"/>
      <c r="D254" s="82" t="s">
        <v>1091</v>
      </c>
      <c r="E254" s="92" t="s">
        <v>738</v>
      </c>
      <c r="F254" s="181"/>
      <c r="G254" s="181"/>
      <c r="H254" s="171"/>
      <c r="I254" s="153"/>
    </row>
    <row r="255" spans="1:9" ht="30" customHeight="1">
      <c r="A255" s="155"/>
      <c r="B255" s="155"/>
      <c r="C255" s="158"/>
      <c r="D255" s="82" t="s">
        <v>1092</v>
      </c>
      <c r="E255" s="92" t="s">
        <v>1093</v>
      </c>
      <c r="F255" s="181"/>
      <c r="G255" s="181"/>
      <c r="H255" s="171"/>
      <c r="I255" s="153"/>
    </row>
    <row r="256" spans="1:9" ht="30" customHeight="1">
      <c r="A256" s="156"/>
      <c r="B256" s="156"/>
      <c r="C256" s="159"/>
      <c r="D256" s="82" t="s">
        <v>1094</v>
      </c>
      <c r="E256" s="92" t="s">
        <v>927</v>
      </c>
      <c r="F256" s="181"/>
      <c r="G256" s="181"/>
      <c r="H256" s="171"/>
      <c r="I256" s="153"/>
    </row>
    <row r="257" spans="1:9" ht="62.25" customHeight="1">
      <c r="A257" s="154">
        <v>63</v>
      </c>
      <c r="B257" s="154" t="s">
        <v>1095</v>
      </c>
      <c r="C257" s="195" t="s">
        <v>1096</v>
      </c>
      <c r="D257" s="100" t="s">
        <v>1097</v>
      </c>
      <c r="E257" s="90" t="s">
        <v>784</v>
      </c>
      <c r="F257" s="160" t="s">
        <v>686</v>
      </c>
      <c r="G257" s="160"/>
      <c r="H257" s="160"/>
      <c r="I257" s="160"/>
    </row>
    <row r="258" spans="1:9" ht="62.25" customHeight="1">
      <c r="A258" s="155"/>
      <c r="B258" s="155"/>
      <c r="C258" s="196"/>
      <c r="D258" s="100" t="s">
        <v>1098</v>
      </c>
      <c r="E258" s="90" t="s">
        <v>784</v>
      </c>
      <c r="F258" s="160"/>
      <c r="G258" s="160"/>
      <c r="H258" s="160"/>
      <c r="I258" s="160"/>
    </row>
    <row r="259" spans="1:9" ht="62.25" customHeight="1">
      <c r="A259" s="156"/>
      <c r="B259" s="156"/>
      <c r="C259" s="197"/>
      <c r="D259" s="100" t="s">
        <v>1099</v>
      </c>
      <c r="E259" s="90" t="s">
        <v>1100</v>
      </c>
      <c r="F259" s="160"/>
      <c r="G259" s="160"/>
      <c r="H259" s="160"/>
      <c r="I259" s="160"/>
    </row>
    <row r="260" spans="1:9" ht="42" customHeight="1">
      <c r="A260" s="154">
        <v>64</v>
      </c>
      <c r="B260" s="154" t="s">
        <v>446</v>
      </c>
      <c r="C260" s="247" t="s">
        <v>1101</v>
      </c>
      <c r="D260" s="80" t="s">
        <v>1102</v>
      </c>
      <c r="E260" s="86" t="s">
        <v>744</v>
      </c>
      <c r="F260" s="181" t="s">
        <v>405</v>
      </c>
      <c r="G260" s="228"/>
      <c r="H260" s="171"/>
      <c r="I260" s="177" t="s">
        <v>587</v>
      </c>
    </row>
    <row r="261" spans="1:9" ht="42" customHeight="1">
      <c r="A261" s="155"/>
      <c r="B261" s="155"/>
      <c r="C261" s="248"/>
      <c r="D261" s="80" t="s">
        <v>1103</v>
      </c>
      <c r="E261" s="86" t="s">
        <v>784</v>
      </c>
      <c r="F261" s="181"/>
      <c r="G261" s="228"/>
      <c r="H261" s="171"/>
      <c r="I261" s="177"/>
    </row>
    <row r="262" spans="1:9" ht="42" customHeight="1">
      <c r="A262" s="156"/>
      <c r="B262" s="156"/>
      <c r="C262" s="249"/>
      <c r="D262" s="80" t="s">
        <v>1104</v>
      </c>
      <c r="E262" s="86" t="s">
        <v>746</v>
      </c>
      <c r="F262" s="181"/>
      <c r="G262" s="228"/>
      <c r="H262" s="171"/>
      <c r="I262" s="177"/>
    </row>
    <row r="263" spans="1:9" ht="55.5" customHeight="1">
      <c r="A263" s="154">
        <v>65</v>
      </c>
      <c r="B263" s="154" t="s">
        <v>447</v>
      </c>
      <c r="C263" s="195" t="s">
        <v>1105</v>
      </c>
      <c r="D263" s="100" t="s">
        <v>1106</v>
      </c>
      <c r="E263" s="86" t="s">
        <v>738</v>
      </c>
      <c r="F263" s="228"/>
      <c r="G263" s="181" t="s">
        <v>405</v>
      </c>
      <c r="H263" s="154"/>
      <c r="I263" s="177" t="s">
        <v>913</v>
      </c>
    </row>
    <row r="264" spans="1:9" ht="55.5" customHeight="1">
      <c r="A264" s="156"/>
      <c r="B264" s="156"/>
      <c r="C264" s="197"/>
      <c r="D264" s="100" t="s">
        <v>1107</v>
      </c>
      <c r="E264" s="86" t="s">
        <v>729</v>
      </c>
      <c r="F264" s="228"/>
      <c r="G264" s="181"/>
      <c r="H264" s="156"/>
      <c r="I264" s="177"/>
    </row>
    <row r="265" spans="1:9" s="104" customFormat="1" ht="30" customHeight="1">
      <c r="A265" s="103" t="s">
        <v>680</v>
      </c>
      <c r="B265" s="108" t="s">
        <v>1108</v>
      </c>
      <c r="C265" s="108"/>
      <c r="D265" s="109"/>
      <c r="E265" s="110"/>
      <c r="F265" s="111"/>
      <c r="G265" s="111"/>
      <c r="H265" s="111"/>
      <c r="I265" s="112"/>
    </row>
    <row r="266" spans="1:9" ht="30" customHeight="1">
      <c r="A266" s="154">
        <v>66</v>
      </c>
      <c r="B266" s="154" t="s">
        <v>423</v>
      </c>
      <c r="C266" s="236" t="s">
        <v>1109</v>
      </c>
      <c r="D266" s="94" t="s">
        <v>1110</v>
      </c>
      <c r="E266" s="86" t="s">
        <v>746</v>
      </c>
      <c r="F266" s="181" t="s">
        <v>405</v>
      </c>
      <c r="G266" s="181" t="s">
        <v>405</v>
      </c>
      <c r="H266" s="171"/>
      <c r="I266" s="153" t="s">
        <v>697</v>
      </c>
    </row>
    <row r="267" spans="1:9" ht="30" customHeight="1">
      <c r="A267" s="155"/>
      <c r="B267" s="155"/>
      <c r="C267" s="237"/>
      <c r="D267" s="94" t="s">
        <v>1111</v>
      </c>
      <c r="E267" s="86" t="s">
        <v>727</v>
      </c>
      <c r="F267" s="181"/>
      <c r="G267" s="181"/>
      <c r="H267" s="171"/>
      <c r="I267" s="153"/>
    </row>
    <row r="268" spans="1:9" ht="30" customHeight="1">
      <c r="A268" s="155"/>
      <c r="B268" s="155"/>
      <c r="C268" s="237"/>
      <c r="D268" s="94" t="s">
        <v>1112</v>
      </c>
      <c r="E268" s="86" t="s">
        <v>738</v>
      </c>
      <c r="F268" s="181"/>
      <c r="G268" s="181"/>
      <c r="H268" s="171"/>
      <c r="I268" s="153"/>
    </row>
    <row r="269" spans="1:9" ht="30" customHeight="1">
      <c r="A269" s="155"/>
      <c r="B269" s="155"/>
      <c r="C269" s="237"/>
      <c r="D269" s="94" t="s">
        <v>1113</v>
      </c>
      <c r="E269" s="86" t="s">
        <v>775</v>
      </c>
      <c r="F269" s="181"/>
      <c r="G269" s="181"/>
      <c r="H269" s="171"/>
      <c r="I269" s="153"/>
    </row>
    <row r="270" spans="1:9" ht="30" customHeight="1">
      <c r="A270" s="156"/>
      <c r="B270" s="156"/>
      <c r="C270" s="238"/>
      <c r="D270" s="94" t="s">
        <v>1114</v>
      </c>
      <c r="E270" s="86" t="s">
        <v>732</v>
      </c>
      <c r="F270" s="181"/>
      <c r="G270" s="181"/>
      <c r="H270" s="171"/>
      <c r="I270" s="153"/>
    </row>
    <row r="271" spans="1:9" ht="30" customHeight="1">
      <c r="A271" s="154">
        <v>67</v>
      </c>
      <c r="B271" s="154" t="s">
        <v>443</v>
      </c>
      <c r="C271" s="157" t="s">
        <v>1115</v>
      </c>
      <c r="D271" s="82" t="s">
        <v>1116</v>
      </c>
      <c r="E271" s="92" t="s">
        <v>748</v>
      </c>
      <c r="F271" s="170" t="s">
        <v>404</v>
      </c>
      <c r="G271" s="181" t="s">
        <v>405</v>
      </c>
      <c r="H271" s="171"/>
      <c r="I271" s="177" t="s">
        <v>998</v>
      </c>
    </row>
    <row r="272" spans="1:9" ht="30" customHeight="1">
      <c r="A272" s="155"/>
      <c r="B272" s="155"/>
      <c r="C272" s="158"/>
      <c r="D272" s="82" t="s">
        <v>1117</v>
      </c>
      <c r="E272" s="92" t="s">
        <v>729</v>
      </c>
      <c r="F272" s="170"/>
      <c r="G272" s="181"/>
      <c r="H272" s="171"/>
      <c r="I272" s="177"/>
    </row>
    <row r="273" spans="1:9" ht="30" customHeight="1">
      <c r="A273" s="155"/>
      <c r="B273" s="155"/>
      <c r="C273" s="158"/>
      <c r="D273" s="82" t="s">
        <v>1118</v>
      </c>
      <c r="E273" s="92" t="s">
        <v>1119</v>
      </c>
      <c r="F273" s="170"/>
      <c r="G273" s="181"/>
      <c r="H273" s="171"/>
      <c r="I273" s="177"/>
    </row>
    <row r="274" spans="1:9" ht="30" customHeight="1">
      <c r="A274" s="155"/>
      <c r="B274" s="155"/>
      <c r="C274" s="158"/>
      <c r="D274" s="82" t="s">
        <v>1120</v>
      </c>
      <c r="E274" s="92" t="s">
        <v>836</v>
      </c>
      <c r="F274" s="170"/>
      <c r="G274" s="181"/>
      <c r="H274" s="171"/>
      <c r="I274" s="177"/>
    </row>
    <row r="275" spans="1:9" ht="30" customHeight="1">
      <c r="A275" s="155"/>
      <c r="B275" s="155"/>
      <c r="C275" s="158"/>
      <c r="D275" s="82" t="s">
        <v>1121</v>
      </c>
      <c r="E275" s="92" t="s">
        <v>784</v>
      </c>
      <c r="F275" s="170"/>
      <c r="G275" s="181"/>
      <c r="H275" s="171"/>
      <c r="I275" s="177"/>
    </row>
    <row r="276" spans="1:9" ht="30" customHeight="1">
      <c r="A276" s="156"/>
      <c r="B276" s="156"/>
      <c r="C276" s="159"/>
      <c r="D276" s="82" t="s">
        <v>1122</v>
      </c>
      <c r="E276" s="92" t="s">
        <v>727</v>
      </c>
      <c r="F276" s="170"/>
      <c r="G276" s="181"/>
      <c r="H276" s="171"/>
      <c r="I276" s="177"/>
    </row>
    <row r="277" spans="1:9" s="78" customFormat="1" ht="30" customHeight="1">
      <c r="A277" s="250" t="s">
        <v>698</v>
      </c>
      <c r="B277" s="251"/>
      <c r="C277" s="251"/>
      <c r="D277" s="251"/>
      <c r="E277" s="251"/>
      <c r="F277" s="251"/>
      <c r="G277" s="251"/>
      <c r="H277" s="251"/>
      <c r="I277" s="252"/>
    </row>
    <row r="278" spans="1:9" ht="100.5" customHeight="1">
      <c r="A278" s="42">
        <v>68</v>
      </c>
      <c r="B278" s="79" t="s">
        <v>1123</v>
      </c>
      <c r="C278" s="44" t="s">
        <v>1124</v>
      </c>
      <c r="D278" s="106" t="s">
        <v>1125</v>
      </c>
      <c r="E278" s="90" t="s">
        <v>1126</v>
      </c>
      <c r="F278" s="160" t="s">
        <v>679</v>
      </c>
      <c r="G278" s="160"/>
      <c r="H278" s="160"/>
      <c r="I278" s="160"/>
    </row>
    <row r="279" spans="1:9" ht="33" customHeight="1">
      <c r="A279" s="154">
        <v>69</v>
      </c>
      <c r="B279" s="154" t="s">
        <v>1127</v>
      </c>
      <c r="C279" s="157" t="s">
        <v>1128</v>
      </c>
      <c r="D279" s="106" t="s">
        <v>1129</v>
      </c>
      <c r="E279" s="90" t="s">
        <v>746</v>
      </c>
      <c r="F279" s="160" t="s">
        <v>679</v>
      </c>
      <c r="G279" s="160"/>
      <c r="H279" s="160"/>
      <c r="I279" s="160"/>
    </row>
    <row r="280" spans="1:9" ht="33" customHeight="1">
      <c r="A280" s="155"/>
      <c r="B280" s="155"/>
      <c r="C280" s="158"/>
      <c r="D280" s="106" t="s">
        <v>1130</v>
      </c>
      <c r="E280" s="90" t="s">
        <v>736</v>
      </c>
      <c r="F280" s="160"/>
      <c r="G280" s="160"/>
      <c r="H280" s="160"/>
      <c r="I280" s="160"/>
    </row>
    <row r="281" spans="1:9" ht="33" customHeight="1">
      <c r="A281" s="155"/>
      <c r="B281" s="155"/>
      <c r="C281" s="158"/>
      <c r="D281" s="106" t="s">
        <v>1131</v>
      </c>
      <c r="E281" s="90" t="s">
        <v>727</v>
      </c>
      <c r="F281" s="160"/>
      <c r="G281" s="160"/>
      <c r="H281" s="160"/>
      <c r="I281" s="160"/>
    </row>
    <row r="282" spans="1:9" ht="33" customHeight="1">
      <c r="A282" s="155"/>
      <c r="B282" s="155"/>
      <c r="C282" s="158"/>
      <c r="D282" s="106" t="s">
        <v>1132</v>
      </c>
      <c r="E282" s="90" t="s">
        <v>727</v>
      </c>
      <c r="F282" s="160"/>
      <c r="G282" s="160"/>
      <c r="H282" s="160"/>
      <c r="I282" s="160"/>
    </row>
    <row r="283" spans="1:9" ht="33" customHeight="1">
      <c r="A283" s="155"/>
      <c r="B283" s="155"/>
      <c r="C283" s="158"/>
      <c r="D283" s="106" t="s">
        <v>1133</v>
      </c>
      <c r="E283" s="90" t="s">
        <v>797</v>
      </c>
      <c r="F283" s="160"/>
      <c r="G283" s="160"/>
      <c r="H283" s="160"/>
      <c r="I283" s="160"/>
    </row>
    <row r="284" spans="1:9" ht="33" customHeight="1">
      <c r="A284" s="156"/>
      <c r="B284" s="156"/>
      <c r="C284" s="159"/>
      <c r="D284" s="106" t="s">
        <v>1134</v>
      </c>
      <c r="E284" s="90" t="s">
        <v>797</v>
      </c>
      <c r="F284" s="160"/>
      <c r="G284" s="160"/>
      <c r="H284" s="160"/>
      <c r="I284" s="160"/>
    </row>
    <row r="285" spans="1:9" ht="30" customHeight="1">
      <c r="A285" s="154">
        <v>70</v>
      </c>
      <c r="B285" s="154" t="s">
        <v>1135</v>
      </c>
      <c r="C285" s="157" t="s">
        <v>1136</v>
      </c>
      <c r="D285" s="106" t="s">
        <v>1137</v>
      </c>
      <c r="E285" s="90" t="s">
        <v>763</v>
      </c>
      <c r="F285" s="160" t="s">
        <v>686</v>
      </c>
      <c r="G285" s="160"/>
      <c r="H285" s="160"/>
      <c r="I285" s="160"/>
    </row>
    <row r="286" spans="1:9" ht="30" customHeight="1">
      <c r="A286" s="155"/>
      <c r="B286" s="155"/>
      <c r="C286" s="158"/>
      <c r="D286" s="106" t="s">
        <v>1138</v>
      </c>
      <c r="E286" s="90" t="s">
        <v>740</v>
      </c>
      <c r="F286" s="160"/>
      <c r="G286" s="160"/>
      <c r="H286" s="160"/>
      <c r="I286" s="160"/>
    </row>
    <row r="287" spans="1:9" ht="30" customHeight="1">
      <c r="A287" s="155"/>
      <c r="B287" s="155"/>
      <c r="C287" s="158"/>
      <c r="D287" s="106" t="s">
        <v>1139</v>
      </c>
      <c r="E287" s="90" t="s">
        <v>966</v>
      </c>
      <c r="F287" s="160"/>
      <c r="G287" s="160"/>
      <c r="H287" s="160"/>
      <c r="I287" s="160"/>
    </row>
    <row r="288" spans="1:9" ht="30" customHeight="1">
      <c r="A288" s="155"/>
      <c r="B288" s="155"/>
      <c r="C288" s="158"/>
      <c r="D288" s="106" t="s">
        <v>1140</v>
      </c>
      <c r="E288" s="90" t="s">
        <v>789</v>
      </c>
      <c r="F288" s="160"/>
      <c r="G288" s="160"/>
      <c r="H288" s="160"/>
      <c r="I288" s="160"/>
    </row>
    <row r="289" spans="1:9" ht="30" customHeight="1">
      <c r="A289" s="155"/>
      <c r="B289" s="155"/>
      <c r="C289" s="158"/>
      <c r="D289" s="106" t="s">
        <v>1141</v>
      </c>
      <c r="E289" s="90" t="s">
        <v>740</v>
      </c>
      <c r="F289" s="160"/>
      <c r="G289" s="160"/>
      <c r="H289" s="160"/>
      <c r="I289" s="160"/>
    </row>
    <row r="290" spans="1:9" ht="30" customHeight="1">
      <c r="A290" s="156"/>
      <c r="B290" s="156"/>
      <c r="C290" s="159"/>
      <c r="D290" s="106" t="s">
        <v>1142</v>
      </c>
      <c r="E290" s="90" t="s">
        <v>925</v>
      </c>
      <c r="F290" s="160"/>
      <c r="G290" s="160"/>
      <c r="H290" s="160"/>
      <c r="I290" s="160"/>
    </row>
    <row r="291" spans="1:9" ht="30" customHeight="1">
      <c r="A291" s="154">
        <v>71</v>
      </c>
      <c r="B291" s="154" t="s">
        <v>1143</v>
      </c>
      <c r="C291" s="157" t="s">
        <v>1144</v>
      </c>
      <c r="D291" s="106" t="s">
        <v>1145</v>
      </c>
      <c r="E291" s="90" t="s">
        <v>727</v>
      </c>
      <c r="F291" s="160" t="s">
        <v>686</v>
      </c>
      <c r="G291" s="160"/>
      <c r="H291" s="160"/>
      <c r="I291" s="160"/>
    </row>
    <row r="292" spans="1:9" ht="30" customHeight="1">
      <c r="A292" s="155"/>
      <c r="B292" s="155"/>
      <c r="C292" s="158"/>
      <c r="D292" s="106" t="s">
        <v>1146</v>
      </c>
      <c r="E292" s="90" t="s">
        <v>966</v>
      </c>
      <c r="F292" s="160"/>
      <c r="G292" s="160"/>
      <c r="H292" s="160"/>
      <c r="I292" s="160"/>
    </row>
    <row r="293" spans="1:9" ht="30" customHeight="1">
      <c r="A293" s="155"/>
      <c r="B293" s="155"/>
      <c r="C293" s="158"/>
      <c r="D293" s="106" t="s">
        <v>1147</v>
      </c>
      <c r="E293" s="90" t="s">
        <v>966</v>
      </c>
      <c r="F293" s="160"/>
      <c r="G293" s="160"/>
      <c r="H293" s="160"/>
      <c r="I293" s="160"/>
    </row>
    <row r="294" spans="1:9" ht="30" customHeight="1">
      <c r="A294" s="155"/>
      <c r="B294" s="155"/>
      <c r="C294" s="158"/>
      <c r="D294" s="106" t="s">
        <v>1148</v>
      </c>
      <c r="E294" s="90" t="s">
        <v>763</v>
      </c>
      <c r="F294" s="160"/>
      <c r="G294" s="160"/>
      <c r="H294" s="160"/>
      <c r="I294" s="160"/>
    </row>
    <row r="295" spans="1:9" ht="30" customHeight="1">
      <c r="A295" s="155"/>
      <c r="B295" s="155"/>
      <c r="C295" s="158"/>
      <c r="D295" s="106" t="s">
        <v>1149</v>
      </c>
      <c r="E295" s="90" t="s">
        <v>1150</v>
      </c>
      <c r="F295" s="160"/>
      <c r="G295" s="160"/>
      <c r="H295" s="160"/>
      <c r="I295" s="160"/>
    </row>
    <row r="296" spans="1:9" ht="30" customHeight="1">
      <c r="A296" s="155"/>
      <c r="B296" s="155"/>
      <c r="C296" s="158"/>
      <c r="D296" s="106" t="s">
        <v>1151</v>
      </c>
      <c r="E296" s="90" t="s">
        <v>763</v>
      </c>
      <c r="F296" s="160"/>
      <c r="G296" s="160"/>
      <c r="H296" s="160"/>
      <c r="I296" s="160"/>
    </row>
    <row r="297" spans="1:9" ht="30" customHeight="1">
      <c r="A297" s="155"/>
      <c r="B297" s="155"/>
      <c r="C297" s="158"/>
      <c r="D297" s="106" t="s">
        <v>1152</v>
      </c>
      <c r="E297" s="90" t="s">
        <v>966</v>
      </c>
      <c r="F297" s="160"/>
      <c r="G297" s="160"/>
      <c r="H297" s="160"/>
      <c r="I297" s="160"/>
    </row>
    <row r="298" spans="1:9" ht="30" customHeight="1">
      <c r="A298" s="156"/>
      <c r="B298" s="156"/>
      <c r="C298" s="159"/>
      <c r="D298" s="106" t="s">
        <v>1153</v>
      </c>
      <c r="E298" s="90" t="s">
        <v>925</v>
      </c>
      <c r="F298" s="160"/>
      <c r="G298" s="160"/>
      <c r="H298" s="160"/>
      <c r="I298" s="160"/>
    </row>
    <row r="299" spans="1:9" ht="33" customHeight="1">
      <c r="A299" s="154">
        <v>72</v>
      </c>
      <c r="B299" s="154" t="s">
        <v>1154</v>
      </c>
      <c r="C299" s="157" t="s">
        <v>1155</v>
      </c>
      <c r="D299" s="106" t="s">
        <v>1156</v>
      </c>
      <c r="E299" s="90" t="s">
        <v>740</v>
      </c>
      <c r="F299" s="160" t="s">
        <v>686</v>
      </c>
      <c r="G299" s="160"/>
      <c r="H299" s="160"/>
      <c r="I299" s="160"/>
    </row>
    <row r="300" spans="1:9" ht="33" customHeight="1">
      <c r="A300" s="155"/>
      <c r="B300" s="155"/>
      <c r="C300" s="158"/>
      <c r="D300" s="106" t="s">
        <v>1157</v>
      </c>
      <c r="E300" s="90" t="s">
        <v>736</v>
      </c>
      <c r="F300" s="160"/>
      <c r="G300" s="160"/>
      <c r="H300" s="160"/>
      <c r="I300" s="160"/>
    </row>
    <row r="301" spans="1:9" ht="33" customHeight="1">
      <c r="A301" s="155"/>
      <c r="B301" s="155"/>
      <c r="C301" s="158"/>
      <c r="D301" s="106" t="s">
        <v>1158</v>
      </c>
      <c r="E301" s="90" t="s">
        <v>732</v>
      </c>
      <c r="F301" s="160"/>
      <c r="G301" s="160"/>
      <c r="H301" s="160"/>
      <c r="I301" s="160"/>
    </row>
    <row r="302" spans="1:9" ht="33" customHeight="1">
      <c r="A302" s="155"/>
      <c r="B302" s="155"/>
      <c r="C302" s="158"/>
      <c r="D302" s="106" t="s">
        <v>1159</v>
      </c>
      <c r="E302" s="90" t="s">
        <v>744</v>
      </c>
      <c r="F302" s="160"/>
      <c r="G302" s="160"/>
      <c r="H302" s="160"/>
      <c r="I302" s="160"/>
    </row>
    <row r="303" spans="1:9" ht="33" customHeight="1">
      <c r="A303" s="155"/>
      <c r="B303" s="155"/>
      <c r="C303" s="158"/>
      <c r="D303" s="106" t="s">
        <v>1160</v>
      </c>
      <c r="E303" s="90" t="s">
        <v>736</v>
      </c>
      <c r="F303" s="160"/>
      <c r="G303" s="160"/>
      <c r="H303" s="160"/>
      <c r="I303" s="160"/>
    </row>
    <row r="304" spans="1:9" ht="33" customHeight="1">
      <c r="A304" s="155"/>
      <c r="B304" s="155"/>
      <c r="C304" s="158"/>
      <c r="D304" s="106" t="s">
        <v>1161</v>
      </c>
      <c r="E304" s="90" t="s">
        <v>744</v>
      </c>
      <c r="F304" s="160"/>
      <c r="G304" s="160"/>
      <c r="H304" s="160"/>
      <c r="I304" s="160"/>
    </row>
    <row r="305" spans="1:9" ht="33" customHeight="1">
      <c r="A305" s="156"/>
      <c r="B305" s="156"/>
      <c r="C305" s="159"/>
      <c r="D305" s="106" t="s">
        <v>1162</v>
      </c>
      <c r="E305" s="90" t="s">
        <v>738</v>
      </c>
      <c r="F305" s="160"/>
      <c r="G305" s="160"/>
      <c r="H305" s="160"/>
      <c r="I305" s="160"/>
    </row>
    <row r="306" spans="1:9" ht="33" customHeight="1">
      <c r="A306" s="154">
        <v>73</v>
      </c>
      <c r="B306" s="154" t="s">
        <v>1163</v>
      </c>
      <c r="C306" s="157" t="s">
        <v>1164</v>
      </c>
      <c r="D306" s="106" t="s">
        <v>1165</v>
      </c>
      <c r="E306" s="90" t="s">
        <v>797</v>
      </c>
      <c r="F306" s="160" t="s">
        <v>686</v>
      </c>
      <c r="G306" s="160"/>
      <c r="H306" s="160"/>
      <c r="I306" s="160"/>
    </row>
    <row r="307" spans="1:9" ht="33" customHeight="1">
      <c r="A307" s="155"/>
      <c r="B307" s="155"/>
      <c r="C307" s="158"/>
      <c r="D307" s="106" t="s">
        <v>1166</v>
      </c>
      <c r="E307" s="90" t="s">
        <v>789</v>
      </c>
      <c r="F307" s="160"/>
      <c r="G307" s="160"/>
      <c r="H307" s="160"/>
      <c r="I307" s="160"/>
    </row>
    <row r="308" spans="1:9" ht="33" customHeight="1">
      <c r="A308" s="155"/>
      <c r="B308" s="155"/>
      <c r="C308" s="158"/>
      <c r="D308" s="106" t="s">
        <v>1167</v>
      </c>
      <c r="E308" s="90" t="s">
        <v>763</v>
      </c>
      <c r="F308" s="160"/>
      <c r="G308" s="160"/>
      <c r="H308" s="160"/>
      <c r="I308" s="160"/>
    </row>
    <row r="309" spans="1:9" ht="33" customHeight="1">
      <c r="A309" s="155"/>
      <c r="B309" s="155"/>
      <c r="C309" s="158"/>
      <c r="D309" s="106" t="s">
        <v>1168</v>
      </c>
      <c r="E309" s="90" t="s">
        <v>966</v>
      </c>
      <c r="F309" s="160"/>
      <c r="G309" s="160"/>
      <c r="H309" s="160"/>
      <c r="I309" s="160"/>
    </row>
    <row r="310" spans="1:9" ht="30" customHeight="1">
      <c r="A310" s="155"/>
      <c r="B310" s="155"/>
      <c r="C310" s="158"/>
      <c r="D310" s="106" t="s">
        <v>1149</v>
      </c>
      <c r="E310" s="90" t="s">
        <v>782</v>
      </c>
      <c r="F310" s="160"/>
      <c r="G310" s="160"/>
      <c r="H310" s="160"/>
      <c r="I310" s="160"/>
    </row>
    <row r="311" spans="1:9" ht="30" customHeight="1">
      <c r="A311" s="155"/>
      <c r="B311" s="155"/>
      <c r="C311" s="158"/>
      <c r="D311" s="106" t="s">
        <v>1169</v>
      </c>
      <c r="E311" s="90" t="s">
        <v>746</v>
      </c>
      <c r="F311" s="160"/>
      <c r="G311" s="160"/>
      <c r="H311" s="160"/>
      <c r="I311" s="160"/>
    </row>
    <row r="312" spans="1:9" ht="30" customHeight="1">
      <c r="A312" s="156"/>
      <c r="B312" s="156"/>
      <c r="C312" s="159"/>
      <c r="D312" s="106" t="s">
        <v>1170</v>
      </c>
      <c r="E312" s="90" t="s">
        <v>732</v>
      </c>
      <c r="F312" s="160"/>
      <c r="G312" s="160"/>
      <c r="H312" s="160"/>
      <c r="I312" s="160"/>
    </row>
    <row r="313" spans="1:9" ht="30" customHeight="1">
      <c r="A313" s="154">
        <v>74</v>
      </c>
      <c r="B313" s="154" t="s">
        <v>1171</v>
      </c>
      <c r="C313" s="157" t="s">
        <v>1172</v>
      </c>
      <c r="D313" s="106" t="s">
        <v>1173</v>
      </c>
      <c r="E313" s="90" t="s">
        <v>763</v>
      </c>
      <c r="F313" s="160" t="s">
        <v>686</v>
      </c>
      <c r="G313" s="160"/>
      <c r="H313" s="160"/>
      <c r="I313" s="160"/>
    </row>
    <row r="314" spans="1:9" ht="30" customHeight="1">
      <c r="A314" s="155"/>
      <c r="B314" s="155"/>
      <c r="C314" s="158"/>
      <c r="D314" s="106" t="s">
        <v>1174</v>
      </c>
      <c r="E314" s="90" t="s">
        <v>782</v>
      </c>
      <c r="F314" s="160"/>
      <c r="G314" s="160"/>
      <c r="H314" s="160"/>
      <c r="I314" s="160"/>
    </row>
    <row r="315" spans="1:9" ht="30" customHeight="1">
      <c r="A315" s="155"/>
      <c r="B315" s="155"/>
      <c r="C315" s="158"/>
      <c r="D315" s="106" t="s">
        <v>1175</v>
      </c>
      <c r="E315" s="90" t="s">
        <v>763</v>
      </c>
      <c r="F315" s="160"/>
      <c r="G315" s="160"/>
      <c r="H315" s="160"/>
      <c r="I315" s="160"/>
    </row>
    <row r="316" spans="1:9" ht="30" customHeight="1">
      <c r="A316" s="155"/>
      <c r="B316" s="155"/>
      <c r="C316" s="158"/>
      <c r="D316" s="106" t="s">
        <v>1176</v>
      </c>
      <c r="E316" s="90" t="s">
        <v>789</v>
      </c>
      <c r="F316" s="160"/>
      <c r="G316" s="160"/>
      <c r="H316" s="160"/>
      <c r="I316" s="160"/>
    </row>
    <row r="317" spans="1:9" ht="30" customHeight="1">
      <c r="A317" s="156"/>
      <c r="B317" s="156"/>
      <c r="C317" s="159"/>
      <c r="D317" s="106" t="s">
        <v>1177</v>
      </c>
      <c r="E317" s="90" t="s">
        <v>1150</v>
      </c>
      <c r="F317" s="160"/>
      <c r="G317" s="160"/>
      <c r="H317" s="160"/>
      <c r="I317" s="160"/>
    </row>
    <row r="318" spans="1:9" ht="30" customHeight="1">
      <c r="A318" s="154">
        <v>75</v>
      </c>
      <c r="B318" s="154" t="s">
        <v>1178</v>
      </c>
      <c r="C318" s="157" t="s">
        <v>1179</v>
      </c>
      <c r="D318" s="106" t="s">
        <v>1180</v>
      </c>
      <c r="E318" s="90" t="s">
        <v>727</v>
      </c>
      <c r="F318" s="160" t="s">
        <v>686</v>
      </c>
      <c r="G318" s="160"/>
      <c r="H318" s="160"/>
      <c r="I318" s="160"/>
    </row>
    <row r="319" spans="1:9" ht="30" customHeight="1">
      <c r="A319" s="155"/>
      <c r="B319" s="155"/>
      <c r="C319" s="158"/>
      <c r="D319" s="106" t="s">
        <v>1181</v>
      </c>
      <c r="E319" s="90" t="s">
        <v>727</v>
      </c>
      <c r="F319" s="160"/>
      <c r="G319" s="160"/>
      <c r="H319" s="160"/>
      <c r="I319" s="160"/>
    </row>
    <row r="320" spans="1:9" ht="30" customHeight="1">
      <c r="A320" s="155"/>
      <c r="B320" s="155"/>
      <c r="C320" s="158"/>
      <c r="D320" s="106" t="s">
        <v>1182</v>
      </c>
      <c r="E320" s="90" t="s">
        <v>782</v>
      </c>
      <c r="F320" s="160"/>
      <c r="G320" s="160"/>
      <c r="H320" s="160"/>
      <c r="I320" s="160"/>
    </row>
    <row r="321" spans="1:9" ht="30" customHeight="1">
      <c r="A321" s="155"/>
      <c r="B321" s="155"/>
      <c r="C321" s="158"/>
      <c r="D321" s="106" t="s">
        <v>1183</v>
      </c>
      <c r="E321" s="90" t="s">
        <v>736</v>
      </c>
      <c r="F321" s="160"/>
      <c r="G321" s="160"/>
      <c r="H321" s="160"/>
      <c r="I321" s="160"/>
    </row>
    <row r="322" spans="1:9" ht="30" customHeight="1">
      <c r="A322" s="155"/>
      <c r="B322" s="155"/>
      <c r="C322" s="158"/>
      <c r="D322" s="106" t="s">
        <v>1184</v>
      </c>
      <c r="E322" s="90" t="s">
        <v>775</v>
      </c>
      <c r="F322" s="160"/>
      <c r="G322" s="160"/>
      <c r="H322" s="160"/>
      <c r="I322" s="160"/>
    </row>
    <row r="323" spans="1:9" ht="30" customHeight="1">
      <c r="A323" s="155"/>
      <c r="B323" s="155"/>
      <c r="C323" s="158"/>
      <c r="D323" s="106" t="s">
        <v>1185</v>
      </c>
      <c r="E323" s="90" t="s">
        <v>732</v>
      </c>
      <c r="F323" s="160"/>
      <c r="G323" s="160"/>
      <c r="H323" s="160"/>
      <c r="I323" s="160"/>
    </row>
    <row r="324" spans="1:9" ht="30" customHeight="1">
      <c r="A324" s="155"/>
      <c r="B324" s="155"/>
      <c r="C324" s="158"/>
      <c r="D324" s="106" t="s">
        <v>1186</v>
      </c>
      <c r="E324" s="90" t="s">
        <v>797</v>
      </c>
      <c r="F324" s="160"/>
      <c r="G324" s="160"/>
      <c r="H324" s="160"/>
      <c r="I324" s="160"/>
    </row>
    <row r="325" spans="1:9" ht="30" customHeight="1">
      <c r="A325" s="156"/>
      <c r="B325" s="156"/>
      <c r="C325" s="159"/>
      <c r="D325" s="106" t="s">
        <v>1187</v>
      </c>
      <c r="E325" s="90" t="s">
        <v>927</v>
      </c>
      <c r="F325" s="160"/>
      <c r="G325" s="160"/>
      <c r="H325" s="160"/>
      <c r="I325" s="160"/>
    </row>
    <row r="326" spans="1:9" s="78" customFormat="1" ht="30" customHeight="1">
      <c r="A326" s="178" t="s">
        <v>1188</v>
      </c>
      <c r="B326" s="179"/>
      <c r="C326" s="179"/>
      <c r="D326" s="179"/>
      <c r="E326" s="179"/>
      <c r="F326" s="179"/>
      <c r="G326" s="179"/>
      <c r="H326" s="179"/>
      <c r="I326" s="180"/>
    </row>
    <row r="327" spans="1:9" ht="30" customHeight="1">
      <c r="A327" s="154">
        <v>76</v>
      </c>
      <c r="B327" s="154" t="s">
        <v>1189</v>
      </c>
      <c r="C327" s="253" t="s">
        <v>1190</v>
      </c>
      <c r="D327" s="93" t="s">
        <v>1191</v>
      </c>
      <c r="E327" s="86" t="s">
        <v>1093</v>
      </c>
      <c r="F327" s="199" t="s">
        <v>686</v>
      </c>
      <c r="G327" s="200"/>
      <c r="H327" s="200"/>
      <c r="I327" s="201"/>
    </row>
    <row r="328" spans="1:9" ht="30" customHeight="1">
      <c r="A328" s="155"/>
      <c r="B328" s="155"/>
      <c r="C328" s="254"/>
      <c r="D328" s="93" t="s">
        <v>1192</v>
      </c>
      <c r="E328" s="86" t="s">
        <v>727</v>
      </c>
      <c r="F328" s="202"/>
      <c r="G328" s="203"/>
      <c r="H328" s="203"/>
      <c r="I328" s="204"/>
    </row>
    <row r="329" spans="1:9" ht="30" customHeight="1">
      <c r="A329" s="155"/>
      <c r="B329" s="155"/>
      <c r="C329" s="254"/>
      <c r="D329" s="93" t="s">
        <v>1193</v>
      </c>
      <c r="E329" s="86" t="s">
        <v>727</v>
      </c>
      <c r="F329" s="202"/>
      <c r="G329" s="203"/>
      <c r="H329" s="203"/>
      <c r="I329" s="204"/>
    </row>
    <row r="330" spans="1:9" ht="30" customHeight="1">
      <c r="A330" s="155"/>
      <c r="B330" s="155"/>
      <c r="C330" s="254"/>
      <c r="D330" s="93" t="s">
        <v>1194</v>
      </c>
      <c r="E330" s="86" t="s">
        <v>727</v>
      </c>
      <c r="F330" s="202"/>
      <c r="G330" s="203"/>
      <c r="H330" s="203"/>
      <c r="I330" s="204"/>
    </row>
    <row r="331" spans="1:9" ht="30" customHeight="1">
      <c r="A331" s="155"/>
      <c r="B331" s="155"/>
      <c r="C331" s="254"/>
      <c r="D331" s="93" t="s">
        <v>1195</v>
      </c>
      <c r="E331" s="86" t="s">
        <v>727</v>
      </c>
      <c r="F331" s="202"/>
      <c r="G331" s="203"/>
      <c r="H331" s="203"/>
      <c r="I331" s="204"/>
    </row>
    <row r="332" spans="1:9" ht="30" customHeight="1">
      <c r="A332" s="155"/>
      <c r="B332" s="155"/>
      <c r="C332" s="254"/>
      <c r="D332" s="93" t="s">
        <v>1196</v>
      </c>
      <c r="E332" s="86" t="s">
        <v>746</v>
      </c>
      <c r="F332" s="202"/>
      <c r="G332" s="203"/>
      <c r="H332" s="203"/>
      <c r="I332" s="204"/>
    </row>
    <row r="333" spans="1:9" ht="30" customHeight="1">
      <c r="A333" s="156"/>
      <c r="B333" s="156"/>
      <c r="C333" s="255"/>
      <c r="D333" s="93" t="s">
        <v>1197</v>
      </c>
      <c r="E333" s="86" t="s">
        <v>927</v>
      </c>
      <c r="F333" s="205"/>
      <c r="G333" s="206"/>
      <c r="H333" s="206"/>
      <c r="I333" s="207"/>
    </row>
    <row r="334" spans="1:9" ht="57" customHeight="1">
      <c r="A334" s="154">
        <v>77</v>
      </c>
      <c r="B334" s="154" t="s">
        <v>1198</v>
      </c>
      <c r="C334" s="186" t="s">
        <v>1199</v>
      </c>
      <c r="D334" s="93" t="s">
        <v>1191</v>
      </c>
      <c r="E334" s="86" t="s">
        <v>1093</v>
      </c>
      <c r="F334" s="199" t="s">
        <v>691</v>
      </c>
      <c r="G334" s="200"/>
      <c r="H334" s="200"/>
      <c r="I334" s="201"/>
    </row>
    <row r="335" spans="1:9" ht="57" customHeight="1">
      <c r="A335" s="155"/>
      <c r="B335" s="155"/>
      <c r="C335" s="194"/>
      <c r="D335" s="93" t="s">
        <v>1200</v>
      </c>
      <c r="E335" s="86" t="s">
        <v>966</v>
      </c>
      <c r="F335" s="202"/>
      <c r="G335" s="203"/>
      <c r="H335" s="203"/>
      <c r="I335" s="204"/>
    </row>
    <row r="336" spans="1:9" ht="57" customHeight="1">
      <c r="A336" s="155"/>
      <c r="B336" s="155"/>
      <c r="C336" s="194"/>
      <c r="D336" s="93" t="s">
        <v>1201</v>
      </c>
      <c r="E336" s="86" t="s">
        <v>763</v>
      </c>
      <c r="F336" s="202"/>
      <c r="G336" s="203"/>
      <c r="H336" s="203"/>
      <c r="I336" s="204"/>
    </row>
    <row r="337" spans="1:9" ht="57" customHeight="1">
      <c r="A337" s="155"/>
      <c r="B337" s="155"/>
      <c r="C337" s="194"/>
      <c r="D337" s="93" t="s">
        <v>1202</v>
      </c>
      <c r="E337" s="86" t="s">
        <v>748</v>
      </c>
      <c r="F337" s="202"/>
      <c r="G337" s="203"/>
      <c r="H337" s="203"/>
      <c r="I337" s="204"/>
    </row>
    <row r="338" spans="1:9" ht="57" customHeight="1">
      <c r="A338" s="155"/>
      <c r="B338" s="155"/>
      <c r="C338" s="194"/>
      <c r="D338" s="93" t="s">
        <v>1203</v>
      </c>
      <c r="E338" s="86" t="s">
        <v>748</v>
      </c>
      <c r="F338" s="202"/>
      <c r="G338" s="203"/>
      <c r="H338" s="203"/>
      <c r="I338" s="204"/>
    </row>
    <row r="339" spans="1:9" ht="57" customHeight="1">
      <c r="A339" s="155"/>
      <c r="B339" s="155"/>
      <c r="C339" s="194"/>
      <c r="D339" s="93" t="s">
        <v>1204</v>
      </c>
      <c r="E339" s="86" t="s">
        <v>746</v>
      </c>
      <c r="F339" s="202"/>
      <c r="G339" s="203"/>
      <c r="H339" s="203"/>
      <c r="I339" s="204"/>
    </row>
    <row r="340" spans="1:9" ht="57" customHeight="1">
      <c r="A340" s="156"/>
      <c r="B340" s="156"/>
      <c r="C340" s="187"/>
      <c r="D340" s="93" t="s">
        <v>1197</v>
      </c>
      <c r="E340" s="86" t="s">
        <v>1093</v>
      </c>
      <c r="F340" s="205"/>
      <c r="G340" s="206"/>
      <c r="H340" s="206"/>
      <c r="I340" s="207"/>
    </row>
    <row r="341" spans="1:9" ht="44.25" customHeight="1">
      <c r="A341" s="154">
        <v>78</v>
      </c>
      <c r="B341" s="154" t="s">
        <v>483</v>
      </c>
      <c r="C341" s="186" t="s">
        <v>1205</v>
      </c>
      <c r="D341" s="93" t="s">
        <v>1191</v>
      </c>
      <c r="E341" s="86" t="s">
        <v>1093</v>
      </c>
      <c r="F341" s="199" t="s">
        <v>691</v>
      </c>
      <c r="G341" s="200"/>
      <c r="H341" s="200"/>
      <c r="I341" s="201"/>
    </row>
    <row r="342" spans="1:9" ht="44.25" customHeight="1">
      <c r="A342" s="155"/>
      <c r="B342" s="155"/>
      <c r="C342" s="194"/>
      <c r="D342" s="93" t="s">
        <v>1206</v>
      </c>
      <c r="E342" s="86" t="s">
        <v>746</v>
      </c>
      <c r="F342" s="202"/>
      <c r="G342" s="203"/>
      <c r="H342" s="203"/>
      <c r="I342" s="204"/>
    </row>
    <row r="343" spans="1:9" ht="44.25" customHeight="1">
      <c r="A343" s="155"/>
      <c r="B343" s="155"/>
      <c r="C343" s="194"/>
      <c r="D343" s="93" t="s">
        <v>1207</v>
      </c>
      <c r="E343" s="86" t="s">
        <v>727</v>
      </c>
      <c r="F343" s="202"/>
      <c r="G343" s="203"/>
      <c r="H343" s="203"/>
      <c r="I343" s="204"/>
    </row>
    <row r="344" spans="1:9" ht="44.25" customHeight="1">
      <c r="A344" s="155"/>
      <c r="B344" s="155"/>
      <c r="C344" s="194"/>
      <c r="D344" s="93" t="s">
        <v>1208</v>
      </c>
      <c r="E344" s="86" t="s">
        <v>782</v>
      </c>
      <c r="F344" s="202"/>
      <c r="G344" s="203"/>
      <c r="H344" s="203"/>
      <c r="I344" s="204"/>
    </row>
    <row r="345" spans="1:9" ht="44.25" customHeight="1">
      <c r="A345" s="156"/>
      <c r="B345" s="156"/>
      <c r="C345" s="187"/>
      <c r="D345" s="93" t="s">
        <v>1209</v>
      </c>
      <c r="E345" s="86" t="s">
        <v>927</v>
      </c>
      <c r="F345" s="205"/>
      <c r="G345" s="206"/>
      <c r="H345" s="206"/>
      <c r="I345" s="207"/>
    </row>
    <row r="346" spans="1:9" ht="42.75" customHeight="1">
      <c r="A346" s="154">
        <v>79</v>
      </c>
      <c r="B346" s="154" t="s">
        <v>484</v>
      </c>
      <c r="C346" s="186" t="s">
        <v>1210</v>
      </c>
      <c r="D346" s="93" t="s">
        <v>1191</v>
      </c>
      <c r="E346" s="86" t="s">
        <v>1093</v>
      </c>
      <c r="F346" s="199" t="s">
        <v>691</v>
      </c>
      <c r="G346" s="200"/>
      <c r="H346" s="200"/>
      <c r="I346" s="201"/>
    </row>
    <row r="347" spans="1:9" ht="42.75" customHeight="1">
      <c r="A347" s="155"/>
      <c r="B347" s="155"/>
      <c r="C347" s="194"/>
      <c r="D347" s="93" t="s">
        <v>1211</v>
      </c>
      <c r="E347" s="86" t="s">
        <v>727</v>
      </c>
      <c r="F347" s="202"/>
      <c r="G347" s="203"/>
      <c r="H347" s="203"/>
      <c r="I347" s="204"/>
    </row>
    <row r="348" spans="1:9" ht="42.75" customHeight="1">
      <c r="A348" s="155"/>
      <c r="B348" s="155"/>
      <c r="C348" s="194"/>
      <c r="D348" s="93" t="s">
        <v>1212</v>
      </c>
      <c r="E348" s="86" t="s">
        <v>748</v>
      </c>
      <c r="F348" s="202"/>
      <c r="G348" s="203"/>
      <c r="H348" s="203"/>
      <c r="I348" s="204"/>
    </row>
    <row r="349" spans="1:9" ht="42.75" customHeight="1">
      <c r="A349" s="155"/>
      <c r="B349" s="155"/>
      <c r="C349" s="194"/>
      <c r="D349" s="93" t="s">
        <v>1213</v>
      </c>
      <c r="E349" s="86" t="s">
        <v>736</v>
      </c>
      <c r="F349" s="202"/>
      <c r="G349" s="203"/>
      <c r="H349" s="203"/>
      <c r="I349" s="204"/>
    </row>
    <row r="350" spans="1:9" ht="42.75" customHeight="1">
      <c r="A350" s="155"/>
      <c r="B350" s="155"/>
      <c r="C350" s="194"/>
      <c r="D350" s="93" t="s">
        <v>1214</v>
      </c>
      <c r="E350" s="86" t="s">
        <v>732</v>
      </c>
      <c r="F350" s="202"/>
      <c r="G350" s="203"/>
      <c r="H350" s="203"/>
      <c r="I350" s="204"/>
    </row>
    <row r="351" spans="1:9" ht="42.75" customHeight="1">
      <c r="A351" s="156"/>
      <c r="B351" s="156"/>
      <c r="C351" s="187"/>
      <c r="D351" s="93" t="s">
        <v>1215</v>
      </c>
      <c r="E351" s="86" t="s">
        <v>927</v>
      </c>
      <c r="F351" s="205"/>
      <c r="G351" s="206"/>
      <c r="H351" s="206"/>
      <c r="I351" s="207"/>
    </row>
    <row r="352" spans="1:9" ht="43.5" customHeight="1">
      <c r="A352" s="154">
        <v>80</v>
      </c>
      <c r="B352" s="154" t="s">
        <v>485</v>
      </c>
      <c r="C352" s="157" t="s">
        <v>1216</v>
      </c>
      <c r="D352" s="93" t="s">
        <v>1191</v>
      </c>
      <c r="E352" s="86" t="s">
        <v>1093</v>
      </c>
      <c r="F352" s="199" t="s">
        <v>691</v>
      </c>
      <c r="G352" s="200"/>
      <c r="H352" s="200"/>
      <c r="I352" s="201"/>
    </row>
    <row r="353" spans="1:9" ht="43.5" customHeight="1">
      <c r="A353" s="155"/>
      <c r="B353" s="155"/>
      <c r="C353" s="158"/>
      <c r="D353" s="93" t="s">
        <v>1217</v>
      </c>
      <c r="E353" s="86" t="s">
        <v>746</v>
      </c>
      <c r="F353" s="202"/>
      <c r="G353" s="203"/>
      <c r="H353" s="203"/>
      <c r="I353" s="204"/>
    </row>
    <row r="354" spans="1:9" ht="43.5" customHeight="1">
      <c r="A354" s="155"/>
      <c r="B354" s="155"/>
      <c r="C354" s="158"/>
      <c r="D354" s="93" t="s">
        <v>1218</v>
      </c>
      <c r="E354" s="86" t="s">
        <v>736</v>
      </c>
      <c r="F354" s="202"/>
      <c r="G354" s="203"/>
      <c r="H354" s="203"/>
      <c r="I354" s="204"/>
    </row>
    <row r="355" spans="1:9" ht="43.5" customHeight="1">
      <c r="A355" s="155"/>
      <c r="B355" s="155"/>
      <c r="C355" s="158"/>
      <c r="D355" s="93" t="s">
        <v>1219</v>
      </c>
      <c r="E355" s="86" t="s">
        <v>736</v>
      </c>
      <c r="F355" s="202"/>
      <c r="G355" s="203"/>
      <c r="H355" s="203"/>
      <c r="I355" s="204"/>
    </row>
    <row r="356" spans="1:9" ht="43.5" customHeight="1">
      <c r="A356" s="155"/>
      <c r="B356" s="155"/>
      <c r="C356" s="158"/>
      <c r="D356" s="93" t="s">
        <v>1220</v>
      </c>
      <c r="E356" s="86" t="s">
        <v>966</v>
      </c>
      <c r="F356" s="202"/>
      <c r="G356" s="203"/>
      <c r="H356" s="203"/>
      <c r="I356" s="204"/>
    </row>
    <row r="357" spans="1:9" ht="43.5" customHeight="1">
      <c r="A357" s="155"/>
      <c r="B357" s="155"/>
      <c r="C357" s="158"/>
      <c r="D357" s="93" t="s">
        <v>1215</v>
      </c>
      <c r="E357" s="86" t="s">
        <v>927</v>
      </c>
      <c r="F357" s="202"/>
      <c r="G357" s="203"/>
      <c r="H357" s="203"/>
      <c r="I357" s="204"/>
    </row>
    <row r="358" spans="1:9" ht="43.5" customHeight="1">
      <c r="A358" s="156"/>
      <c r="B358" s="156"/>
      <c r="C358" s="159"/>
      <c r="D358" s="93" t="s">
        <v>1197</v>
      </c>
      <c r="E358" s="86" t="s">
        <v>925</v>
      </c>
      <c r="F358" s="205"/>
      <c r="G358" s="206"/>
      <c r="H358" s="206"/>
      <c r="I358" s="207"/>
    </row>
    <row r="359" spans="1:9" ht="30" customHeight="1">
      <c r="A359" s="178" t="s">
        <v>696</v>
      </c>
      <c r="B359" s="179"/>
      <c r="C359" s="179"/>
      <c r="D359" s="179"/>
      <c r="E359" s="179"/>
      <c r="F359" s="179"/>
      <c r="G359" s="179"/>
      <c r="H359" s="179"/>
      <c r="I359" s="180"/>
    </row>
    <row r="360" spans="1:9" ht="30" customHeight="1">
      <c r="A360" s="154">
        <v>81</v>
      </c>
      <c r="B360" s="154" t="s">
        <v>476</v>
      </c>
      <c r="C360" s="157" t="s">
        <v>1221</v>
      </c>
      <c r="D360" s="82" t="s">
        <v>1222</v>
      </c>
      <c r="E360" s="92" t="s">
        <v>1093</v>
      </c>
      <c r="F360" s="181" t="s">
        <v>405</v>
      </c>
      <c r="G360" s="181" t="s">
        <v>405</v>
      </c>
      <c r="H360" s="228"/>
      <c r="I360" s="153" t="s">
        <v>581</v>
      </c>
    </row>
    <row r="361" spans="1:9" ht="30" customHeight="1">
      <c r="A361" s="155"/>
      <c r="B361" s="155"/>
      <c r="C361" s="158"/>
      <c r="D361" s="82" t="s">
        <v>1223</v>
      </c>
      <c r="E361" s="92" t="s">
        <v>727</v>
      </c>
      <c r="F361" s="181"/>
      <c r="G361" s="181"/>
      <c r="H361" s="228"/>
      <c r="I361" s="153"/>
    </row>
    <row r="362" spans="1:9" ht="30" customHeight="1">
      <c r="A362" s="155"/>
      <c r="B362" s="155"/>
      <c r="C362" s="158"/>
      <c r="D362" s="82" t="s">
        <v>1224</v>
      </c>
      <c r="E362" s="92" t="s">
        <v>746</v>
      </c>
      <c r="F362" s="181"/>
      <c r="G362" s="181"/>
      <c r="H362" s="228"/>
      <c r="I362" s="153"/>
    </row>
    <row r="363" spans="1:9" ht="30" customHeight="1">
      <c r="A363" s="155"/>
      <c r="B363" s="155"/>
      <c r="C363" s="158"/>
      <c r="D363" s="82" t="s">
        <v>1225</v>
      </c>
      <c r="E363" s="92" t="s">
        <v>727</v>
      </c>
      <c r="F363" s="181"/>
      <c r="G363" s="181"/>
      <c r="H363" s="228"/>
      <c r="I363" s="153"/>
    </row>
    <row r="364" spans="1:9" ht="30" customHeight="1">
      <c r="A364" s="156"/>
      <c r="B364" s="156"/>
      <c r="C364" s="159"/>
      <c r="D364" s="82" t="s">
        <v>1226</v>
      </c>
      <c r="E364" s="92" t="s">
        <v>782</v>
      </c>
      <c r="F364" s="181"/>
      <c r="G364" s="181"/>
      <c r="H364" s="228"/>
      <c r="I364" s="153"/>
    </row>
    <row r="365" spans="1:9" ht="30" customHeight="1">
      <c r="A365" s="154">
        <v>82</v>
      </c>
      <c r="B365" s="154" t="s">
        <v>477</v>
      </c>
      <c r="C365" s="157" t="s">
        <v>1227</v>
      </c>
      <c r="D365" s="82" t="s">
        <v>1222</v>
      </c>
      <c r="E365" s="92" t="s">
        <v>1093</v>
      </c>
      <c r="F365" s="181" t="s">
        <v>405</v>
      </c>
      <c r="G365" s="181" t="s">
        <v>405</v>
      </c>
      <c r="H365" s="228"/>
      <c r="I365" s="153" t="s">
        <v>581</v>
      </c>
    </row>
    <row r="366" spans="1:9" ht="30" customHeight="1">
      <c r="A366" s="155"/>
      <c r="B366" s="155"/>
      <c r="C366" s="158"/>
      <c r="D366" s="82" t="s">
        <v>1228</v>
      </c>
      <c r="E366" s="92" t="s">
        <v>746</v>
      </c>
      <c r="F366" s="181"/>
      <c r="G366" s="181"/>
      <c r="H366" s="228"/>
      <c r="I366" s="153"/>
    </row>
    <row r="367" spans="1:9" ht="30" customHeight="1">
      <c r="A367" s="155"/>
      <c r="B367" s="155"/>
      <c r="C367" s="158"/>
      <c r="D367" s="82" t="s">
        <v>1229</v>
      </c>
      <c r="E367" s="92" t="s">
        <v>925</v>
      </c>
      <c r="F367" s="181"/>
      <c r="G367" s="181"/>
      <c r="H367" s="228"/>
      <c r="I367" s="153"/>
    </row>
    <row r="368" spans="1:9" ht="30" customHeight="1">
      <c r="A368" s="155"/>
      <c r="B368" s="155"/>
      <c r="C368" s="158"/>
      <c r="D368" s="82" t="s">
        <v>1230</v>
      </c>
      <c r="E368" s="92" t="s">
        <v>805</v>
      </c>
      <c r="F368" s="181"/>
      <c r="G368" s="181"/>
      <c r="H368" s="228"/>
      <c r="I368" s="153"/>
    </row>
    <row r="369" spans="1:9" ht="30" customHeight="1">
      <c r="A369" s="155"/>
      <c r="B369" s="155"/>
      <c r="C369" s="158"/>
      <c r="D369" s="82" t="s">
        <v>1231</v>
      </c>
      <c r="E369" s="92" t="s">
        <v>736</v>
      </c>
      <c r="F369" s="181"/>
      <c r="G369" s="181"/>
      <c r="H369" s="228"/>
      <c r="I369" s="153"/>
    </row>
    <row r="370" spans="1:9" ht="30" customHeight="1">
      <c r="A370" s="155"/>
      <c r="B370" s="155"/>
      <c r="C370" s="158"/>
      <c r="D370" s="82" t="s">
        <v>1232</v>
      </c>
      <c r="E370" s="92" t="s">
        <v>775</v>
      </c>
      <c r="F370" s="181"/>
      <c r="G370" s="181"/>
      <c r="H370" s="228"/>
      <c r="I370" s="153"/>
    </row>
    <row r="371" spans="1:9" ht="30" customHeight="1">
      <c r="A371" s="156"/>
      <c r="B371" s="156"/>
      <c r="C371" s="159"/>
      <c r="D371" s="82" t="s">
        <v>1233</v>
      </c>
      <c r="E371" s="92" t="s">
        <v>732</v>
      </c>
      <c r="F371" s="181"/>
      <c r="G371" s="181"/>
      <c r="H371" s="228"/>
      <c r="I371" s="153"/>
    </row>
    <row r="372" spans="1:9" ht="39" customHeight="1">
      <c r="A372" s="154">
        <v>83</v>
      </c>
      <c r="B372" s="154" t="s">
        <v>478</v>
      </c>
      <c r="C372" s="157" t="s">
        <v>1234</v>
      </c>
      <c r="D372" s="82" t="s">
        <v>1222</v>
      </c>
      <c r="E372" s="92" t="s">
        <v>1093</v>
      </c>
      <c r="F372" s="181" t="s">
        <v>405</v>
      </c>
      <c r="G372" s="181" t="s">
        <v>405</v>
      </c>
      <c r="H372" s="228"/>
      <c r="I372" s="153" t="s">
        <v>581</v>
      </c>
    </row>
    <row r="373" spans="1:9" ht="39" customHeight="1">
      <c r="A373" s="155"/>
      <c r="B373" s="155"/>
      <c r="C373" s="158"/>
      <c r="D373" s="82" t="s">
        <v>1235</v>
      </c>
      <c r="E373" s="92" t="s">
        <v>746</v>
      </c>
      <c r="F373" s="181"/>
      <c r="G373" s="181"/>
      <c r="H373" s="228"/>
      <c r="I373" s="153"/>
    </row>
    <row r="374" spans="1:9" ht="39" customHeight="1">
      <c r="A374" s="155"/>
      <c r="B374" s="155"/>
      <c r="C374" s="158"/>
      <c r="D374" s="82" t="s">
        <v>1236</v>
      </c>
      <c r="E374" s="92" t="s">
        <v>740</v>
      </c>
      <c r="F374" s="181"/>
      <c r="G374" s="181"/>
      <c r="H374" s="228"/>
      <c r="I374" s="153"/>
    </row>
    <row r="375" spans="1:9" ht="39" customHeight="1">
      <c r="A375" s="156"/>
      <c r="B375" s="156"/>
      <c r="C375" s="159"/>
      <c r="D375" s="82" t="s">
        <v>1237</v>
      </c>
      <c r="E375" s="92" t="s">
        <v>744</v>
      </c>
      <c r="F375" s="181"/>
      <c r="G375" s="181"/>
      <c r="H375" s="228"/>
      <c r="I375" s="153"/>
    </row>
    <row r="376" spans="1:9" ht="30" customHeight="1">
      <c r="A376" s="154">
        <v>84</v>
      </c>
      <c r="B376" s="154" t="s">
        <v>479</v>
      </c>
      <c r="C376" s="157" t="s">
        <v>1238</v>
      </c>
      <c r="D376" s="82" t="s">
        <v>1222</v>
      </c>
      <c r="E376" s="92" t="s">
        <v>1093</v>
      </c>
      <c r="F376" s="181" t="s">
        <v>405</v>
      </c>
      <c r="G376" s="181" t="s">
        <v>405</v>
      </c>
      <c r="H376" s="228"/>
      <c r="I376" s="153" t="s">
        <v>581</v>
      </c>
    </row>
    <row r="377" spans="1:9" ht="30" customHeight="1">
      <c r="A377" s="155"/>
      <c r="B377" s="155"/>
      <c r="C377" s="158"/>
      <c r="D377" s="82" t="s">
        <v>1239</v>
      </c>
      <c r="E377" s="92" t="s">
        <v>732</v>
      </c>
      <c r="F377" s="181"/>
      <c r="G377" s="181"/>
      <c r="H377" s="228"/>
      <c r="I377" s="153"/>
    </row>
    <row r="378" spans="1:9" ht="30" customHeight="1">
      <c r="A378" s="155"/>
      <c r="B378" s="155"/>
      <c r="C378" s="158"/>
      <c r="D378" s="82" t="s">
        <v>1240</v>
      </c>
      <c r="E378" s="92" t="s">
        <v>727</v>
      </c>
      <c r="F378" s="181"/>
      <c r="G378" s="181"/>
      <c r="H378" s="228"/>
      <c r="I378" s="153"/>
    </row>
    <row r="379" spans="1:9" ht="30" customHeight="1">
      <c r="A379" s="155"/>
      <c r="B379" s="155"/>
      <c r="C379" s="158"/>
      <c r="D379" s="82" t="s">
        <v>1241</v>
      </c>
      <c r="E379" s="92" t="s">
        <v>729</v>
      </c>
      <c r="F379" s="181"/>
      <c r="G379" s="181"/>
      <c r="H379" s="228"/>
      <c r="I379" s="153"/>
    </row>
    <row r="380" spans="1:9" ht="30" customHeight="1">
      <c r="A380" s="155"/>
      <c r="B380" s="155"/>
      <c r="C380" s="158"/>
      <c r="D380" s="82" t="s">
        <v>1242</v>
      </c>
      <c r="E380" s="92" t="s">
        <v>925</v>
      </c>
      <c r="F380" s="181"/>
      <c r="G380" s="181"/>
      <c r="H380" s="228"/>
      <c r="I380" s="153"/>
    </row>
    <row r="381" spans="1:9" ht="30" customHeight="1">
      <c r="A381" s="155"/>
      <c r="B381" s="155"/>
      <c r="C381" s="158"/>
      <c r="D381" s="82" t="s">
        <v>1243</v>
      </c>
      <c r="E381" s="92" t="s">
        <v>732</v>
      </c>
      <c r="F381" s="181"/>
      <c r="G381" s="181"/>
      <c r="H381" s="228"/>
      <c r="I381" s="153"/>
    </row>
    <row r="382" spans="1:9" ht="30" customHeight="1">
      <c r="A382" s="156"/>
      <c r="B382" s="156"/>
      <c r="C382" s="159"/>
      <c r="D382" s="82" t="s">
        <v>1244</v>
      </c>
      <c r="E382" s="92" t="s">
        <v>1245</v>
      </c>
      <c r="F382" s="181"/>
      <c r="G382" s="181"/>
      <c r="H382" s="228"/>
      <c r="I382" s="153"/>
    </row>
    <row r="383" spans="1:9" ht="30" customHeight="1">
      <c r="A383" s="154">
        <v>85</v>
      </c>
      <c r="B383" s="154" t="s">
        <v>480</v>
      </c>
      <c r="C383" s="157" t="s">
        <v>1246</v>
      </c>
      <c r="D383" s="82" t="s">
        <v>1222</v>
      </c>
      <c r="E383" s="92" t="s">
        <v>1093</v>
      </c>
      <c r="F383" s="181" t="s">
        <v>405</v>
      </c>
      <c r="G383" s="181" t="s">
        <v>405</v>
      </c>
      <c r="H383" s="228"/>
      <c r="I383" s="153" t="s">
        <v>581</v>
      </c>
    </row>
    <row r="384" spans="1:9" ht="30" customHeight="1">
      <c r="A384" s="155"/>
      <c r="B384" s="155"/>
      <c r="C384" s="158"/>
      <c r="D384" s="82" t="s">
        <v>1247</v>
      </c>
      <c r="E384" s="92" t="s">
        <v>727</v>
      </c>
      <c r="F384" s="181"/>
      <c r="G384" s="181"/>
      <c r="H384" s="228"/>
      <c r="I384" s="153"/>
    </row>
    <row r="385" spans="1:9" ht="30" customHeight="1">
      <c r="A385" s="156"/>
      <c r="B385" s="156"/>
      <c r="C385" s="159"/>
      <c r="D385" s="82" t="s">
        <v>1248</v>
      </c>
      <c r="E385" s="92" t="s">
        <v>966</v>
      </c>
      <c r="F385" s="181"/>
      <c r="G385" s="181"/>
      <c r="H385" s="228"/>
      <c r="I385" s="153"/>
    </row>
    <row r="386" spans="1:9" ht="30" customHeight="1">
      <c r="A386" s="154">
        <v>86</v>
      </c>
      <c r="B386" s="154" t="s">
        <v>481</v>
      </c>
      <c r="C386" s="157" t="s">
        <v>1249</v>
      </c>
      <c r="D386" s="82" t="s">
        <v>1222</v>
      </c>
      <c r="E386" s="92" t="s">
        <v>1093</v>
      </c>
      <c r="F386" s="229"/>
      <c r="G386" s="229"/>
      <c r="H386" s="181" t="s">
        <v>405</v>
      </c>
      <c r="I386" s="153" t="s">
        <v>590</v>
      </c>
    </row>
    <row r="387" spans="1:9" ht="30" customHeight="1">
      <c r="A387" s="155"/>
      <c r="B387" s="155"/>
      <c r="C387" s="158"/>
      <c r="D387" s="82" t="s">
        <v>1250</v>
      </c>
      <c r="E387" s="92" t="s">
        <v>740</v>
      </c>
      <c r="F387" s="229"/>
      <c r="G387" s="229"/>
      <c r="H387" s="181"/>
      <c r="I387" s="153"/>
    </row>
    <row r="388" spans="1:9" ht="30" customHeight="1">
      <c r="A388" s="155"/>
      <c r="B388" s="155"/>
      <c r="C388" s="158"/>
      <c r="D388" s="82" t="s">
        <v>1251</v>
      </c>
      <c r="E388" s="92" t="s">
        <v>736</v>
      </c>
      <c r="F388" s="229"/>
      <c r="G388" s="229"/>
      <c r="H388" s="181"/>
      <c r="I388" s="153"/>
    </row>
    <row r="389" spans="1:9" ht="30" customHeight="1">
      <c r="A389" s="156"/>
      <c r="B389" s="156"/>
      <c r="C389" s="159"/>
      <c r="D389" s="82" t="s">
        <v>1252</v>
      </c>
      <c r="E389" s="92" t="s">
        <v>1100</v>
      </c>
      <c r="F389" s="229"/>
      <c r="G389" s="229"/>
      <c r="H389" s="181"/>
      <c r="I389" s="153"/>
    </row>
    <row r="390" spans="1:9" s="78" customFormat="1" ht="30" customHeight="1">
      <c r="A390" s="178" t="s">
        <v>1253</v>
      </c>
      <c r="B390" s="179"/>
      <c r="C390" s="179"/>
      <c r="D390" s="179"/>
      <c r="E390" s="179"/>
      <c r="F390" s="179"/>
      <c r="G390" s="179"/>
      <c r="H390" s="179"/>
      <c r="I390" s="180"/>
    </row>
    <row r="391" spans="1:9" ht="35.25" customHeight="1">
      <c r="A391" s="154">
        <v>87</v>
      </c>
      <c r="B391" s="154" t="s">
        <v>1254</v>
      </c>
      <c r="C391" s="195" t="s">
        <v>1255</v>
      </c>
      <c r="D391" s="82" t="s">
        <v>1256</v>
      </c>
      <c r="E391" s="92" t="s">
        <v>740</v>
      </c>
      <c r="F391" s="160" t="s">
        <v>686</v>
      </c>
      <c r="G391" s="160"/>
      <c r="H391" s="160"/>
      <c r="I391" s="160"/>
    </row>
    <row r="392" spans="1:9" ht="35.25" customHeight="1">
      <c r="A392" s="155"/>
      <c r="B392" s="155"/>
      <c r="C392" s="196"/>
      <c r="D392" s="82" t="s">
        <v>1257</v>
      </c>
      <c r="E392" s="92" t="s">
        <v>789</v>
      </c>
      <c r="F392" s="160"/>
      <c r="G392" s="160"/>
      <c r="H392" s="160"/>
      <c r="I392" s="160"/>
    </row>
    <row r="393" spans="1:9" ht="35.25" customHeight="1">
      <c r="A393" s="155"/>
      <c r="B393" s="155"/>
      <c r="C393" s="196"/>
      <c r="D393" s="82" t="s">
        <v>1258</v>
      </c>
      <c r="E393" s="92" t="s">
        <v>782</v>
      </c>
      <c r="F393" s="160"/>
      <c r="G393" s="160"/>
      <c r="H393" s="160"/>
      <c r="I393" s="160"/>
    </row>
    <row r="394" spans="1:9" ht="35.25" customHeight="1">
      <c r="A394" s="155"/>
      <c r="B394" s="155"/>
      <c r="C394" s="196"/>
      <c r="D394" s="82" t="s">
        <v>1259</v>
      </c>
      <c r="E394" s="92" t="s">
        <v>782</v>
      </c>
      <c r="F394" s="160"/>
      <c r="G394" s="160"/>
      <c r="H394" s="160"/>
      <c r="I394" s="160"/>
    </row>
    <row r="395" spans="1:9" ht="35.25" customHeight="1">
      <c r="A395" s="155"/>
      <c r="B395" s="155"/>
      <c r="C395" s="196"/>
      <c r="D395" s="82" t="s">
        <v>1260</v>
      </c>
      <c r="E395" s="92" t="s">
        <v>782</v>
      </c>
      <c r="F395" s="160"/>
      <c r="G395" s="160"/>
      <c r="H395" s="160"/>
      <c r="I395" s="160"/>
    </row>
    <row r="396" spans="1:9" ht="35.25" customHeight="1">
      <c r="A396" s="156"/>
      <c r="B396" s="156"/>
      <c r="C396" s="197"/>
      <c r="D396" s="82" t="s">
        <v>1261</v>
      </c>
      <c r="E396" s="92" t="s">
        <v>763</v>
      </c>
      <c r="F396" s="160"/>
      <c r="G396" s="160"/>
      <c r="H396" s="160"/>
      <c r="I396" s="160"/>
    </row>
    <row r="397" spans="1:9" ht="30" customHeight="1">
      <c r="A397" s="154">
        <v>88</v>
      </c>
      <c r="B397" s="154" t="s">
        <v>1262</v>
      </c>
      <c r="C397" s="157" t="s">
        <v>1263</v>
      </c>
      <c r="D397" s="82" t="s">
        <v>1264</v>
      </c>
      <c r="E397" s="92" t="s">
        <v>740</v>
      </c>
      <c r="F397" s="160" t="s">
        <v>686</v>
      </c>
      <c r="G397" s="160"/>
      <c r="H397" s="160"/>
      <c r="I397" s="160"/>
    </row>
    <row r="398" spans="1:9" ht="30" customHeight="1">
      <c r="A398" s="155"/>
      <c r="B398" s="155"/>
      <c r="C398" s="158"/>
      <c r="D398" s="82" t="s">
        <v>1265</v>
      </c>
      <c r="E398" s="92" t="s">
        <v>784</v>
      </c>
      <c r="F398" s="160"/>
      <c r="G398" s="160"/>
      <c r="H398" s="160"/>
      <c r="I398" s="160"/>
    </row>
    <row r="399" spans="1:9" ht="30" customHeight="1">
      <c r="A399" s="156"/>
      <c r="B399" s="156"/>
      <c r="C399" s="159"/>
      <c r="D399" s="82" t="s">
        <v>1266</v>
      </c>
      <c r="E399" s="92" t="s">
        <v>775</v>
      </c>
      <c r="F399" s="160"/>
      <c r="G399" s="160"/>
      <c r="H399" s="160"/>
      <c r="I399" s="160"/>
    </row>
    <row r="400" spans="1:9" ht="30" customHeight="1">
      <c r="A400" s="259">
        <v>89</v>
      </c>
      <c r="B400" s="154" t="s">
        <v>453</v>
      </c>
      <c r="C400" s="186" t="s">
        <v>1267</v>
      </c>
      <c r="D400" s="93" t="s">
        <v>1268</v>
      </c>
      <c r="E400" s="86" t="s">
        <v>966</v>
      </c>
      <c r="F400" s="239"/>
      <c r="G400" s="228"/>
      <c r="H400" s="181" t="s">
        <v>405</v>
      </c>
      <c r="I400" s="153" t="s">
        <v>590</v>
      </c>
    </row>
    <row r="401" spans="1:9" ht="30" customHeight="1">
      <c r="A401" s="260"/>
      <c r="B401" s="155"/>
      <c r="C401" s="194"/>
      <c r="D401" s="93" t="s">
        <v>1269</v>
      </c>
      <c r="E401" s="86" t="s">
        <v>746</v>
      </c>
      <c r="F401" s="239"/>
      <c r="G401" s="228"/>
      <c r="H401" s="181"/>
      <c r="I401" s="153"/>
    </row>
    <row r="402" spans="1:9" ht="30" customHeight="1">
      <c r="A402" s="260"/>
      <c r="B402" s="155"/>
      <c r="C402" s="194"/>
      <c r="D402" s="93" t="s">
        <v>1270</v>
      </c>
      <c r="E402" s="86" t="s">
        <v>746</v>
      </c>
      <c r="F402" s="239"/>
      <c r="G402" s="228"/>
      <c r="H402" s="181"/>
      <c r="I402" s="153"/>
    </row>
    <row r="403" spans="1:9" s="117" customFormat="1" ht="30" customHeight="1">
      <c r="A403" s="260"/>
      <c r="B403" s="155"/>
      <c r="C403" s="194"/>
      <c r="D403" s="93" t="s">
        <v>1271</v>
      </c>
      <c r="E403" s="86" t="s">
        <v>789</v>
      </c>
      <c r="F403" s="239"/>
      <c r="G403" s="228"/>
      <c r="H403" s="181"/>
      <c r="I403" s="153"/>
    </row>
    <row r="404" spans="1:9" s="117" customFormat="1" ht="30" customHeight="1">
      <c r="A404" s="261"/>
      <c r="B404" s="156"/>
      <c r="C404" s="187"/>
      <c r="D404" s="93" t="s">
        <v>1272</v>
      </c>
      <c r="E404" s="86" t="s">
        <v>805</v>
      </c>
      <c r="F404" s="239"/>
      <c r="G404" s="228"/>
      <c r="H404" s="181"/>
      <c r="I404" s="153"/>
    </row>
    <row r="405" spans="1:9" ht="30" customHeight="1">
      <c r="A405" s="259">
        <v>90</v>
      </c>
      <c r="B405" s="154" t="s">
        <v>463</v>
      </c>
      <c r="C405" s="195" t="s">
        <v>1273</v>
      </c>
      <c r="D405" s="100" t="s">
        <v>1274</v>
      </c>
      <c r="E405" s="86" t="s">
        <v>732</v>
      </c>
      <c r="F405" s="171"/>
      <c r="G405" s="170" t="s">
        <v>404</v>
      </c>
      <c r="H405" s="181" t="s">
        <v>405</v>
      </c>
      <c r="I405" s="177" t="s">
        <v>589</v>
      </c>
    </row>
    <row r="406" spans="1:9" ht="30" customHeight="1">
      <c r="A406" s="260"/>
      <c r="B406" s="155"/>
      <c r="C406" s="196"/>
      <c r="D406" s="100" t="s">
        <v>1275</v>
      </c>
      <c r="E406" s="86" t="s">
        <v>966</v>
      </c>
      <c r="F406" s="171"/>
      <c r="G406" s="170"/>
      <c r="H406" s="181"/>
      <c r="I406" s="177"/>
    </row>
    <row r="407" spans="1:9" ht="30" customHeight="1">
      <c r="A407" s="261"/>
      <c r="B407" s="156"/>
      <c r="C407" s="197"/>
      <c r="D407" s="100" t="s">
        <v>1276</v>
      </c>
      <c r="E407" s="86" t="s">
        <v>966</v>
      </c>
      <c r="F407" s="171"/>
      <c r="G407" s="170"/>
      <c r="H407" s="181"/>
      <c r="I407" s="177"/>
    </row>
    <row r="408" spans="1:9" s="78" customFormat="1" ht="30" customHeight="1">
      <c r="A408" s="178" t="s">
        <v>690</v>
      </c>
      <c r="B408" s="179"/>
      <c r="C408" s="179"/>
      <c r="D408" s="179"/>
      <c r="E408" s="179"/>
      <c r="F408" s="179"/>
      <c r="G408" s="179"/>
      <c r="H408" s="179"/>
      <c r="I408" s="180"/>
    </row>
    <row r="409" spans="1:9" ht="110.15" customHeight="1">
      <c r="A409" s="67">
        <v>91</v>
      </c>
      <c r="B409" s="79" t="s">
        <v>529</v>
      </c>
      <c r="C409" s="66" t="s">
        <v>1277</v>
      </c>
      <c r="D409" s="100" t="s">
        <v>1278</v>
      </c>
      <c r="E409" s="90" t="s">
        <v>925</v>
      </c>
      <c r="F409" s="199" t="s">
        <v>686</v>
      </c>
      <c r="G409" s="200"/>
      <c r="H409" s="200"/>
      <c r="I409" s="201"/>
    </row>
    <row r="410" spans="1:9" ht="97" customHeight="1">
      <c r="A410" s="67">
        <v>92</v>
      </c>
      <c r="B410" s="79" t="s">
        <v>530</v>
      </c>
      <c r="C410" s="66" t="s">
        <v>1279</v>
      </c>
      <c r="D410" s="100" t="s">
        <v>1280</v>
      </c>
      <c r="E410" s="90" t="s">
        <v>966</v>
      </c>
      <c r="F410" s="199" t="s">
        <v>686</v>
      </c>
      <c r="G410" s="200"/>
      <c r="H410" s="200"/>
      <c r="I410" s="201"/>
    </row>
    <row r="411" spans="1:9" ht="97" customHeight="1">
      <c r="A411" s="67">
        <v>93</v>
      </c>
      <c r="B411" s="79" t="s">
        <v>531</v>
      </c>
      <c r="C411" s="66" t="s">
        <v>1281</v>
      </c>
      <c r="D411" s="100" t="s">
        <v>1282</v>
      </c>
      <c r="E411" s="90" t="s">
        <v>966</v>
      </c>
      <c r="F411" s="199" t="s">
        <v>686</v>
      </c>
      <c r="G411" s="200"/>
      <c r="H411" s="200"/>
      <c r="I411" s="201"/>
    </row>
    <row r="412" spans="1:9" ht="110.15" customHeight="1">
      <c r="A412" s="67">
        <v>94</v>
      </c>
      <c r="B412" s="79" t="s">
        <v>532</v>
      </c>
      <c r="C412" s="66" t="s">
        <v>1283</v>
      </c>
      <c r="D412" s="100" t="s">
        <v>1284</v>
      </c>
      <c r="E412" s="90" t="s">
        <v>789</v>
      </c>
      <c r="F412" s="199" t="s">
        <v>686</v>
      </c>
      <c r="G412" s="200"/>
      <c r="H412" s="200"/>
      <c r="I412" s="201"/>
    </row>
    <row r="413" spans="1:9" ht="127.5" customHeight="1">
      <c r="A413" s="67">
        <v>95</v>
      </c>
      <c r="B413" s="79" t="s">
        <v>533</v>
      </c>
      <c r="C413" s="66" t="s">
        <v>1285</v>
      </c>
      <c r="D413" s="100" t="s">
        <v>1286</v>
      </c>
      <c r="E413" s="90" t="s">
        <v>927</v>
      </c>
      <c r="F413" s="199" t="s">
        <v>686</v>
      </c>
      <c r="G413" s="200"/>
      <c r="H413" s="200"/>
      <c r="I413" s="201"/>
    </row>
    <row r="414" spans="1:9" ht="127.5" customHeight="1">
      <c r="A414" s="67">
        <v>96</v>
      </c>
      <c r="B414" s="79" t="s">
        <v>534</v>
      </c>
      <c r="C414" s="66" t="s">
        <v>1287</v>
      </c>
      <c r="D414" s="100" t="s">
        <v>1288</v>
      </c>
      <c r="E414" s="90" t="s">
        <v>797</v>
      </c>
      <c r="F414" s="199" t="s">
        <v>686</v>
      </c>
      <c r="G414" s="200"/>
      <c r="H414" s="200"/>
      <c r="I414" s="201"/>
    </row>
    <row r="415" spans="1:9" ht="92.5" customHeight="1">
      <c r="A415" s="67">
        <v>97</v>
      </c>
      <c r="B415" s="79" t="s">
        <v>535</v>
      </c>
      <c r="C415" s="66" t="s">
        <v>1289</v>
      </c>
      <c r="D415" s="100" t="s">
        <v>1290</v>
      </c>
      <c r="E415" s="90" t="s">
        <v>789</v>
      </c>
      <c r="F415" s="199" t="s">
        <v>686</v>
      </c>
      <c r="G415" s="200"/>
      <c r="H415" s="200"/>
      <c r="I415" s="201"/>
    </row>
    <row r="416" spans="1:9" ht="92.5" customHeight="1">
      <c r="A416" s="67">
        <v>98</v>
      </c>
      <c r="B416" s="79" t="s">
        <v>536</v>
      </c>
      <c r="C416" s="66" t="s">
        <v>1291</v>
      </c>
      <c r="D416" s="100" t="s">
        <v>1292</v>
      </c>
      <c r="E416" s="90" t="s">
        <v>727</v>
      </c>
      <c r="F416" s="199" t="s">
        <v>686</v>
      </c>
      <c r="G416" s="200"/>
      <c r="H416" s="200"/>
      <c r="I416" s="201"/>
    </row>
    <row r="417" spans="1:9" ht="92.5" customHeight="1">
      <c r="A417" s="67">
        <v>99</v>
      </c>
      <c r="B417" s="79" t="s">
        <v>537</v>
      </c>
      <c r="C417" s="66" t="s">
        <v>1293</v>
      </c>
      <c r="D417" s="100" t="s">
        <v>1294</v>
      </c>
      <c r="E417" s="90" t="s">
        <v>746</v>
      </c>
      <c r="F417" s="199" t="s">
        <v>686</v>
      </c>
      <c r="G417" s="200"/>
      <c r="H417" s="200"/>
      <c r="I417" s="201"/>
    </row>
    <row r="418" spans="1:9" ht="92.5" customHeight="1">
      <c r="A418" s="67">
        <v>100</v>
      </c>
      <c r="B418" s="79" t="s">
        <v>538</v>
      </c>
      <c r="C418" s="66" t="s">
        <v>1295</v>
      </c>
      <c r="D418" s="100" t="s">
        <v>1296</v>
      </c>
      <c r="E418" s="90" t="s">
        <v>744</v>
      </c>
      <c r="F418" s="256" t="s">
        <v>686</v>
      </c>
      <c r="G418" s="257"/>
      <c r="H418" s="257"/>
      <c r="I418" s="258"/>
    </row>
    <row r="419" spans="1:9" s="78" customFormat="1" ht="30" customHeight="1">
      <c r="A419" s="178" t="s">
        <v>1297</v>
      </c>
      <c r="B419" s="179"/>
      <c r="C419" s="179"/>
      <c r="D419" s="179"/>
      <c r="E419" s="179"/>
      <c r="F419" s="179"/>
      <c r="G419" s="179"/>
      <c r="H419" s="179"/>
      <c r="I419" s="180"/>
    </row>
    <row r="420" spans="1:9" ht="30" customHeight="1">
      <c r="A420" s="259">
        <v>101</v>
      </c>
      <c r="B420" s="154" t="s">
        <v>469</v>
      </c>
      <c r="C420" s="186" t="s">
        <v>1298</v>
      </c>
      <c r="D420" s="93" t="s">
        <v>1299</v>
      </c>
      <c r="E420" s="90" t="s">
        <v>744</v>
      </c>
      <c r="F420" s="181" t="s">
        <v>405</v>
      </c>
      <c r="G420" s="181" t="s">
        <v>405</v>
      </c>
      <c r="H420" s="170" t="s">
        <v>404</v>
      </c>
      <c r="I420" s="177" t="s">
        <v>584</v>
      </c>
    </row>
    <row r="421" spans="1:9" ht="30" customHeight="1">
      <c r="A421" s="260"/>
      <c r="B421" s="155"/>
      <c r="C421" s="194"/>
      <c r="D421" s="93" t="s">
        <v>1300</v>
      </c>
      <c r="E421" s="90" t="s">
        <v>740</v>
      </c>
      <c r="F421" s="181"/>
      <c r="G421" s="181"/>
      <c r="H421" s="170"/>
      <c r="I421" s="177"/>
    </row>
    <row r="422" spans="1:9" ht="30" customHeight="1">
      <c r="A422" s="260"/>
      <c r="B422" s="155"/>
      <c r="C422" s="194"/>
      <c r="D422" s="93" t="s">
        <v>1301</v>
      </c>
      <c r="E422" s="90" t="s">
        <v>744</v>
      </c>
      <c r="F422" s="181"/>
      <c r="G422" s="181"/>
      <c r="H422" s="170"/>
      <c r="I422" s="177"/>
    </row>
    <row r="423" spans="1:9" ht="30" customHeight="1">
      <c r="A423" s="261"/>
      <c r="B423" s="156"/>
      <c r="C423" s="187"/>
      <c r="D423" s="93" t="s">
        <v>1302</v>
      </c>
      <c r="E423" s="90" t="s">
        <v>736</v>
      </c>
      <c r="F423" s="181"/>
      <c r="G423" s="181"/>
      <c r="H423" s="170"/>
      <c r="I423" s="177"/>
    </row>
    <row r="424" spans="1:9" ht="30" customHeight="1">
      <c r="A424" s="154">
        <v>102</v>
      </c>
      <c r="B424" s="154" t="s">
        <v>470</v>
      </c>
      <c r="C424" s="186" t="s">
        <v>1303</v>
      </c>
      <c r="D424" s="100" t="s">
        <v>1304</v>
      </c>
      <c r="E424" s="90" t="s">
        <v>727</v>
      </c>
      <c r="F424" s="181" t="s">
        <v>405</v>
      </c>
      <c r="G424" s="181" t="s">
        <v>405</v>
      </c>
      <c r="H424" s="170" t="s">
        <v>404</v>
      </c>
      <c r="I424" s="177" t="s">
        <v>584</v>
      </c>
    </row>
    <row r="425" spans="1:9" ht="30" customHeight="1">
      <c r="A425" s="155"/>
      <c r="B425" s="155"/>
      <c r="C425" s="194"/>
      <c r="D425" s="100" t="s">
        <v>1305</v>
      </c>
      <c r="E425" s="90" t="s">
        <v>746</v>
      </c>
      <c r="F425" s="181"/>
      <c r="G425" s="181"/>
      <c r="H425" s="170"/>
      <c r="I425" s="177"/>
    </row>
    <row r="426" spans="1:9" ht="30" customHeight="1">
      <c r="A426" s="155"/>
      <c r="B426" s="155"/>
      <c r="C426" s="194"/>
      <c r="D426" s="100" t="s">
        <v>1306</v>
      </c>
      <c r="E426" s="90" t="s">
        <v>744</v>
      </c>
      <c r="F426" s="181"/>
      <c r="G426" s="181"/>
      <c r="H426" s="170"/>
      <c r="I426" s="177"/>
    </row>
    <row r="427" spans="1:9" ht="30" customHeight="1">
      <c r="A427" s="156"/>
      <c r="B427" s="156"/>
      <c r="C427" s="187"/>
      <c r="D427" s="100" t="s">
        <v>1307</v>
      </c>
      <c r="E427" s="90" t="s">
        <v>727</v>
      </c>
      <c r="F427" s="181"/>
      <c r="G427" s="181"/>
      <c r="H427" s="170"/>
      <c r="I427" s="177"/>
    </row>
    <row r="428" spans="1:9" ht="30" customHeight="1">
      <c r="A428" s="259">
        <v>103</v>
      </c>
      <c r="B428" s="259" t="s">
        <v>471</v>
      </c>
      <c r="C428" s="186" t="s">
        <v>1308</v>
      </c>
      <c r="D428" s="93" t="s">
        <v>1309</v>
      </c>
      <c r="E428" s="90" t="s">
        <v>740</v>
      </c>
      <c r="F428" s="181" t="s">
        <v>405</v>
      </c>
      <c r="G428" s="181" t="s">
        <v>405</v>
      </c>
      <c r="H428" s="170" t="s">
        <v>404</v>
      </c>
      <c r="I428" s="177" t="s">
        <v>584</v>
      </c>
    </row>
    <row r="429" spans="1:9" ht="30" customHeight="1">
      <c r="A429" s="260"/>
      <c r="B429" s="260"/>
      <c r="C429" s="194"/>
      <c r="D429" s="93" t="s">
        <v>1310</v>
      </c>
      <c r="E429" s="90" t="s">
        <v>746</v>
      </c>
      <c r="F429" s="181"/>
      <c r="G429" s="181"/>
      <c r="H429" s="170"/>
      <c r="I429" s="177"/>
    </row>
    <row r="430" spans="1:9" ht="30" customHeight="1">
      <c r="A430" s="260"/>
      <c r="B430" s="260"/>
      <c r="C430" s="194"/>
      <c r="D430" s="93" t="s">
        <v>1311</v>
      </c>
      <c r="E430" s="90" t="s">
        <v>782</v>
      </c>
      <c r="F430" s="181"/>
      <c r="G430" s="181"/>
      <c r="H430" s="170"/>
      <c r="I430" s="177"/>
    </row>
    <row r="431" spans="1:9" ht="30" customHeight="1">
      <c r="A431" s="260"/>
      <c r="B431" s="260"/>
      <c r="C431" s="194"/>
      <c r="D431" s="93" t="s">
        <v>1312</v>
      </c>
      <c r="E431" s="90" t="s">
        <v>925</v>
      </c>
      <c r="F431" s="181"/>
      <c r="G431" s="181"/>
      <c r="H431" s="170"/>
      <c r="I431" s="177"/>
    </row>
    <row r="432" spans="1:9" ht="30" customHeight="1">
      <c r="A432" s="261"/>
      <c r="B432" s="261"/>
      <c r="C432" s="187"/>
      <c r="D432" s="93" t="s">
        <v>1313</v>
      </c>
      <c r="E432" s="90" t="s">
        <v>727</v>
      </c>
      <c r="F432" s="181"/>
      <c r="G432" s="181"/>
      <c r="H432" s="170"/>
      <c r="I432" s="177"/>
    </row>
    <row r="433" spans="1:9" ht="30" customHeight="1">
      <c r="A433" s="154">
        <v>104</v>
      </c>
      <c r="B433" s="154" t="s">
        <v>472</v>
      </c>
      <c r="C433" s="186" t="s">
        <v>1314</v>
      </c>
      <c r="D433" s="93" t="s">
        <v>1315</v>
      </c>
      <c r="E433" s="90" t="s">
        <v>966</v>
      </c>
      <c r="F433" s="181" t="s">
        <v>405</v>
      </c>
      <c r="G433" s="181" t="s">
        <v>405</v>
      </c>
      <c r="H433" s="170" t="s">
        <v>404</v>
      </c>
      <c r="I433" s="177" t="s">
        <v>584</v>
      </c>
    </row>
    <row r="434" spans="1:9" ht="30" customHeight="1">
      <c r="A434" s="155"/>
      <c r="B434" s="155"/>
      <c r="C434" s="194"/>
      <c r="D434" s="93" t="s">
        <v>1316</v>
      </c>
      <c r="E434" s="90" t="s">
        <v>736</v>
      </c>
      <c r="F434" s="181"/>
      <c r="G434" s="181"/>
      <c r="H434" s="170"/>
      <c r="I434" s="177"/>
    </row>
    <row r="435" spans="1:9" ht="30" customHeight="1">
      <c r="A435" s="155"/>
      <c r="B435" s="155"/>
      <c r="C435" s="194"/>
      <c r="D435" s="93" t="s">
        <v>1317</v>
      </c>
      <c r="E435" s="90" t="s">
        <v>732</v>
      </c>
      <c r="F435" s="181"/>
      <c r="G435" s="181"/>
      <c r="H435" s="170"/>
      <c r="I435" s="177"/>
    </row>
    <row r="436" spans="1:9" ht="30" customHeight="1">
      <c r="A436" s="156"/>
      <c r="B436" s="156"/>
      <c r="C436" s="187"/>
      <c r="D436" s="93" t="s">
        <v>1318</v>
      </c>
      <c r="E436" s="90" t="s">
        <v>727</v>
      </c>
      <c r="F436" s="181"/>
      <c r="G436" s="181"/>
      <c r="H436" s="170"/>
      <c r="I436" s="177"/>
    </row>
    <row r="437" spans="1:9" ht="30" customHeight="1">
      <c r="A437" s="259">
        <v>105</v>
      </c>
      <c r="B437" s="154" t="s">
        <v>473</v>
      </c>
      <c r="C437" s="186" t="s">
        <v>1319</v>
      </c>
      <c r="D437" s="93" t="s">
        <v>1320</v>
      </c>
      <c r="E437" s="90" t="s">
        <v>782</v>
      </c>
      <c r="F437" s="181" t="s">
        <v>405</v>
      </c>
      <c r="G437" s="181" t="s">
        <v>405</v>
      </c>
      <c r="H437" s="170" t="s">
        <v>404</v>
      </c>
      <c r="I437" s="177" t="s">
        <v>584</v>
      </c>
    </row>
    <row r="438" spans="1:9" ht="30" customHeight="1">
      <c r="A438" s="260"/>
      <c r="B438" s="155"/>
      <c r="C438" s="194"/>
      <c r="D438" s="93" t="s">
        <v>1321</v>
      </c>
      <c r="E438" s="90" t="s">
        <v>746</v>
      </c>
      <c r="F438" s="181"/>
      <c r="G438" s="181"/>
      <c r="H438" s="170"/>
      <c r="I438" s="177"/>
    </row>
    <row r="439" spans="1:9" ht="30" customHeight="1">
      <c r="A439" s="260"/>
      <c r="B439" s="155"/>
      <c r="C439" s="194"/>
      <c r="D439" s="93" t="s">
        <v>1322</v>
      </c>
      <c r="E439" s="90" t="s">
        <v>732</v>
      </c>
      <c r="F439" s="181"/>
      <c r="G439" s="181"/>
      <c r="H439" s="170"/>
      <c r="I439" s="177"/>
    </row>
    <row r="440" spans="1:9" ht="30" customHeight="1">
      <c r="A440" s="261"/>
      <c r="B440" s="156"/>
      <c r="C440" s="187"/>
      <c r="D440" s="93" t="s">
        <v>1323</v>
      </c>
      <c r="E440" s="90" t="s">
        <v>736</v>
      </c>
      <c r="F440" s="181"/>
      <c r="G440" s="181"/>
      <c r="H440" s="170"/>
      <c r="I440" s="177"/>
    </row>
    <row r="441" spans="1:9" ht="30" customHeight="1">
      <c r="A441" s="154">
        <v>106</v>
      </c>
      <c r="B441" s="154" t="s">
        <v>475</v>
      </c>
      <c r="C441" s="186" t="s">
        <v>1324</v>
      </c>
      <c r="D441" s="93" t="s">
        <v>1325</v>
      </c>
      <c r="E441" s="90" t="s">
        <v>966</v>
      </c>
      <c r="F441" s="181" t="s">
        <v>405</v>
      </c>
      <c r="G441" s="181" t="s">
        <v>405</v>
      </c>
      <c r="H441" s="170" t="s">
        <v>404</v>
      </c>
      <c r="I441" s="177" t="s">
        <v>584</v>
      </c>
    </row>
    <row r="442" spans="1:9" ht="30" customHeight="1">
      <c r="A442" s="155"/>
      <c r="B442" s="155"/>
      <c r="C442" s="194"/>
      <c r="D442" s="93" t="s">
        <v>1326</v>
      </c>
      <c r="E442" s="90" t="s">
        <v>789</v>
      </c>
      <c r="F442" s="181"/>
      <c r="G442" s="181"/>
      <c r="H442" s="170"/>
      <c r="I442" s="177"/>
    </row>
    <row r="443" spans="1:9" ht="30" customHeight="1">
      <c r="A443" s="155"/>
      <c r="B443" s="155"/>
      <c r="C443" s="194"/>
      <c r="D443" s="93" t="s">
        <v>1327</v>
      </c>
      <c r="E443" s="90" t="s">
        <v>746</v>
      </c>
      <c r="F443" s="181"/>
      <c r="G443" s="181"/>
      <c r="H443" s="170"/>
      <c r="I443" s="177"/>
    </row>
    <row r="444" spans="1:9" ht="30" customHeight="1">
      <c r="A444" s="156"/>
      <c r="B444" s="156"/>
      <c r="C444" s="187"/>
      <c r="D444" s="93" t="s">
        <v>1328</v>
      </c>
      <c r="E444" s="90" t="s">
        <v>782</v>
      </c>
      <c r="F444" s="181"/>
      <c r="G444" s="181"/>
      <c r="H444" s="170"/>
      <c r="I444" s="177"/>
    </row>
    <row r="445" spans="1:9" s="78" customFormat="1" ht="30" customHeight="1">
      <c r="A445" s="178" t="s">
        <v>1329</v>
      </c>
      <c r="B445" s="179"/>
      <c r="C445" s="179"/>
      <c r="D445" s="179"/>
      <c r="E445" s="179"/>
      <c r="F445" s="179"/>
      <c r="G445" s="179"/>
      <c r="H445" s="179"/>
      <c r="I445" s="180"/>
    </row>
    <row r="446" spans="1:9" ht="30" customHeight="1">
      <c r="A446" s="154">
        <v>107</v>
      </c>
      <c r="B446" s="154" t="s">
        <v>1330</v>
      </c>
      <c r="C446" s="195" t="s">
        <v>1331</v>
      </c>
      <c r="D446" s="83" t="s">
        <v>1332</v>
      </c>
      <c r="E446" s="88" t="s">
        <v>744</v>
      </c>
      <c r="F446" s="171"/>
      <c r="G446" s="170" t="s">
        <v>404</v>
      </c>
      <c r="H446" s="181" t="s">
        <v>405</v>
      </c>
      <c r="I446" s="177" t="s">
        <v>583</v>
      </c>
    </row>
    <row r="447" spans="1:9" ht="30" customHeight="1">
      <c r="A447" s="155"/>
      <c r="B447" s="155"/>
      <c r="C447" s="196"/>
      <c r="D447" s="83" t="s">
        <v>1333</v>
      </c>
      <c r="E447" s="88" t="s">
        <v>727</v>
      </c>
      <c r="F447" s="171"/>
      <c r="G447" s="170"/>
      <c r="H447" s="181"/>
      <c r="I447" s="177"/>
    </row>
    <row r="448" spans="1:9" ht="30" customHeight="1">
      <c r="A448" s="155"/>
      <c r="B448" s="155"/>
      <c r="C448" s="196"/>
      <c r="D448" s="83" t="s">
        <v>1334</v>
      </c>
      <c r="E448" s="88" t="s">
        <v>729</v>
      </c>
      <c r="F448" s="171"/>
      <c r="G448" s="170"/>
      <c r="H448" s="181"/>
      <c r="I448" s="177"/>
    </row>
    <row r="449" spans="1:9" ht="30" customHeight="1">
      <c r="A449" s="156"/>
      <c r="B449" s="156"/>
      <c r="C449" s="197"/>
      <c r="D449" s="83" t="s">
        <v>1335</v>
      </c>
      <c r="E449" s="88" t="s">
        <v>740</v>
      </c>
      <c r="F449" s="171"/>
      <c r="G449" s="170"/>
      <c r="H449" s="181"/>
      <c r="I449" s="177"/>
    </row>
    <row r="450" spans="1:9" ht="30" customHeight="1">
      <c r="A450" s="154">
        <v>108</v>
      </c>
      <c r="B450" s="154" t="s">
        <v>1336</v>
      </c>
      <c r="C450" s="195" t="s">
        <v>1337</v>
      </c>
      <c r="D450" s="83" t="s">
        <v>1338</v>
      </c>
      <c r="E450" s="88" t="s">
        <v>740</v>
      </c>
      <c r="F450" s="171"/>
      <c r="G450" s="170" t="s">
        <v>404</v>
      </c>
      <c r="H450" s="181" t="s">
        <v>405</v>
      </c>
      <c r="I450" s="177" t="s">
        <v>583</v>
      </c>
    </row>
    <row r="451" spans="1:9" ht="30" customHeight="1">
      <c r="A451" s="155"/>
      <c r="B451" s="155"/>
      <c r="C451" s="196"/>
      <c r="D451" s="83" t="s">
        <v>1339</v>
      </c>
      <c r="E451" s="88" t="s">
        <v>740</v>
      </c>
      <c r="F451" s="171"/>
      <c r="G451" s="170"/>
      <c r="H451" s="181"/>
      <c r="I451" s="177"/>
    </row>
    <row r="452" spans="1:9" ht="30" customHeight="1">
      <c r="A452" s="156"/>
      <c r="B452" s="156"/>
      <c r="C452" s="197"/>
      <c r="D452" s="83" t="s">
        <v>1340</v>
      </c>
      <c r="E452" s="88" t="s">
        <v>738</v>
      </c>
      <c r="F452" s="171"/>
      <c r="G452" s="170"/>
      <c r="H452" s="181"/>
      <c r="I452" s="177"/>
    </row>
    <row r="453" spans="1:9" ht="36" customHeight="1">
      <c r="A453" s="154">
        <v>109</v>
      </c>
      <c r="B453" s="154" t="s">
        <v>438</v>
      </c>
      <c r="C453" s="157" t="s">
        <v>1341</v>
      </c>
      <c r="D453" s="82" t="s">
        <v>1342</v>
      </c>
      <c r="E453" s="95" t="s">
        <v>1343</v>
      </c>
      <c r="F453" s="228"/>
      <c r="G453" s="181" t="s">
        <v>405</v>
      </c>
      <c r="H453" s="170" t="s">
        <v>404</v>
      </c>
      <c r="I453" s="177" t="s">
        <v>586</v>
      </c>
    </row>
    <row r="454" spans="1:9" ht="36" customHeight="1">
      <c r="A454" s="155"/>
      <c r="B454" s="155"/>
      <c r="C454" s="158"/>
      <c r="D454" s="82" t="s">
        <v>1344</v>
      </c>
      <c r="E454" s="95" t="s">
        <v>824</v>
      </c>
      <c r="F454" s="228"/>
      <c r="G454" s="181"/>
      <c r="H454" s="170"/>
      <c r="I454" s="177"/>
    </row>
    <row r="455" spans="1:9" ht="36" customHeight="1">
      <c r="A455" s="155"/>
      <c r="B455" s="155"/>
      <c r="C455" s="158"/>
      <c r="D455" s="82" t="s">
        <v>1345</v>
      </c>
      <c r="E455" s="95" t="s">
        <v>744</v>
      </c>
      <c r="F455" s="228"/>
      <c r="G455" s="181"/>
      <c r="H455" s="170"/>
      <c r="I455" s="177"/>
    </row>
    <row r="456" spans="1:9" ht="36" customHeight="1">
      <c r="A456" s="155"/>
      <c r="B456" s="155"/>
      <c r="C456" s="158"/>
      <c r="D456" s="82" t="s">
        <v>1346</v>
      </c>
      <c r="E456" s="95" t="s">
        <v>912</v>
      </c>
      <c r="F456" s="228"/>
      <c r="G456" s="181"/>
      <c r="H456" s="170"/>
      <c r="I456" s="177"/>
    </row>
    <row r="457" spans="1:9" ht="36" customHeight="1">
      <c r="A457" s="156"/>
      <c r="B457" s="156"/>
      <c r="C457" s="159"/>
      <c r="D457" s="82" t="s">
        <v>1347</v>
      </c>
      <c r="E457" s="95" t="s">
        <v>824</v>
      </c>
      <c r="F457" s="228"/>
      <c r="G457" s="181"/>
      <c r="H457" s="170"/>
      <c r="I457" s="177"/>
    </row>
    <row r="458" spans="1:9" ht="32.5" customHeight="1">
      <c r="A458" s="154">
        <v>110</v>
      </c>
      <c r="B458" s="154" t="s">
        <v>1348</v>
      </c>
      <c r="C458" s="244" t="s">
        <v>1349</v>
      </c>
      <c r="D458" s="85" t="s">
        <v>1350</v>
      </c>
      <c r="E458" s="90" t="s">
        <v>763</v>
      </c>
      <c r="F458" s="220"/>
      <c r="G458" s="188" t="s">
        <v>405</v>
      </c>
      <c r="H458" s="233" t="s">
        <v>404</v>
      </c>
      <c r="I458" s="183" t="s">
        <v>689</v>
      </c>
    </row>
    <row r="459" spans="1:9" ht="36" customHeight="1">
      <c r="A459" s="155"/>
      <c r="B459" s="155"/>
      <c r="C459" s="245"/>
      <c r="D459" s="82" t="s">
        <v>1351</v>
      </c>
      <c r="E459" s="90" t="s">
        <v>727</v>
      </c>
      <c r="F459" s="221"/>
      <c r="G459" s="189"/>
      <c r="H459" s="234"/>
      <c r="I459" s="184"/>
    </row>
    <row r="460" spans="1:9" ht="36" customHeight="1">
      <c r="A460" s="155"/>
      <c r="B460" s="155"/>
      <c r="C460" s="245"/>
      <c r="D460" s="82" t="s">
        <v>1352</v>
      </c>
      <c r="E460" s="90" t="s">
        <v>727</v>
      </c>
      <c r="F460" s="221"/>
      <c r="G460" s="189"/>
      <c r="H460" s="234"/>
      <c r="I460" s="184"/>
    </row>
    <row r="461" spans="1:9" ht="36" customHeight="1">
      <c r="A461" s="156"/>
      <c r="B461" s="156"/>
      <c r="C461" s="246"/>
      <c r="D461" s="82" t="s">
        <v>1353</v>
      </c>
      <c r="E461" s="90" t="s">
        <v>746</v>
      </c>
      <c r="F461" s="222"/>
      <c r="G461" s="190"/>
      <c r="H461" s="235"/>
      <c r="I461" s="185"/>
    </row>
    <row r="462" spans="1:9" ht="52.15" customHeight="1">
      <c r="A462" s="154">
        <v>111</v>
      </c>
      <c r="B462" s="154" t="s">
        <v>1354</v>
      </c>
      <c r="C462" s="230" t="s">
        <v>1355</v>
      </c>
      <c r="D462" s="85" t="s">
        <v>1356</v>
      </c>
      <c r="E462" s="86" t="s">
        <v>746</v>
      </c>
      <c r="F462" s="220"/>
      <c r="G462" s="188" t="s">
        <v>405</v>
      </c>
      <c r="H462" s="233" t="s">
        <v>404</v>
      </c>
      <c r="I462" s="183" t="s">
        <v>689</v>
      </c>
    </row>
    <row r="463" spans="1:9" ht="52.15" customHeight="1">
      <c r="A463" s="155"/>
      <c r="B463" s="155"/>
      <c r="C463" s="231"/>
      <c r="D463" s="85" t="s">
        <v>1357</v>
      </c>
      <c r="E463" s="86" t="s">
        <v>736</v>
      </c>
      <c r="F463" s="221"/>
      <c r="G463" s="189"/>
      <c r="H463" s="234"/>
      <c r="I463" s="184"/>
    </row>
    <row r="464" spans="1:9" ht="52.15" customHeight="1">
      <c r="A464" s="155"/>
      <c r="B464" s="155"/>
      <c r="C464" s="231"/>
      <c r="D464" s="85" t="s">
        <v>1358</v>
      </c>
      <c r="E464" s="86" t="s">
        <v>748</v>
      </c>
      <c r="F464" s="221"/>
      <c r="G464" s="189"/>
      <c r="H464" s="234"/>
      <c r="I464" s="184"/>
    </row>
    <row r="465" spans="1:9" ht="52.15" customHeight="1">
      <c r="A465" s="156"/>
      <c r="B465" s="156"/>
      <c r="C465" s="232"/>
      <c r="D465" s="85" t="s">
        <v>1359</v>
      </c>
      <c r="E465" s="86" t="s">
        <v>729</v>
      </c>
      <c r="F465" s="222"/>
      <c r="G465" s="190"/>
      <c r="H465" s="235"/>
      <c r="I465" s="185"/>
    </row>
    <row r="466" spans="1:9" ht="33" customHeight="1">
      <c r="A466" s="154">
        <v>112</v>
      </c>
      <c r="B466" s="154" t="s">
        <v>487</v>
      </c>
      <c r="C466" s="157" t="s">
        <v>1360</v>
      </c>
      <c r="D466" s="106" t="s">
        <v>1361</v>
      </c>
      <c r="E466" s="86" t="s">
        <v>727</v>
      </c>
      <c r="F466" s="228"/>
      <c r="G466" s="181" t="s">
        <v>405</v>
      </c>
      <c r="H466" s="170" t="s">
        <v>404</v>
      </c>
      <c r="I466" s="182" t="s">
        <v>1362</v>
      </c>
    </row>
    <row r="467" spans="1:9" ht="58" customHeight="1">
      <c r="A467" s="155"/>
      <c r="B467" s="155"/>
      <c r="C467" s="158"/>
      <c r="D467" s="106" t="s">
        <v>1363</v>
      </c>
      <c r="E467" s="86" t="s">
        <v>729</v>
      </c>
      <c r="F467" s="228"/>
      <c r="G467" s="181"/>
      <c r="H467" s="170"/>
      <c r="I467" s="182"/>
    </row>
    <row r="468" spans="1:9" ht="30" customHeight="1">
      <c r="A468" s="155"/>
      <c r="B468" s="155"/>
      <c r="C468" s="158"/>
      <c r="D468" s="106" t="s">
        <v>1364</v>
      </c>
      <c r="E468" s="86" t="s">
        <v>740</v>
      </c>
      <c r="F468" s="228"/>
      <c r="G468" s="181"/>
      <c r="H468" s="170"/>
      <c r="I468" s="182"/>
    </row>
    <row r="469" spans="1:9" ht="30" customHeight="1">
      <c r="A469" s="155"/>
      <c r="B469" s="155"/>
      <c r="C469" s="158"/>
      <c r="D469" s="106" t="s">
        <v>1365</v>
      </c>
      <c r="E469" s="86" t="s">
        <v>740</v>
      </c>
      <c r="F469" s="228"/>
      <c r="G469" s="181"/>
      <c r="H469" s="170"/>
      <c r="I469" s="182"/>
    </row>
    <row r="470" spans="1:9" ht="30" customHeight="1">
      <c r="A470" s="156"/>
      <c r="B470" s="156"/>
      <c r="C470" s="159"/>
      <c r="D470" s="106" t="s">
        <v>1366</v>
      </c>
      <c r="E470" s="86" t="s">
        <v>727</v>
      </c>
      <c r="F470" s="228"/>
      <c r="G470" s="181"/>
      <c r="H470" s="170"/>
      <c r="I470" s="182"/>
    </row>
    <row r="471" spans="1:9" ht="30" customHeight="1">
      <c r="A471" s="154">
        <v>113</v>
      </c>
      <c r="B471" s="154" t="s">
        <v>488</v>
      </c>
      <c r="C471" s="157" t="s">
        <v>1367</v>
      </c>
      <c r="D471" s="106" t="s">
        <v>1368</v>
      </c>
      <c r="E471" s="86" t="s">
        <v>729</v>
      </c>
      <c r="F471" s="228"/>
      <c r="G471" s="181" t="s">
        <v>405</v>
      </c>
      <c r="H471" s="170" t="s">
        <v>404</v>
      </c>
      <c r="I471" s="182" t="s">
        <v>1362</v>
      </c>
    </row>
    <row r="472" spans="1:9" ht="30" customHeight="1">
      <c r="A472" s="155"/>
      <c r="B472" s="155"/>
      <c r="C472" s="158"/>
      <c r="D472" s="106" t="s">
        <v>1369</v>
      </c>
      <c r="E472" s="86" t="s">
        <v>740</v>
      </c>
      <c r="F472" s="228"/>
      <c r="G472" s="181"/>
      <c r="H472" s="170"/>
      <c r="I472" s="182"/>
    </row>
    <row r="473" spans="1:9" ht="30" customHeight="1">
      <c r="A473" s="155"/>
      <c r="B473" s="155"/>
      <c r="C473" s="158"/>
      <c r="D473" s="106" t="s">
        <v>1370</v>
      </c>
      <c r="E473" s="86" t="s">
        <v>740</v>
      </c>
      <c r="F473" s="228"/>
      <c r="G473" s="181"/>
      <c r="H473" s="170"/>
      <c r="I473" s="182"/>
    </row>
    <row r="474" spans="1:9" ht="30" customHeight="1">
      <c r="A474" s="156"/>
      <c r="B474" s="156"/>
      <c r="C474" s="159"/>
      <c r="D474" s="106" t="s">
        <v>1371</v>
      </c>
      <c r="E474" s="86" t="s">
        <v>729</v>
      </c>
      <c r="F474" s="228"/>
      <c r="G474" s="181"/>
      <c r="H474" s="170"/>
      <c r="I474" s="182"/>
    </row>
    <row r="475" spans="1:9" ht="30" customHeight="1">
      <c r="A475" s="154">
        <v>114</v>
      </c>
      <c r="B475" s="154" t="s">
        <v>1372</v>
      </c>
      <c r="C475" s="157" t="s">
        <v>1373</v>
      </c>
      <c r="D475" s="106" t="s">
        <v>1374</v>
      </c>
      <c r="E475" s="86" t="s">
        <v>732</v>
      </c>
      <c r="F475" s="228"/>
      <c r="G475" s="181" t="s">
        <v>405</v>
      </c>
      <c r="H475" s="170" t="s">
        <v>404</v>
      </c>
      <c r="I475" s="182" t="s">
        <v>1362</v>
      </c>
    </row>
    <row r="476" spans="1:9" ht="30" customHeight="1">
      <c r="A476" s="155"/>
      <c r="B476" s="155"/>
      <c r="C476" s="158"/>
      <c r="D476" s="106" t="s">
        <v>1375</v>
      </c>
      <c r="E476" s="86" t="s">
        <v>736</v>
      </c>
      <c r="F476" s="228"/>
      <c r="G476" s="181"/>
      <c r="H476" s="170"/>
      <c r="I476" s="182"/>
    </row>
    <row r="477" spans="1:9" ht="30" customHeight="1">
      <c r="A477" s="155"/>
      <c r="B477" s="155"/>
      <c r="C477" s="158"/>
      <c r="D477" s="106" t="s">
        <v>1370</v>
      </c>
      <c r="E477" s="86" t="s">
        <v>746</v>
      </c>
      <c r="F477" s="228"/>
      <c r="G477" s="181"/>
      <c r="H477" s="170"/>
      <c r="I477" s="182"/>
    </row>
    <row r="478" spans="1:9" ht="30" customHeight="1">
      <c r="A478" s="156"/>
      <c r="B478" s="156"/>
      <c r="C478" s="159"/>
      <c r="D478" s="106" t="s">
        <v>1371</v>
      </c>
      <c r="E478" s="86" t="s">
        <v>738</v>
      </c>
      <c r="F478" s="228"/>
      <c r="G478" s="181"/>
      <c r="H478" s="170"/>
      <c r="I478" s="182"/>
    </row>
    <row r="479" spans="1:9" s="78" customFormat="1" ht="30" customHeight="1">
      <c r="A479" s="178" t="s">
        <v>1376</v>
      </c>
      <c r="B479" s="179"/>
      <c r="C479" s="179"/>
      <c r="D479" s="179"/>
      <c r="E479" s="179"/>
      <c r="F479" s="179"/>
      <c r="G479" s="179"/>
      <c r="H479" s="179"/>
      <c r="I479" s="180"/>
    </row>
    <row r="480" spans="1:9" ht="30" customHeight="1">
      <c r="A480" s="259">
        <v>115</v>
      </c>
      <c r="B480" s="154" t="s">
        <v>1377</v>
      </c>
      <c r="C480" s="195" t="s">
        <v>1378</v>
      </c>
      <c r="D480" s="93" t="s">
        <v>1379</v>
      </c>
      <c r="E480" s="90" t="s">
        <v>763</v>
      </c>
      <c r="F480" s="171"/>
      <c r="G480" s="181" t="s">
        <v>405</v>
      </c>
      <c r="H480" s="170" t="s">
        <v>404</v>
      </c>
      <c r="I480" s="171"/>
    </row>
    <row r="481" spans="1:9" ht="30" customHeight="1">
      <c r="A481" s="260"/>
      <c r="B481" s="155"/>
      <c r="C481" s="196"/>
      <c r="D481" s="93" t="s">
        <v>1380</v>
      </c>
      <c r="E481" s="90" t="s">
        <v>797</v>
      </c>
      <c r="F481" s="171"/>
      <c r="G481" s="181"/>
      <c r="H481" s="170"/>
      <c r="I481" s="171"/>
    </row>
    <row r="482" spans="1:9" ht="30" customHeight="1">
      <c r="A482" s="261"/>
      <c r="B482" s="156"/>
      <c r="C482" s="197"/>
      <c r="D482" s="93" t="s">
        <v>1381</v>
      </c>
      <c r="E482" s="90" t="s">
        <v>925</v>
      </c>
      <c r="F482" s="171"/>
      <c r="G482" s="181"/>
      <c r="H482" s="170"/>
      <c r="I482" s="171"/>
    </row>
    <row r="483" spans="1:9" ht="30" customHeight="1">
      <c r="A483" s="259">
        <v>116</v>
      </c>
      <c r="B483" s="154" t="s">
        <v>565</v>
      </c>
      <c r="C483" s="195" t="s">
        <v>1382</v>
      </c>
      <c r="D483" s="93" t="s">
        <v>1383</v>
      </c>
      <c r="E483" s="90" t="s">
        <v>782</v>
      </c>
      <c r="F483" s="171"/>
      <c r="G483" s="181" t="s">
        <v>405</v>
      </c>
      <c r="H483" s="170" t="s">
        <v>404</v>
      </c>
      <c r="I483" s="171"/>
    </row>
    <row r="484" spans="1:9" ht="30" customHeight="1">
      <c r="A484" s="260"/>
      <c r="B484" s="155"/>
      <c r="C484" s="196"/>
      <c r="D484" s="93" t="s">
        <v>1384</v>
      </c>
      <c r="E484" s="90" t="s">
        <v>763</v>
      </c>
      <c r="F484" s="171"/>
      <c r="G484" s="181"/>
      <c r="H484" s="170"/>
      <c r="I484" s="171"/>
    </row>
    <row r="485" spans="1:9" ht="30" customHeight="1">
      <c r="A485" s="261"/>
      <c r="B485" s="156"/>
      <c r="C485" s="197"/>
      <c r="D485" s="93" t="s">
        <v>1385</v>
      </c>
      <c r="E485" s="90" t="s">
        <v>763</v>
      </c>
      <c r="F485" s="171"/>
      <c r="G485" s="181"/>
      <c r="H485" s="170"/>
      <c r="I485" s="171"/>
    </row>
    <row r="486" spans="1:9" ht="30" customHeight="1">
      <c r="A486" s="259">
        <v>117</v>
      </c>
      <c r="B486" s="154" t="s">
        <v>566</v>
      </c>
      <c r="C486" s="195" t="s">
        <v>1386</v>
      </c>
      <c r="D486" s="93" t="s">
        <v>1387</v>
      </c>
      <c r="E486" s="90" t="s">
        <v>927</v>
      </c>
      <c r="F486" s="171"/>
      <c r="G486" s="181" t="s">
        <v>405</v>
      </c>
      <c r="H486" s="170" t="s">
        <v>404</v>
      </c>
      <c r="I486" s="171"/>
    </row>
    <row r="487" spans="1:9" ht="30" customHeight="1">
      <c r="A487" s="260"/>
      <c r="B487" s="155"/>
      <c r="C487" s="196"/>
      <c r="D487" s="93" t="s">
        <v>1388</v>
      </c>
      <c r="E487" s="90" t="s">
        <v>966</v>
      </c>
      <c r="F487" s="171"/>
      <c r="G487" s="181"/>
      <c r="H487" s="170"/>
      <c r="I487" s="171"/>
    </row>
    <row r="488" spans="1:9" ht="30" customHeight="1">
      <c r="A488" s="261"/>
      <c r="B488" s="156"/>
      <c r="C488" s="197"/>
      <c r="D488" s="93" t="s">
        <v>1389</v>
      </c>
      <c r="E488" s="90" t="s">
        <v>797</v>
      </c>
      <c r="F488" s="171"/>
      <c r="G488" s="181"/>
      <c r="H488" s="170"/>
      <c r="I488" s="171"/>
    </row>
    <row r="489" spans="1:9" ht="30" customHeight="1">
      <c r="A489" s="259">
        <v>118</v>
      </c>
      <c r="B489" s="154" t="s">
        <v>567</v>
      </c>
      <c r="C489" s="195" t="s">
        <v>1390</v>
      </c>
      <c r="D489" s="93" t="s">
        <v>1391</v>
      </c>
      <c r="E489" s="90" t="s">
        <v>966</v>
      </c>
      <c r="F489" s="171"/>
      <c r="G489" s="181" t="s">
        <v>405</v>
      </c>
      <c r="H489" s="170" t="s">
        <v>404</v>
      </c>
      <c r="I489" s="171"/>
    </row>
    <row r="490" spans="1:9" ht="30" customHeight="1">
      <c r="A490" s="260"/>
      <c r="B490" s="155"/>
      <c r="C490" s="196"/>
      <c r="D490" s="93" t="s">
        <v>1392</v>
      </c>
      <c r="E490" s="90" t="s">
        <v>763</v>
      </c>
      <c r="F490" s="171"/>
      <c r="G490" s="181"/>
      <c r="H490" s="170"/>
      <c r="I490" s="171"/>
    </row>
    <row r="491" spans="1:9" ht="30" customHeight="1">
      <c r="A491" s="261"/>
      <c r="B491" s="156"/>
      <c r="C491" s="197"/>
      <c r="D491" s="93" t="s">
        <v>1393</v>
      </c>
      <c r="E491" s="90" t="s">
        <v>763</v>
      </c>
      <c r="F491" s="171"/>
      <c r="G491" s="181"/>
      <c r="H491" s="170"/>
      <c r="I491" s="171"/>
    </row>
    <row r="492" spans="1:9" ht="30" customHeight="1">
      <c r="A492" s="259">
        <v>119</v>
      </c>
      <c r="B492" s="154" t="s">
        <v>568</v>
      </c>
      <c r="C492" s="195" t="s">
        <v>1394</v>
      </c>
      <c r="D492" s="93" t="s">
        <v>1395</v>
      </c>
      <c r="E492" s="90" t="s">
        <v>763</v>
      </c>
      <c r="F492" s="171"/>
      <c r="G492" s="181" t="s">
        <v>405</v>
      </c>
      <c r="H492" s="170" t="s">
        <v>404</v>
      </c>
      <c r="I492" s="171" t="s">
        <v>1396</v>
      </c>
    </row>
    <row r="493" spans="1:9" ht="30" customHeight="1">
      <c r="A493" s="260"/>
      <c r="B493" s="155"/>
      <c r="C493" s="196"/>
      <c r="D493" s="93" t="s">
        <v>1397</v>
      </c>
      <c r="E493" s="90" t="s">
        <v>782</v>
      </c>
      <c r="F493" s="171"/>
      <c r="G493" s="181"/>
      <c r="H493" s="170"/>
      <c r="I493" s="171"/>
    </row>
    <row r="494" spans="1:9" ht="30" customHeight="1">
      <c r="A494" s="261"/>
      <c r="B494" s="156"/>
      <c r="C494" s="197"/>
      <c r="D494" s="93" t="s">
        <v>1398</v>
      </c>
      <c r="E494" s="90" t="s">
        <v>763</v>
      </c>
      <c r="F494" s="171"/>
      <c r="G494" s="181"/>
      <c r="H494" s="170"/>
      <c r="I494" s="171"/>
    </row>
    <row r="495" spans="1:9" ht="30" customHeight="1">
      <c r="A495" s="259">
        <v>120</v>
      </c>
      <c r="B495" s="154" t="s">
        <v>569</v>
      </c>
      <c r="C495" s="195" t="s">
        <v>1399</v>
      </c>
      <c r="D495" s="93" t="s">
        <v>1400</v>
      </c>
      <c r="E495" s="90" t="s">
        <v>782</v>
      </c>
      <c r="F495" s="171"/>
      <c r="G495" s="181" t="s">
        <v>405</v>
      </c>
      <c r="H495" s="170" t="s">
        <v>404</v>
      </c>
      <c r="I495" s="171"/>
    </row>
    <row r="496" spans="1:9" ht="30" customHeight="1">
      <c r="A496" s="260"/>
      <c r="B496" s="155"/>
      <c r="C496" s="196"/>
      <c r="D496" s="93" t="s">
        <v>1401</v>
      </c>
      <c r="E496" s="90" t="s">
        <v>782</v>
      </c>
      <c r="F496" s="171"/>
      <c r="G496" s="181"/>
      <c r="H496" s="170"/>
      <c r="I496" s="171"/>
    </row>
    <row r="497" spans="1:9" ht="30" customHeight="1">
      <c r="A497" s="261"/>
      <c r="B497" s="156"/>
      <c r="C497" s="197"/>
      <c r="D497" s="93" t="s">
        <v>1402</v>
      </c>
      <c r="E497" s="90" t="s">
        <v>789</v>
      </c>
      <c r="F497" s="171"/>
      <c r="G497" s="181"/>
      <c r="H497" s="170"/>
      <c r="I497" s="171"/>
    </row>
    <row r="498" spans="1:9" ht="50.15" customHeight="1">
      <c r="A498" s="259">
        <v>121</v>
      </c>
      <c r="B498" s="154" t="s">
        <v>570</v>
      </c>
      <c r="C498" s="195" t="s">
        <v>1403</v>
      </c>
      <c r="D498" s="93" t="s">
        <v>1404</v>
      </c>
      <c r="E498" s="90" t="s">
        <v>763</v>
      </c>
      <c r="F498" s="171"/>
      <c r="G498" s="181" t="s">
        <v>405</v>
      </c>
      <c r="H498" s="170" t="s">
        <v>404</v>
      </c>
      <c r="I498" s="171" t="s">
        <v>1405</v>
      </c>
    </row>
    <row r="499" spans="1:9" ht="30" customHeight="1">
      <c r="A499" s="260"/>
      <c r="B499" s="155"/>
      <c r="C499" s="196"/>
      <c r="D499" s="93" t="s">
        <v>1406</v>
      </c>
      <c r="E499" s="90" t="s">
        <v>727</v>
      </c>
      <c r="F499" s="171"/>
      <c r="G499" s="181"/>
      <c r="H499" s="170"/>
      <c r="I499" s="171"/>
    </row>
    <row r="500" spans="1:9" ht="50.15" customHeight="1">
      <c r="A500" s="261"/>
      <c r="B500" s="156"/>
      <c r="C500" s="197"/>
      <c r="D500" s="93" t="s">
        <v>1407</v>
      </c>
      <c r="E500" s="90" t="s">
        <v>797</v>
      </c>
      <c r="F500" s="171"/>
      <c r="G500" s="181"/>
      <c r="H500" s="170"/>
      <c r="I500" s="171"/>
    </row>
    <row r="501" spans="1:9" ht="30" customHeight="1">
      <c r="A501" s="259">
        <v>122</v>
      </c>
      <c r="B501" s="154" t="s">
        <v>571</v>
      </c>
      <c r="C501" s="195" t="s">
        <v>1408</v>
      </c>
      <c r="D501" s="93" t="s">
        <v>1409</v>
      </c>
      <c r="E501" s="90" t="s">
        <v>927</v>
      </c>
      <c r="F501" s="171"/>
      <c r="G501" s="181" t="s">
        <v>405</v>
      </c>
      <c r="H501" s="170" t="s">
        <v>404</v>
      </c>
      <c r="I501" s="171" t="s">
        <v>1405</v>
      </c>
    </row>
    <row r="502" spans="1:9" ht="30" customHeight="1">
      <c r="A502" s="260"/>
      <c r="B502" s="155"/>
      <c r="C502" s="196"/>
      <c r="D502" s="93" t="s">
        <v>1410</v>
      </c>
      <c r="E502" s="90" t="s">
        <v>744</v>
      </c>
      <c r="F502" s="171"/>
      <c r="G502" s="181"/>
      <c r="H502" s="170"/>
      <c r="I502" s="171"/>
    </row>
    <row r="503" spans="1:9" ht="30" customHeight="1">
      <c r="A503" s="261"/>
      <c r="B503" s="156"/>
      <c r="C503" s="197"/>
      <c r="D503" s="93" t="s">
        <v>1411</v>
      </c>
      <c r="E503" s="90" t="s">
        <v>789</v>
      </c>
      <c r="F503" s="171"/>
      <c r="G503" s="181"/>
      <c r="H503" s="170"/>
      <c r="I503" s="171"/>
    </row>
    <row r="504" spans="1:9" ht="30" customHeight="1">
      <c r="A504" s="259">
        <v>123</v>
      </c>
      <c r="B504" s="154" t="s">
        <v>572</v>
      </c>
      <c r="C504" s="195" t="s">
        <v>1412</v>
      </c>
      <c r="D504" s="93" t="s">
        <v>1413</v>
      </c>
      <c r="E504" s="90" t="s">
        <v>789</v>
      </c>
      <c r="F504" s="171"/>
      <c r="G504" s="181" t="s">
        <v>405</v>
      </c>
      <c r="H504" s="170" t="s">
        <v>404</v>
      </c>
      <c r="I504" s="171" t="s">
        <v>1414</v>
      </c>
    </row>
    <row r="505" spans="1:9" ht="30" customHeight="1">
      <c r="A505" s="260"/>
      <c r="B505" s="155"/>
      <c r="C505" s="196"/>
      <c r="D505" s="93" t="s">
        <v>1415</v>
      </c>
      <c r="E505" s="90" t="s">
        <v>782</v>
      </c>
      <c r="F505" s="171"/>
      <c r="G505" s="181"/>
      <c r="H505" s="170"/>
      <c r="I505" s="171"/>
    </row>
    <row r="506" spans="1:9" ht="30" customHeight="1">
      <c r="A506" s="261"/>
      <c r="B506" s="156"/>
      <c r="C506" s="197"/>
      <c r="D506" s="93" t="s">
        <v>1416</v>
      </c>
      <c r="E506" s="90" t="s">
        <v>740</v>
      </c>
      <c r="F506" s="171"/>
      <c r="G506" s="181"/>
      <c r="H506" s="170"/>
      <c r="I506" s="171"/>
    </row>
    <row r="507" spans="1:9" ht="30" customHeight="1">
      <c r="A507" s="259">
        <v>124</v>
      </c>
      <c r="B507" s="154" t="s">
        <v>573</v>
      </c>
      <c r="C507" s="195" t="s">
        <v>1417</v>
      </c>
      <c r="D507" s="93" t="s">
        <v>1418</v>
      </c>
      <c r="E507" s="90" t="s">
        <v>797</v>
      </c>
      <c r="F507" s="171"/>
      <c r="G507" s="181" t="s">
        <v>405</v>
      </c>
      <c r="H507" s="170" t="s">
        <v>404</v>
      </c>
      <c r="I507" s="171" t="s">
        <v>1419</v>
      </c>
    </row>
    <row r="508" spans="1:9" ht="30" customHeight="1">
      <c r="A508" s="260"/>
      <c r="B508" s="155"/>
      <c r="C508" s="196"/>
      <c r="D508" s="93" t="s">
        <v>1420</v>
      </c>
      <c r="E508" s="90" t="s">
        <v>966</v>
      </c>
      <c r="F508" s="171"/>
      <c r="G508" s="181"/>
      <c r="H508" s="170"/>
      <c r="I508" s="171"/>
    </row>
    <row r="509" spans="1:9" ht="30" customHeight="1">
      <c r="A509" s="261"/>
      <c r="B509" s="156"/>
      <c r="C509" s="197"/>
      <c r="D509" s="93" t="s">
        <v>1421</v>
      </c>
      <c r="E509" s="90" t="s">
        <v>925</v>
      </c>
      <c r="F509" s="171"/>
      <c r="G509" s="181"/>
      <c r="H509" s="170"/>
      <c r="I509" s="171"/>
    </row>
    <row r="510" spans="1:9" ht="30" customHeight="1">
      <c r="A510" s="259">
        <v>125</v>
      </c>
      <c r="B510" s="154" t="s">
        <v>574</v>
      </c>
      <c r="C510" s="195" t="s">
        <v>1422</v>
      </c>
      <c r="D510" s="93" t="s">
        <v>1423</v>
      </c>
      <c r="E510" s="90" t="s">
        <v>763</v>
      </c>
      <c r="F510" s="171"/>
      <c r="G510" s="181" t="s">
        <v>405</v>
      </c>
      <c r="H510" s="170" t="s">
        <v>404</v>
      </c>
      <c r="I510" s="171" t="s">
        <v>1405</v>
      </c>
    </row>
    <row r="511" spans="1:9" ht="30" customHeight="1">
      <c r="A511" s="260"/>
      <c r="B511" s="155"/>
      <c r="C511" s="196"/>
      <c r="D511" s="93" t="s">
        <v>1424</v>
      </c>
      <c r="E511" s="90" t="s">
        <v>746</v>
      </c>
      <c r="F511" s="171"/>
      <c r="G511" s="181"/>
      <c r="H511" s="170"/>
      <c r="I511" s="171"/>
    </row>
    <row r="512" spans="1:9" ht="30" customHeight="1">
      <c r="A512" s="261"/>
      <c r="B512" s="156"/>
      <c r="C512" s="197"/>
      <c r="D512" s="93" t="s">
        <v>1425</v>
      </c>
      <c r="E512" s="90" t="s">
        <v>925</v>
      </c>
      <c r="F512" s="171"/>
      <c r="G512" s="181"/>
      <c r="H512" s="170"/>
      <c r="I512" s="171"/>
    </row>
    <row r="513" spans="1:9" ht="30" customHeight="1">
      <c r="A513" s="259">
        <v>126</v>
      </c>
      <c r="B513" s="154" t="s">
        <v>575</v>
      </c>
      <c r="C513" s="195" t="s">
        <v>1426</v>
      </c>
      <c r="D513" s="93" t="s">
        <v>1427</v>
      </c>
      <c r="E513" s="90" t="s">
        <v>797</v>
      </c>
      <c r="F513" s="171"/>
      <c r="G513" s="181" t="s">
        <v>405</v>
      </c>
      <c r="H513" s="170" t="s">
        <v>404</v>
      </c>
      <c r="I513" s="171" t="s">
        <v>1396</v>
      </c>
    </row>
    <row r="514" spans="1:9" ht="30" customHeight="1">
      <c r="A514" s="260"/>
      <c r="B514" s="155"/>
      <c r="C514" s="196"/>
      <c r="D514" s="93" t="s">
        <v>1428</v>
      </c>
      <c r="E514" s="90" t="s">
        <v>746</v>
      </c>
      <c r="F514" s="171"/>
      <c r="G514" s="181"/>
      <c r="H514" s="170"/>
      <c r="I514" s="171"/>
    </row>
    <row r="515" spans="1:9" ht="30" customHeight="1">
      <c r="A515" s="261"/>
      <c r="B515" s="156"/>
      <c r="C515" s="197"/>
      <c r="D515" s="93" t="s">
        <v>1429</v>
      </c>
      <c r="E515" s="90" t="s">
        <v>797</v>
      </c>
      <c r="F515" s="171"/>
      <c r="G515" s="181"/>
      <c r="H515" s="170"/>
      <c r="I515" s="171"/>
    </row>
    <row r="516" spans="1:9" ht="30" customHeight="1">
      <c r="A516" s="259">
        <v>127</v>
      </c>
      <c r="B516" s="154" t="s">
        <v>576</v>
      </c>
      <c r="C516" s="195" t="s">
        <v>1430</v>
      </c>
      <c r="D516" s="93" t="s">
        <v>1431</v>
      </c>
      <c r="E516" s="90" t="s">
        <v>763</v>
      </c>
      <c r="F516" s="171"/>
      <c r="G516" s="181" t="s">
        <v>405</v>
      </c>
      <c r="H516" s="170" t="s">
        <v>404</v>
      </c>
      <c r="I516" s="171" t="s">
        <v>1405</v>
      </c>
    </row>
    <row r="517" spans="1:9" ht="30" customHeight="1">
      <c r="A517" s="260"/>
      <c r="B517" s="155"/>
      <c r="C517" s="196"/>
      <c r="D517" s="93" t="s">
        <v>1432</v>
      </c>
      <c r="E517" s="90" t="s">
        <v>966</v>
      </c>
      <c r="F517" s="171"/>
      <c r="G517" s="181"/>
      <c r="H517" s="170"/>
      <c r="I517" s="171"/>
    </row>
    <row r="518" spans="1:9" ht="30" customHeight="1">
      <c r="A518" s="261"/>
      <c r="B518" s="156"/>
      <c r="C518" s="197"/>
      <c r="D518" s="93" t="s">
        <v>1433</v>
      </c>
      <c r="E518" s="90" t="s">
        <v>782</v>
      </c>
      <c r="F518" s="171"/>
      <c r="G518" s="181"/>
      <c r="H518" s="170"/>
      <c r="I518" s="171"/>
    </row>
    <row r="519" spans="1:9" ht="30" customHeight="1">
      <c r="A519" s="259">
        <v>128</v>
      </c>
      <c r="B519" s="154" t="s">
        <v>577</v>
      </c>
      <c r="C519" s="195" t="s">
        <v>1434</v>
      </c>
      <c r="D519" s="93" t="s">
        <v>1435</v>
      </c>
      <c r="E519" s="90" t="s">
        <v>789</v>
      </c>
      <c r="F519" s="171"/>
      <c r="G519" s="181" t="s">
        <v>405</v>
      </c>
      <c r="H519" s="170" t="s">
        <v>404</v>
      </c>
      <c r="I519" s="171" t="s">
        <v>1436</v>
      </c>
    </row>
    <row r="520" spans="1:9" ht="30" customHeight="1">
      <c r="A520" s="260"/>
      <c r="B520" s="155"/>
      <c r="C520" s="196"/>
      <c r="D520" s="93" t="s">
        <v>1437</v>
      </c>
      <c r="E520" s="90" t="s">
        <v>782</v>
      </c>
      <c r="F520" s="171"/>
      <c r="G520" s="181"/>
      <c r="H520" s="170"/>
      <c r="I520" s="171"/>
    </row>
    <row r="521" spans="1:9" ht="30" customHeight="1">
      <c r="A521" s="261"/>
      <c r="B521" s="156"/>
      <c r="C521" s="197"/>
      <c r="D521" s="93" t="s">
        <v>1438</v>
      </c>
      <c r="E521" s="90" t="s">
        <v>746</v>
      </c>
      <c r="F521" s="171"/>
      <c r="G521" s="181"/>
      <c r="H521" s="170"/>
      <c r="I521" s="171"/>
    </row>
    <row r="522" spans="1:9" ht="30" customHeight="1">
      <c r="A522" s="259">
        <v>129</v>
      </c>
      <c r="B522" s="154" t="s">
        <v>578</v>
      </c>
      <c r="C522" s="195" t="s">
        <v>1439</v>
      </c>
      <c r="D522" s="93" t="s">
        <v>1440</v>
      </c>
      <c r="E522" s="90" t="s">
        <v>789</v>
      </c>
      <c r="F522" s="171"/>
      <c r="G522" s="181" t="s">
        <v>405</v>
      </c>
      <c r="H522" s="170" t="s">
        <v>404</v>
      </c>
      <c r="I522" s="171" t="s">
        <v>1441</v>
      </c>
    </row>
    <row r="523" spans="1:9" ht="30" customHeight="1">
      <c r="A523" s="260"/>
      <c r="B523" s="155"/>
      <c r="C523" s="196"/>
      <c r="D523" s="93" t="s">
        <v>1442</v>
      </c>
      <c r="E523" s="90" t="s">
        <v>789</v>
      </c>
      <c r="F523" s="171"/>
      <c r="G523" s="181"/>
      <c r="H523" s="170"/>
      <c r="I523" s="171"/>
    </row>
    <row r="524" spans="1:9" ht="30" customHeight="1">
      <c r="A524" s="261"/>
      <c r="B524" s="156"/>
      <c r="C524" s="197"/>
      <c r="D524" s="93" t="s">
        <v>1443</v>
      </c>
      <c r="E524" s="90" t="s">
        <v>1150</v>
      </c>
      <c r="F524" s="171"/>
      <c r="G524" s="181"/>
      <c r="H524" s="170"/>
      <c r="I524" s="171"/>
    </row>
    <row r="525" spans="1:9" ht="30" customHeight="1">
      <c r="A525" s="259">
        <v>130</v>
      </c>
      <c r="B525" s="154" t="s">
        <v>579</v>
      </c>
      <c r="C525" s="195" t="s">
        <v>1444</v>
      </c>
      <c r="D525" s="93" t="s">
        <v>1445</v>
      </c>
      <c r="E525" s="90" t="s">
        <v>1150</v>
      </c>
      <c r="F525" s="171"/>
      <c r="G525" s="181" t="s">
        <v>405</v>
      </c>
      <c r="H525" s="170" t="s">
        <v>404</v>
      </c>
      <c r="I525" s="171" t="s">
        <v>1419</v>
      </c>
    </row>
    <row r="526" spans="1:9" ht="30" customHeight="1">
      <c r="A526" s="260"/>
      <c r="B526" s="155"/>
      <c r="C526" s="196"/>
      <c r="D526" s="93" t="s">
        <v>1446</v>
      </c>
      <c r="E526" s="90" t="s">
        <v>782</v>
      </c>
      <c r="F526" s="171"/>
      <c r="G526" s="181"/>
      <c r="H526" s="170"/>
      <c r="I526" s="171"/>
    </row>
    <row r="527" spans="1:9" ht="30" customHeight="1">
      <c r="A527" s="261"/>
      <c r="B527" s="156"/>
      <c r="C527" s="197"/>
      <c r="D527" s="93" t="s">
        <v>1447</v>
      </c>
      <c r="E527" s="90" t="s">
        <v>763</v>
      </c>
      <c r="F527" s="171"/>
      <c r="G527" s="181"/>
      <c r="H527" s="170"/>
      <c r="I527" s="171"/>
    </row>
    <row r="528" spans="1:9" s="78" customFormat="1" ht="30" customHeight="1">
      <c r="A528" s="178" t="s">
        <v>1448</v>
      </c>
      <c r="B528" s="179"/>
      <c r="C528" s="179"/>
      <c r="D528" s="179"/>
      <c r="E528" s="179"/>
      <c r="F528" s="179"/>
      <c r="G528" s="179"/>
      <c r="H528" s="179"/>
      <c r="I528" s="180"/>
    </row>
    <row r="529" spans="1:9" s="104" customFormat="1" ht="30" customHeight="1">
      <c r="A529" s="118" t="s">
        <v>680</v>
      </c>
      <c r="B529" s="119" t="s">
        <v>1449</v>
      </c>
      <c r="C529" s="119"/>
      <c r="D529" s="120"/>
      <c r="E529" s="121"/>
      <c r="F529" s="111"/>
      <c r="G529" s="111"/>
      <c r="H529" s="111"/>
      <c r="I529" s="122"/>
    </row>
    <row r="530" spans="1:9" ht="40" customHeight="1">
      <c r="A530" s="259">
        <v>131</v>
      </c>
      <c r="B530" s="259" t="s">
        <v>452</v>
      </c>
      <c r="C530" s="195" t="s">
        <v>1450</v>
      </c>
      <c r="D530" s="100" t="s">
        <v>1451</v>
      </c>
      <c r="E530" s="90" t="s">
        <v>744</v>
      </c>
      <c r="F530" s="171"/>
      <c r="G530" s="181" t="s">
        <v>405</v>
      </c>
      <c r="H530" s="181" t="s">
        <v>405</v>
      </c>
      <c r="I530" s="177" t="s">
        <v>589</v>
      </c>
    </row>
    <row r="531" spans="1:9" ht="40" customHeight="1">
      <c r="A531" s="260"/>
      <c r="B531" s="260"/>
      <c r="C531" s="196"/>
      <c r="D531" s="100" t="s">
        <v>1452</v>
      </c>
      <c r="E531" s="90" t="s">
        <v>786</v>
      </c>
      <c r="F531" s="171"/>
      <c r="G531" s="181"/>
      <c r="H531" s="181"/>
      <c r="I531" s="177"/>
    </row>
    <row r="532" spans="1:9" ht="40" customHeight="1">
      <c r="A532" s="260"/>
      <c r="B532" s="260"/>
      <c r="C532" s="196"/>
      <c r="D532" s="100" t="s">
        <v>1453</v>
      </c>
      <c r="E532" s="90" t="s">
        <v>775</v>
      </c>
      <c r="F532" s="171"/>
      <c r="G532" s="181"/>
      <c r="H532" s="181"/>
      <c r="I532" s="177"/>
    </row>
    <row r="533" spans="1:9" ht="40" customHeight="1">
      <c r="A533" s="261"/>
      <c r="B533" s="261"/>
      <c r="C533" s="197"/>
      <c r="D533" s="100" t="s">
        <v>1454</v>
      </c>
      <c r="E533" s="90" t="s">
        <v>1119</v>
      </c>
      <c r="F533" s="171"/>
      <c r="G533" s="181"/>
      <c r="H533" s="181"/>
      <c r="I533" s="177"/>
    </row>
    <row r="534" spans="1:9" ht="30" customHeight="1">
      <c r="A534" s="259">
        <v>132</v>
      </c>
      <c r="B534" s="154" t="s">
        <v>465</v>
      </c>
      <c r="C534" s="195" t="s">
        <v>1455</v>
      </c>
      <c r="D534" s="100" t="s">
        <v>1456</v>
      </c>
      <c r="E534" s="90" t="s">
        <v>782</v>
      </c>
      <c r="F534" s="171"/>
      <c r="G534" s="170" t="s">
        <v>404</v>
      </c>
      <c r="H534" s="181" t="s">
        <v>405</v>
      </c>
      <c r="I534" s="177" t="s">
        <v>589</v>
      </c>
    </row>
    <row r="535" spans="1:9" ht="30" customHeight="1">
      <c r="A535" s="260"/>
      <c r="B535" s="155"/>
      <c r="C535" s="196"/>
      <c r="D535" s="100" t="s">
        <v>1457</v>
      </c>
      <c r="E535" s="90" t="s">
        <v>744</v>
      </c>
      <c r="F535" s="171"/>
      <c r="G535" s="170"/>
      <c r="H535" s="181"/>
      <c r="I535" s="177"/>
    </row>
    <row r="536" spans="1:9" ht="30" customHeight="1">
      <c r="A536" s="260"/>
      <c r="B536" s="155"/>
      <c r="C536" s="196"/>
      <c r="D536" s="100" t="s">
        <v>1458</v>
      </c>
      <c r="E536" s="90" t="s">
        <v>748</v>
      </c>
      <c r="F536" s="171"/>
      <c r="G536" s="170"/>
      <c r="H536" s="181"/>
      <c r="I536" s="177"/>
    </row>
    <row r="537" spans="1:9" ht="30" customHeight="1">
      <c r="A537" s="261"/>
      <c r="B537" s="156"/>
      <c r="C537" s="197"/>
      <c r="D537" s="100" t="s">
        <v>1459</v>
      </c>
      <c r="E537" s="90" t="s">
        <v>763</v>
      </c>
      <c r="F537" s="171"/>
      <c r="G537" s="170"/>
      <c r="H537" s="181"/>
      <c r="I537" s="177"/>
    </row>
    <row r="538" spans="1:9" ht="39" customHeight="1">
      <c r="A538" s="154">
        <v>133</v>
      </c>
      <c r="B538" s="154" t="s">
        <v>1460</v>
      </c>
      <c r="C538" s="195" t="s">
        <v>1461</v>
      </c>
      <c r="D538" s="85" t="s">
        <v>1462</v>
      </c>
      <c r="E538" s="90" t="s">
        <v>752</v>
      </c>
      <c r="F538" s="262"/>
      <c r="G538" s="240"/>
      <c r="H538" s="188" t="s">
        <v>405</v>
      </c>
      <c r="I538" s="191" t="s">
        <v>590</v>
      </c>
    </row>
    <row r="539" spans="1:9" ht="51">
      <c r="A539" s="155"/>
      <c r="B539" s="155"/>
      <c r="C539" s="196"/>
      <c r="D539" s="123" t="s">
        <v>1463</v>
      </c>
      <c r="E539" s="90" t="s">
        <v>766</v>
      </c>
      <c r="F539" s="263"/>
      <c r="G539" s="241"/>
      <c r="H539" s="189"/>
      <c r="I539" s="192"/>
    </row>
    <row r="540" spans="1:9" ht="51">
      <c r="A540" s="155"/>
      <c r="B540" s="155"/>
      <c r="C540" s="196"/>
      <c r="D540" s="123" t="s">
        <v>1464</v>
      </c>
      <c r="E540" s="90" t="s">
        <v>1465</v>
      </c>
      <c r="F540" s="263"/>
      <c r="G540" s="241"/>
      <c r="H540" s="189"/>
      <c r="I540" s="192"/>
    </row>
    <row r="541" spans="1:9" ht="33" customHeight="1">
      <c r="A541" s="155"/>
      <c r="B541" s="155"/>
      <c r="C541" s="196"/>
      <c r="D541" s="123" t="s">
        <v>1466</v>
      </c>
      <c r="E541" s="90" t="s">
        <v>853</v>
      </c>
      <c r="F541" s="263"/>
      <c r="G541" s="241"/>
      <c r="H541" s="189"/>
      <c r="I541" s="192"/>
    </row>
    <row r="542" spans="1:9" ht="51">
      <c r="A542" s="156"/>
      <c r="B542" s="156"/>
      <c r="C542" s="197"/>
      <c r="D542" s="123" t="s">
        <v>1467</v>
      </c>
      <c r="E542" s="90" t="s">
        <v>853</v>
      </c>
      <c r="F542" s="264"/>
      <c r="G542" s="242"/>
      <c r="H542" s="190"/>
      <c r="I542" s="193"/>
    </row>
    <row r="543" spans="1:9" ht="123.75" customHeight="1">
      <c r="A543" s="116"/>
      <c r="B543" s="79" t="s">
        <v>466</v>
      </c>
      <c r="C543" s="124" t="s">
        <v>1468</v>
      </c>
      <c r="D543" s="64"/>
      <c r="E543" s="125"/>
      <c r="F543" s="65"/>
      <c r="G543" s="63"/>
      <c r="H543" s="60" t="s">
        <v>405</v>
      </c>
      <c r="I543" s="43" t="s">
        <v>590</v>
      </c>
    </row>
    <row r="544" spans="1:9" s="104" customFormat="1" ht="30" customHeight="1">
      <c r="A544" s="103" t="s">
        <v>680</v>
      </c>
      <c r="B544" s="126" t="s">
        <v>1469</v>
      </c>
      <c r="C544" s="126"/>
      <c r="D544" s="120"/>
      <c r="E544" s="121"/>
      <c r="F544" s="111"/>
      <c r="G544" s="111"/>
      <c r="H544" s="111"/>
      <c r="I544" s="122"/>
    </row>
    <row r="545" spans="1:9" ht="30" customHeight="1">
      <c r="A545" s="154">
        <v>134</v>
      </c>
      <c r="B545" s="154" t="s">
        <v>468</v>
      </c>
      <c r="C545" s="186" t="s">
        <v>1470</v>
      </c>
      <c r="D545" s="94" t="s">
        <v>1471</v>
      </c>
      <c r="E545" s="86" t="s">
        <v>775</v>
      </c>
      <c r="F545" s="171"/>
      <c r="G545" s="228"/>
      <c r="H545" s="181" t="s">
        <v>405</v>
      </c>
      <c r="I545" s="177" t="s">
        <v>591</v>
      </c>
    </row>
    <row r="546" spans="1:9" ht="30" customHeight="1">
      <c r="A546" s="155"/>
      <c r="B546" s="155"/>
      <c r="C546" s="194"/>
      <c r="D546" s="94" t="s">
        <v>1472</v>
      </c>
      <c r="E546" s="86" t="s">
        <v>738</v>
      </c>
      <c r="F546" s="171"/>
      <c r="G546" s="228"/>
      <c r="H546" s="181"/>
      <c r="I546" s="177"/>
    </row>
    <row r="547" spans="1:9" ht="30" customHeight="1">
      <c r="A547" s="155"/>
      <c r="B547" s="155"/>
      <c r="C547" s="194"/>
      <c r="D547" s="94" t="s">
        <v>1473</v>
      </c>
      <c r="E547" s="86" t="s">
        <v>744</v>
      </c>
      <c r="F547" s="171"/>
      <c r="G547" s="228"/>
      <c r="H547" s="181"/>
      <c r="I547" s="177"/>
    </row>
    <row r="548" spans="1:9" ht="30" customHeight="1">
      <c r="A548" s="155"/>
      <c r="B548" s="155"/>
      <c r="C548" s="194"/>
      <c r="D548" s="94" t="s">
        <v>1474</v>
      </c>
      <c r="E548" s="86" t="s">
        <v>736</v>
      </c>
      <c r="F548" s="171"/>
      <c r="G548" s="228"/>
      <c r="H548" s="181"/>
      <c r="I548" s="177"/>
    </row>
    <row r="549" spans="1:9" ht="30" customHeight="1">
      <c r="A549" s="155"/>
      <c r="B549" s="155"/>
      <c r="C549" s="194"/>
      <c r="D549" s="94" t="s">
        <v>1475</v>
      </c>
      <c r="E549" s="86" t="s">
        <v>732</v>
      </c>
      <c r="F549" s="171"/>
      <c r="G549" s="228"/>
      <c r="H549" s="181"/>
      <c r="I549" s="177"/>
    </row>
    <row r="550" spans="1:9" ht="30" customHeight="1">
      <c r="A550" s="155"/>
      <c r="B550" s="155"/>
      <c r="C550" s="194"/>
      <c r="D550" s="94" t="s">
        <v>1476</v>
      </c>
      <c r="E550" s="86" t="s">
        <v>746</v>
      </c>
      <c r="F550" s="171"/>
      <c r="G550" s="228"/>
      <c r="H550" s="181"/>
      <c r="I550" s="177"/>
    </row>
    <row r="551" spans="1:9" ht="30" customHeight="1">
      <c r="A551" s="155"/>
      <c r="B551" s="155"/>
      <c r="C551" s="194"/>
      <c r="D551" s="94" t="s">
        <v>1477</v>
      </c>
      <c r="E551" s="86" t="s">
        <v>740</v>
      </c>
      <c r="F551" s="171"/>
      <c r="G551" s="228"/>
      <c r="H551" s="181"/>
      <c r="I551" s="177"/>
    </row>
    <row r="552" spans="1:9" ht="30" customHeight="1">
      <c r="A552" s="155"/>
      <c r="B552" s="155"/>
      <c r="C552" s="194"/>
      <c r="D552" s="94" t="s">
        <v>1478</v>
      </c>
      <c r="E552" s="86" t="s">
        <v>744</v>
      </c>
      <c r="F552" s="171"/>
      <c r="G552" s="228"/>
      <c r="H552" s="181"/>
      <c r="I552" s="177"/>
    </row>
    <row r="553" spans="1:9" ht="30" customHeight="1">
      <c r="A553" s="156"/>
      <c r="B553" s="156"/>
      <c r="C553" s="187"/>
      <c r="D553" s="94" t="s">
        <v>1479</v>
      </c>
      <c r="E553" s="86" t="s">
        <v>784</v>
      </c>
      <c r="F553" s="171"/>
      <c r="G553" s="228"/>
      <c r="H553" s="181"/>
      <c r="I553" s="177"/>
    </row>
    <row r="554" spans="1:9" s="104" customFormat="1" ht="30" customHeight="1">
      <c r="A554" s="118" t="s">
        <v>680</v>
      </c>
      <c r="B554" s="119" t="s">
        <v>1480</v>
      </c>
      <c r="C554" s="119"/>
      <c r="D554" s="120"/>
      <c r="E554" s="121"/>
      <c r="F554" s="111"/>
      <c r="G554" s="111"/>
      <c r="H554" s="111"/>
      <c r="I554" s="122"/>
    </row>
    <row r="555" spans="1:9" ht="30" customHeight="1">
      <c r="A555" s="259">
        <v>135</v>
      </c>
      <c r="B555" s="154" t="s">
        <v>467</v>
      </c>
      <c r="C555" s="157" t="s">
        <v>1481</v>
      </c>
      <c r="D555" s="82" t="s">
        <v>1482</v>
      </c>
      <c r="E555" s="92" t="s">
        <v>746</v>
      </c>
      <c r="F555" s="171"/>
      <c r="G555" s="170" t="s">
        <v>404</v>
      </c>
      <c r="H555" s="181" t="s">
        <v>405</v>
      </c>
      <c r="I555" s="177" t="s">
        <v>589</v>
      </c>
    </row>
    <row r="556" spans="1:9" ht="30" customHeight="1">
      <c r="A556" s="260"/>
      <c r="B556" s="155"/>
      <c r="C556" s="158"/>
      <c r="D556" s="82" t="s">
        <v>1483</v>
      </c>
      <c r="E556" s="92" t="s">
        <v>746</v>
      </c>
      <c r="F556" s="171"/>
      <c r="G556" s="170"/>
      <c r="H556" s="181"/>
      <c r="I556" s="177"/>
    </row>
    <row r="557" spans="1:9" ht="30" customHeight="1">
      <c r="A557" s="260"/>
      <c r="B557" s="155"/>
      <c r="C557" s="158"/>
      <c r="D557" s="82" t="s">
        <v>1484</v>
      </c>
      <c r="E557" s="92" t="s">
        <v>738</v>
      </c>
      <c r="F557" s="171"/>
      <c r="G557" s="170"/>
      <c r="H557" s="181"/>
      <c r="I557" s="177"/>
    </row>
    <row r="558" spans="1:9" ht="30" customHeight="1">
      <c r="A558" s="261"/>
      <c r="B558" s="156"/>
      <c r="C558" s="159"/>
      <c r="D558" s="82" t="s">
        <v>1485</v>
      </c>
      <c r="E558" s="92" t="s">
        <v>736</v>
      </c>
      <c r="F558" s="171"/>
      <c r="G558" s="170"/>
      <c r="H558" s="181"/>
      <c r="I558" s="177"/>
    </row>
    <row r="559" spans="1:9" ht="30" customHeight="1">
      <c r="A559" s="259">
        <v>136</v>
      </c>
      <c r="B559" s="154" t="s">
        <v>1486</v>
      </c>
      <c r="C559" s="157" t="s">
        <v>1487</v>
      </c>
      <c r="D559" s="82" t="s">
        <v>1488</v>
      </c>
      <c r="E559" s="92" t="s">
        <v>738</v>
      </c>
      <c r="F559" s="171"/>
      <c r="G559" s="229"/>
      <c r="H559" s="181" t="s">
        <v>405</v>
      </c>
      <c r="I559" s="153" t="s">
        <v>590</v>
      </c>
    </row>
    <row r="560" spans="1:9" ht="30" customHeight="1">
      <c r="A560" s="260"/>
      <c r="B560" s="155"/>
      <c r="C560" s="158"/>
      <c r="D560" s="82" t="s">
        <v>1489</v>
      </c>
      <c r="E560" s="92" t="s">
        <v>782</v>
      </c>
      <c r="F560" s="171"/>
      <c r="G560" s="229"/>
      <c r="H560" s="181"/>
      <c r="I560" s="153"/>
    </row>
    <row r="561" spans="1:9" ht="30" customHeight="1">
      <c r="A561" s="260"/>
      <c r="B561" s="155"/>
      <c r="C561" s="158"/>
      <c r="D561" s="82" t="s">
        <v>1490</v>
      </c>
      <c r="E561" s="92" t="s">
        <v>748</v>
      </c>
      <c r="F561" s="171"/>
      <c r="G561" s="229"/>
      <c r="H561" s="181"/>
      <c r="I561" s="153"/>
    </row>
    <row r="562" spans="1:9" ht="30" customHeight="1">
      <c r="A562" s="260"/>
      <c r="B562" s="155"/>
      <c r="C562" s="158"/>
      <c r="D562" s="82" t="s">
        <v>1491</v>
      </c>
      <c r="E562" s="92" t="s">
        <v>736</v>
      </c>
      <c r="F562" s="171"/>
      <c r="G562" s="229"/>
      <c r="H562" s="181"/>
      <c r="I562" s="153"/>
    </row>
    <row r="563" spans="1:9" ht="30" customHeight="1">
      <c r="A563" s="260"/>
      <c r="B563" s="155"/>
      <c r="C563" s="158"/>
      <c r="D563" s="82" t="s">
        <v>1492</v>
      </c>
      <c r="E563" s="92" t="s">
        <v>736</v>
      </c>
      <c r="F563" s="171"/>
      <c r="G563" s="229"/>
      <c r="H563" s="181"/>
      <c r="I563" s="153"/>
    </row>
    <row r="564" spans="1:9" ht="30" customHeight="1">
      <c r="A564" s="261"/>
      <c r="B564" s="156"/>
      <c r="C564" s="159"/>
      <c r="D564" s="82" t="s">
        <v>1493</v>
      </c>
      <c r="E564" s="92" t="s">
        <v>736</v>
      </c>
      <c r="F564" s="171"/>
      <c r="G564" s="229"/>
      <c r="H564" s="181"/>
      <c r="I564" s="153"/>
    </row>
    <row r="565" spans="1:9" s="104" customFormat="1" ht="30" customHeight="1">
      <c r="A565" s="118" t="s">
        <v>680</v>
      </c>
      <c r="B565" s="119" t="s">
        <v>1494</v>
      </c>
      <c r="C565" s="119"/>
      <c r="D565" s="120"/>
      <c r="E565" s="121"/>
      <c r="F565" s="111"/>
      <c r="G565" s="111"/>
      <c r="H565" s="111"/>
      <c r="I565" s="122"/>
    </row>
    <row r="566" spans="1:9" ht="30" customHeight="1">
      <c r="A566" s="259">
        <v>137</v>
      </c>
      <c r="B566" s="154" t="s">
        <v>458</v>
      </c>
      <c r="C566" s="195" t="s">
        <v>1495</v>
      </c>
      <c r="D566" s="100" t="s">
        <v>1496</v>
      </c>
      <c r="E566" s="90" t="s">
        <v>925</v>
      </c>
      <c r="F566" s="171"/>
      <c r="G566" s="228"/>
      <c r="H566" s="181" t="s">
        <v>405</v>
      </c>
      <c r="I566" s="153" t="s">
        <v>590</v>
      </c>
    </row>
    <row r="567" spans="1:9" ht="30" customHeight="1">
      <c r="A567" s="260"/>
      <c r="B567" s="155"/>
      <c r="C567" s="196"/>
      <c r="D567" s="100" t="s">
        <v>1497</v>
      </c>
      <c r="E567" s="90" t="s">
        <v>763</v>
      </c>
      <c r="F567" s="171"/>
      <c r="G567" s="228"/>
      <c r="H567" s="181"/>
      <c r="I567" s="153"/>
    </row>
    <row r="568" spans="1:9" ht="30" customHeight="1">
      <c r="A568" s="260"/>
      <c r="B568" s="155"/>
      <c r="C568" s="196"/>
      <c r="D568" s="100" t="s">
        <v>1498</v>
      </c>
      <c r="E568" s="90" t="s">
        <v>797</v>
      </c>
      <c r="F568" s="171"/>
      <c r="G568" s="228"/>
      <c r="H568" s="181"/>
      <c r="I568" s="153"/>
    </row>
    <row r="569" spans="1:9" ht="30" customHeight="1">
      <c r="A569" s="261"/>
      <c r="B569" s="156"/>
      <c r="C569" s="197"/>
      <c r="D569" s="100" t="s">
        <v>1499</v>
      </c>
      <c r="E569" s="90" t="s">
        <v>763</v>
      </c>
      <c r="F569" s="171"/>
      <c r="G569" s="228"/>
      <c r="H569" s="181"/>
      <c r="I569" s="153"/>
    </row>
    <row r="570" spans="1:9" ht="30" customHeight="1">
      <c r="A570" s="259">
        <v>138</v>
      </c>
      <c r="B570" s="154" t="s">
        <v>459</v>
      </c>
      <c r="C570" s="186" t="s">
        <v>1500</v>
      </c>
      <c r="D570" s="100" t="s">
        <v>1501</v>
      </c>
      <c r="E570" s="86" t="s">
        <v>746</v>
      </c>
      <c r="F570" s="171"/>
      <c r="G570" s="228"/>
      <c r="H570" s="181" t="s">
        <v>405</v>
      </c>
      <c r="I570" s="177" t="s">
        <v>591</v>
      </c>
    </row>
    <row r="571" spans="1:9" ht="30" customHeight="1">
      <c r="A571" s="260"/>
      <c r="B571" s="155"/>
      <c r="C571" s="194"/>
      <c r="D571" s="100" t="s">
        <v>1502</v>
      </c>
      <c r="E571" s="86" t="s">
        <v>782</v>
      </c>
      <c r="F571" s="171"/>
      <c r="G571" s="228"/>
      <c r="H571" s="181"/>
      <c r="I571" s="177"/>
    </row>
    <row r="572" spans="1:9" ht="30" customHeight="1">
      <c r="A572" s="260"/>
      <c r="B572" s="155"/>
      <c r="C572" s="194"/>
      <c r="D572" s="100" t="s">
        <v>1503</v>
      </c>
      <c r="E572" s="86" t="s">
        <v>763</v>
      </c>
      <c r="F572" s="171"/>
      <c r="G572" s="228"/>
      <c r="H572" s="181"/>
      <c r="I572" s="177"/>
    </row>
    <row r="573" spans="1:9" ht="30" customHeight="1">
      <c r="A573" s="261"/>
      <c r="B573" s="156"/>
      <c r="C573" s="187"/>
      <c r="D573" s="100" t="s">
        <v>1504</v>
      </c>
      <c r="E573" s="86" t="s">
        <v>797</v>
      </c>
      <c r="F573" s="171"/>
      <c r="G573" s="228"/>
      <c r="H573" s="181"/>
      <c r="I573" s="177"/>
    </row>
    <row r="574" spans="1:9" ht="30" customHeight="1">
      <c r="A574" s="259">
        <v>139</v>
      </c>
      <c r="B574" s="154" t="s">
        <v>461</v>
      </c>
      <c r="C574" s="157" t="s">
        <v>1505</v>
      </c>
      <c r="D574" s="100" t="s">
        <v>1506</v>
      </c>
      <c r="E574" s="90" t="s">
        <v>784</v>
      </c>
      <c r="F574" s="171"/>
      <c r="G574" s="229"/>
      <c r="H574" s="181" t="s">
        <v>405</v>
      </c>
      <c r="I574" s="153" t="s">
        <v>590</v>
      </c>
    </row>
    <row r="575" spans="1:9" ht="30" customHeight="1">
      <c r="A575" s="260"/>
      <c r="B575" s="155"/>
      <c r="C575" s="158"/>
      <c r="D575" s="100" t="s">
        <v>1507</v>
      </c>
      <c r="E575" s="90" t="s">
        <v>744</v>
      </c>
      <c r="F575" s="171"/>
      <c r="G575" s="229"/>
      <c r="H575" s="181"/>
      <c r="I575" s="153"/>
    </row>
    <row r="576" spans="1:9" ht="30" customHeight="1">
      <c r="A576" s="260"/>
      <c r="B576" s="155"/>
      <c r="C576" s="158"/>
      <c r="D576" s="100" t="s">
        <v>1508</v>
      </c>
      <c r="E576" s="90" t="s">
        <v>789</v>
      </c>
      <c r="F576" s="171"/>
      <c r="G576" s="229"/>
      <c r="H576" s="181"/>
      <c r="I576" s="153"/>
    </row>
    <row r="577" spans="1:9" ht="30" customHeight="1">
      <c r="A577" s="261"/>
      <c r="B577" s="156"/>
      <c r="C577" s="159"/>
      <c r="D577" s="100" t="s">
        <v>1509</v>
      </c>
      <c r="E577" s="90" t="s">
        <v>744</v>
      </c>
      <c r="F577" s="171"/>
      <c r="G577" s="229"/>
      <c r="H577" s="181"/>
      <c r="I577" s="153"/>
    </row>
    <row r="578" spans="1:9" ht="30" customHeight="1">
      <c r="A578" s="154">
        <v>140</v>
      </c>
      <c r="B578" s="154" t="s">
        <v>1510</v>
      </c>
      <c r="C578" s="186" t="s">
        <v>1511</v>
      </c>
      <c r="D578" s="94" t="s">
        <v>1512</v>
      </c>
      <c r="E578" s="86" t="s">
        <v>729</v>
      </c>
      <c r="F578" s="171"/>
      <c r="G578" s="228"/>
      <c r="H578" s="181" t="s">
        <v>405</v>
      </c>
      <c r="I578" s="153" t="s">
        <v>590</v>
      </c>
    </row>
    <row r="579" spans="1:9" ht="30" customHeight="1">
      <c r="A579" s="155"/>
      <c r="B579" s="155"/>
      <c r="C579" s="194"/>
      <c r="D579" s="94" t="s">
        <v>1513</v>
      </c>
      <c r="E579" s="86" t="s">
        <v>740</v>
      </c>
      <c r="F579" s="171"/>
      <c r="G579" s="228"/>
      <c r="H579" s="181"/>
      <c r="I579" s="153"/>
    </row>
    <row r="580" spans="1:9" ht="30" customHeight="1">
      <c r="A580" s="155"/>
      <c r="B580" s="155"/>
      <c r="C580" s="194"/>
      <c r="D580" s="94" t="s">
        <v>1514</v>
      </c>
      <c r="E580" s="86" t="s">
        <v>744</v>
      </c>
      <c r="F580" s="171"/>
      <c r="G580" s="228"/>
      <c r="H580" s="181"/>
      <c r="I580" s="153"/>
    </row>
    <row r="581" spans="1:9" ht="30" customHeight="1">
      <c r="A581" s="156"/>
      <c r="B581" s="156"/>
      <c r="C581" s="187"/>
      <c r="D581" s="94" t="s">
        <v>1515</v>
      </c>
      <c r="E581" s="86" t="s">
        <v>732</v>
      </c>
      <c r="F581" s="171"/>
      <c r="G581" s="228"/>
      <c r="H581" s="181"/>
      <c r="I581" s="153"/>
    </row>
    <row r="582" spans="1:9" s="104" customFormat="1" ht="30" customHeight="1">
      <c r="A582" s="118" t="s">
        <v>680</v>
      </c>
      <c r="B582" s="119" t="s">
        <v>1516</v>
      </c>
      <c r="C582" s="119"/>
      <c r="D582" s="120"/>
      <c r="E582" s="121"/>
      <c r="F582" s="111"/>
      <c r="G582" s="111"/>
      <c r="H582" s="111"/>
      <c r="I582" s="122"/>
    </row>
    <row r="583" spans="1:9" ht="82.9" customHeight="1">
      <c r="A583" s="154">
        <v>141</v>
      </c>
      <c r="B583" s="154" t="s">
        <v>692</v>
      </c>
      <c r="C583" s="265" t="s">
        <v>1517</v>
      </c>
      <c r="D583" s="127" t="s">
        <v>1518</v>
      </c>
      <c r="E583" s="128" t="s">
        <v>1519</v>
      </c>
      <c r="F583" s="154"/>
      <c r="G583" s="240"/>
      <c r="H583" s="188" t="s">
        <v>405</v>
      </c>
      <c r="I583" s="191" t="s">
        <v>590</v>
      </c>
    </row>
    <row r="584" spans="1:9" ht="63.65" customHeight="1">
      <c r="A584" s="156"/>
      <c r="B584" s="156"/>
      <c r="C584" s="266"/>
      <c r="D584" s="85" t="s">
        <v>1520</v>
      </c>
      <c r="E584" s="86" t="s">
        <v>855</v>
      </c>
      <c r="F584" s="156"/>
      <c r="G584" s="242"/>
      <c r="H584" s="190"/>
      <c r="I584" s="193"/>
    </row>
    <row r="585" spans="1:9" ht="133.5" customHeight="1">
      <c r="A585" s="42">
        <v>142</v>
      </c>
      <c r="B585" s="113"/>
      <c r="C585" s="44" t="s">
        <v>1521</v>
      </c>
      <c r="D585" s="85" t="s">
        <v>1522</v>
      </c>
      <c r="E585" s="90"/>
      <c r="F585" s="102"/>
      <c r="G585" s="59"/>
      <c r="H585" s="60" t="s">
        <v>405</v>
      </c>
      <c r="I585" s="43" t="s">
        <v>590</v>
      </c>
    </row>
    <row r="586" spans="1:9" ht="127" customHeight="1">
      <c r="A586" s="42">
        <v>143</v>
      </c>
      <c r="B586" s="79" t="s">
        <v>693</v>
      </c>
      <c r="C586" s="44" t="s">
        <v>1523</v>
      </c>
      <c r="D586" s="85" t="s">
        <v>1524</v>
      </c>
      <c r="E586" s="90" t="s">
        <v>851</v>
      </c>
      <c r="F586" s="59"/>
      <c r="G586" s="63"/>
      <c r="H586" s="60" t="s">
        <v>405</v>
      </c>
      <c r="I586" s="43" t="s">
        <v>590</v>
      </c>
    </row>
    <row r="587" spans="1:9" ht="110.15" customHeight="1">
      <c r="A587" s="42">
        <v>144</v>
      </c>
      <c r="B587" s="113"/>
      <c r="C587" s="44" t="s">
        <v>1525</v>
      </c>
      <c r="D587" s="96" t="s">
        <v>862</v>
      </c>
      <c r="E587" s="90"/>
      <c r="F587" s="102"/>
      <c r="G587" s="59"/>
      <c r="H587" s="60" t="s">
        <v>405</v>
      </c>
      <c r="I587" s="43" t="s">
        <v>590</v>
      </c>
    </row>
    <row r="588" spans="1:9" ht="30" customHeight="1">
      <c r="A588" s="259">
        <v>145</v>
      </c>
      <c r="B588" s="154" t="s">
        <v>454</v>
      </c>
      <c r="C588" s="186" t="s">
        <v>1526</v>
      </c>
      <c r="D588" s="82" t="s">
        <v>1527</v>
      </c>
      <c r="E588" s="86" t="s">
        <v>740</v>
      </c>
      <c r="F588" s="171"/>
      <c r="G588" s="170" t="s">
        <v>404</v>
      </c>
      <c r="H588" s="181" t="s">
        <v>405</v>
      </c>
      <c r="I588" s="177" t="s">
        <v>1528</v>
      </c>
    </row>
    <row r="589" spans="1:9" ht="30" customHeight="1">
      <c r="A589" s="260"/>
      <c r="B589" s="155"/>
      <c r="C589" s="194"/>
      <c r="D589" s="82" t="s">
        <v>1529</v>
      </c>
      <c r="E589" s="86" t="s">
        <v>736</v>
      </c>
      <c r="F589" s="171"/>
      <c r="G589" s="170"/>
      <c r="H589" s="181"/>
      <c r="I589" s="177"/>
    </row>
    <row r="590" spans="1:9" ht="30" customHeight="1">
      <c r="A590" s="260"/>
      <c r="B590" s="155"/>
      <c r="C590" s="194"/>
      <c r="D590" s="82" t="s">
        <v>1530</v>
      </c>
      <c r="E590" s="86" t="s">
        <v>782</v>
      </c>
      <c r="F590" s="171"/>
      <c r="G590" s="170"/>
      <c r="H590" s="181"/>
      <c r="I590" s="177"/>
    </row>
    <row r="591" spans="1:9" ht="30" customHeight="1">
      <c r="A591" s="261"/>
      <c r="B591" s="156"/>
      <c r="C591" s="187"/>
      <c r="D591" s="82" t="s">
        <v>1531</v>
      </c>
      <c r="E591" s="86" t="s">
        <v>775</v>
      </c>
      <c r="F591" s="171"/>
      <c r="G591" s="170"/>
      <c r="H591" s="181"/>
      <c r="I591" s="177"/>
    </row>
    <row r="592" spans="1:9" ht="30" customHeight="1">
      <c r="A592" s="259">
        <v>146</v>
      </c>
      <c r="B592" s="154" t="s">
        <v>457</v>
      </c>
      <c r="C592" s="195" t="s">
        <v>1532</v>
      </c>
      <c r="D592" s="100" t="s">
        <v>1533</v>
      </c>
      <c r="E592" s="90" t="s">
        <v>805</v>
      </c>
      <c r="F592" s="171"/>
      <c r="G592" s="228"/>
      <c r="H592" s="181" t="s">
        <v>405</v>
      </c>
      <c r="I592" s="153" t="s">
        <v>590</v>
      </c>
    </row>
    <row r="593" spans="1:9" ht="30" customHeight="1">
      <c r="A593" s="260"/>
      <c r="B593" s="155"/>
      <c r="C593" s="196"/>
      <c r="D593" s="100" t="s">
        <v>1534</v>
      </c>
      <c r="E593" s="90" t="s">
        <v>736</v>
      </c>
      <c r="F593" s="171"/>
      <c r="G593" s="228"/>
      <c r="H593" s="181"/>
      <c r="I593" s="153"/>
    </row>
    <row r="594" spans="1:9" ht="30" customHeight="1">
      <c r="A594" s="260"/>
      <c r="B594" s="155"/>
      <c r="C594" s="196"/>
      <c r="D594" s="100" t="s">
        <v>1535</v>
      </c>
      <c r="E594" s="90" t="s">
        <v>729</v>
      </c>
      <c r="F594" s="171"/>
      <c r="G594" s="228"/>
      <c r="H594" s="181"/>
      <c r="I594" s="153"/>
    </row>
    <row r="595" spans="1:9" ht="30" customHeight="1">
      <c r="A595" s="261"/>
      <c r="B595" s="156"/>
      <c r="C595" s="197"/>
      <c r="D595" s="100" t="s">
        <v>1536</v>
      </c>
      <c r="E595" s="90" t="s">
        <v>740</v>
      </c>
      <c r="F595" s="171"/>
      <c r="G595" s="228"/>
      <c r="H595" s="181"/>
      <c r="I595" s="153"/>
    </row>
    <row r="596" spans="1:9" ht="30" customHeight="1">
      <c r="A596" s="259">
        <v>147</v>
      </c>
      <c r="B596" s="154" t="s">
        <v>1537</v>
      </c>
      <c r="C596" s="269" t="s">
        <v>1538</v>
      </c>
      <c r="D596" s="82" t="s">
        <v>1539</v>
      </c>
      <c r="E596" s="92" t="s">
        <v>736</v>
      </c>
      <c r="F596" s="171"/>
      <c r="G596" s="170" t="s">
        <v>404</v>
      </c>
      <c r="H596" s="181" t="s">
        <v>405</v>
      </c>
      <c r="I596" s="177" t="s">
        <v>589</v>
      </c>
    </row>
    <row r="597" spans="1:9" ht="30" customHeight="1">
      <c r="A597" s="260"/>
      <c r="B597" s="155"/>
      <c r="C597" s="270"/>
      <c r="D597" s="82" t="s">
        <v>1540</v>
      </c>
      <c r="E597" s="92" t="s">
        <v>805</v>
      </c>
      <c r="F597" s="171"/>
      <c r="G597" s="170"/>
      <c r="H597" s="181"/>
      <c r="I597" s="177"/>
    </row>
    <row r="598" spans="1:9" ht="30" customHeight="1">
      <c r="A598" s="260"/>
      <c r="B598" s="155"/>
      <c r="C598" s="270"/>
      <c r="D598" s="82" t="s">
        <v>1541</v>
      </c>
      <c r="E598" s="92" t="s">
        <v>746</v>
      </c>
      <c r="F598" s="171"/>
      <c r="G598" s="170"/>
      <c r="H598" s="181"/>
      <c r="I598" s="177"/>
    </row>
    <row r="599" spans="1:9" ht="30" customHeight="1">
      <c r="A599" s="260"/>
      <c r="B599" s="155"/>
      <c r="C599" s="270"/>
      <c r="D599" s="82" t="s">
        <v>1542</v>
      </c>
      <c r="E599" s="92" t="s">
        <v>727</v>
      </c>
      <c r="F599" s="171"/>
      <c r="G599" s="170"/>
      <c r="H599" s="181"/>
      <c r="I599" s="177"/>
    </row>
    <row r="600" spans="1:9" ht="30" customHeight="1">
      <c r="A600" s="260"/>
      <c r="B600" s="155"/>
      <c r="C600" s="270"/>
      <c r="D600" s="82" t="s">
        <v>1543</v>
      </c>
      <c r="E600" s="92" t="s">
        <v>748</v>
      </c>
      <c r="F600" s="171"/>
      <c r="G600" s="170"/>
      <c r="H600" s="181"/>
      <c r="I600" s="177"/>
    </row>
    <row r="601" spans="1:9" ht="30" customHeight="1">
      <c r="A601" s="261"/>
      <c r="B601" s="156"/>
      <c r="C601" s="271"/>
      <c r="D601" s="82" t="s">
        <v>1544</v>
      </c>
      <c r="E601" s="92" t="s">
        <v>782</v>
      </c>
      <c r="F601" s="171"/>
      <c r="G601" s="170"/>
      <c r="H601" s="181"/>
      <c r="I601" s="177"/>
    </row>
    <row r="602" spans="1:9" ht="63" customHeight="1">
      <c r="A602" s="259">
        <v>148</v>
      </c>
      <c r="B602" s="259" t="s">
        <v>1545</v>
      </c>
      <c r="C602" s="267" t="s">
        <v>1546</v>
      </c>
      <c r="D602" s="93" t="s">
        <v>1547</v>
      </c>
      <c r="E602" s="86" t="s">
        <v>789</v>
      </c>
      <c r="F602" s="171"/>
      <c r="G602" s="228"/>
      <c r="H602" s="181" t="s">
        <v>405</v>
      </c>
      <c r="I602" s="153" t="s">
        <v>590</v>
      </c>
    </row>
    <row r="603" spans="1:9" ht="63" customHeight="1">
      <c r="A603" s="261"/>
      <c r="B603" s="261"/>
      <c r="C603" s="268"/>
      <c r="D603" s="93" t="s">
        <v>1548</v>
      </c>
      <c r="E603" s="86" t="s">
        <v>763</v>
      </c>
      <c r="F603" s="171"/>
      <c r="G603" s="228"/>
      <c r="H603" s="181"/>
      <c r="I603" s="153"/>
    </row>
    <row r="604" spans="1:9" ht="30" customHeight="1">
      <c r="A604" s="259">
        <v>149</v>
      </c>
      <c r="B604" s="154" t="s">
        <v>460</v>
      </c>
      <c r="C604" s="157" t="s">
        <v>1549</v>
      </c>
      <c r="D604" s="82" t="s">
        <v>1550</v>
      </c>
      <c r="E604" s="81" t="s">
        <v>748</v>
      </c>
      <c r="F604" s="171"/>
      <c r="G604" s="170" t="s">
        <v>404</v>
      </c>
      <c r="H604" s="181" t="s">
        <v>405</v>
      </c>
      <c r="I604" s="177" t="s">
        <v>589</v>
      </c>
    </row>
    <row r="605" spans="1:9" ht="30" customHeight="1">
      <c r="A605" s="260"/>
      <c r="B605" s="155"/>
      <c r="C605" s="158"/>
      <c r="D605" s="82" t="s">
        <v>1551</v>
      </c>
      <c r="E605" s="81" t="s">
        <v>784</v>
      </c>
      <c r="F605" s="171"/>
      <c r="G605" s="170"/>
      <c r="H605" s="181"/>
      <c r="I605" s="177"/>
    </row>
    <row r="606" spans="1:9" ht="30" customHeight="1">
      <c r="A606" s="260"/>
      <c r="B606" s="155"/>
      <c r="C606" s="158"/>
      <c r="D606" s="82" t="s">
        <v>1552</v>
      </c>
      <c r="E606" s="81" t="s">
        <v>729</v>
      </c>
      <c r="F606" s="171"/>
      <c r="G606" s="170"/>
      <c r="H606" s="181"/>
      <c r="I606" s="177"/>
    </row>
    <row r="607" spans="1:9" ht="30" customHeight="1">
      <c r="A607" s="260"/>
      <c r="B607" s="155"/>
      <c r="C607" s="158"/>
      <c r="D607" s="82" t="s">
        <v>1553</v>
      </c>
      <c r="E607" s="81" t="s">
        <v>736</v>
      </c>
      <c r="F607" s="171"/>
      <c r="G607" s="170"/>
      <c r="H607" s="181"/>
      <c r="I607" s="177"/>
    </row>
    <row r="608" spans="1:9" ht="30" customHeight="1">
      <c r="A608" s="261"/>
      <c r="B608" s="156"/>
      <c r="C608" s="159"/>
      <c r="D608" s="82" t="s">
        <v>1554</v>
      </c>
      <c r="E608" s="81" t="s">
        <v>746</v>
      </c>
      <c r="F608" s="171"/>
      <c r="G608" s="170"/>
      <c r="H608" s="181"/>
      <c r="I608" s="177"/>
    </row>
    <row r="609" spans="1:9" ht="30" customHeight="1">
      <c r="A609" s="259">
        <v>150</v>
      </c>
      <c r="B609" s="154" t="s">
        <v>1555</v>
      </c>
      <c r="C609" s="157" t="s">
        <v>1556</v>
      </c>
      <c r="D609" s="100" t="s">
        <v>1557</v>
      </c>
      <c r="E609" s="90" t="s">
        <v>784</v>
      </c>
      <c r="F609" s="171"/>
      <c r="G609" s="229"/>
      <c r="H609" s="181" t="s">
        <v>405</v>
      </c>
      <c r="I609" s="153" t="s">
        <v>590</v>
      </c>
    </row>
    <row r="610" spans="1:9" s="117" customFormat="1" ht="30" customHeight="1">
      <c r="A610" s="260"/>
      <c r="B610" s="155"/>
      <c r="C610" s="158"/>
      <c r="D610" s="100" t="s">
        <v>1558</v>
      </c>
      <c r="E610" s="90" t="s">
        <v>732</v>
      </c>
      <c r="F610" s="171"/>
      <c r="G610" s="229"/>
      <c r="H610" s="181"/>
      <c r="I610" s="153"/>
    </row>
    <row r="611" spans="1:9" s="117" customFormat="1" ht="30" customHeight="1">
      <c r="A611" s="260"/>
      <c r="B611" s="155"/>
      <c r="C611" s="158"/>
      <c r="D611" s="100" t="s">
        <v>1559</v>
      </c>
      <c r="E611" s="90" t="s">
        <v>740</v>
      </c>
      <c r="F611" s="171"/>
      <c r="G611" s="229"/>
      <c r="H611" s="181"/>
      <c r="I611" s="153"/>
    </row>
    <row r="612" spans="1:9" s="117" customFormat="1" ht="30" customHeight="1">
      <c r="A612" s="260"/>
      <c r="B612" s="155"/>
      <c r="C612" s="158"/>
      <c r="D612" s="100" t="s">
        <v>1560</v>
      </c>
      <c r="E612" s="90" t="s">
        <v>748</v>
      </c>
      <c r="F612" s="171"/>
      <c r="G612" s="229"/>
      <c r="H612" s="181"/>
      <c r="I612" s="153"/>
    </row>
    <row r="613" spans="1:9" ht="30" customHeight="1">
      <c r="A613" s="261"/>
      <c r="B613" s="156"/>
      <c r="C613" s="159"/>
      <c r="D613" s="100" t="s">
        <v>1561</v>
      </c>
      <c r="E613" s="90" t="s">
        <v>727</v>
      </c>
      <c r="F613" s="171"/>
      <c r="G613" s="229"/>
      <c r="H613" s="181"/>
      <c r="I613" s="153"/>
    </row>
    <row r="614" spans="1:9" ht="30" customHeight="1">
      <c r="A614" s="259">
        <v>151</v>
      </c>
      <c r="B614" s="154" t="s">
        <v>462</v>
      </c>
      <c r="C614" s="195" t="s">
        <v>1562</v>
      </c>
      <c r="D614" s="100" t="s">
        <v>1563</v>
      </c>
      <c r="E614" s="90" t="s">
        <v>748</v>
      </c>
      <c r="F614" s="171"/>
      <c r="G614" s="228"/>
      <c r="H614" s="181" t="s">
        <v>405</v>
      </c>
      <c r="I614" s="153" t="s">
        <v>590</v>
      </c>
    </row>
    <row r="615" spans="1:9" ht="30" customHeight="1">
      <c r="A615" s="260"/>
      <c r="B615" s="155"/>
      <c r="C615" s="196"/>
      <c r="D615" s="100" t="s">
        <v>1564</v>
      </c>
      <c r="E615" s="90" t="s">
        <v>786</v>
      </c>
      <c r="F615" s="171"/>
      <c r="G615" s="228"/>
      <c r="H615" s="181"/>
      <c r="I615" s="153"/>
    </row>
    <row r="616" spans="1:9" ht="30" customHeight="1">
      <c r="A616" s="260"/>
      <c r="B616" s="155"/>
      <c r="C616" s="196"/>
      <c r="D616" s="100" t="s">
        <v>1565</v>
      </c>
      <c r="E616" s="90" t="s">
        <v>748</v>
      </c>
      <c r="F616" s="171"/>
      <c r="G616" s="228"/>
      <c r="H616" s="181"/>
      <c r="I616" s="153"/>
    </row>
    <row r="617" spans="1:9" ht="30" customHeight="1">
      <c r="A617" s="260"/>
      <c r="B617" s="155"/>
      <c r="C617" s="196"/>
      <c r="D617" s="100" t="s">
        <v>1566</v>
      </c>
      <c r="E617" s="90" t="s">
        <v>1100</v>
      </c>
      <c r="F617" s="171"/>
      <c r="G617" s="228"/>
      <c r="H617" s="181"/>
      <c r="I617" s="153"/>
    </row>
    <row r="618" spans="1:9" ht="30" customHeight="1">
      <c r="A618" s="261"/>
      <c r="B618" s="156"/>
      <c r="C618" s="197"/>
      <c r="D618" s="100" t="s">
        <v>1567</v>
      </c>
      <c r="E618" s="90" t="s">
        <v>925</v>
      </c>
      <c r="F618" s="171"/>
      <c r="G618" s="228"/>
      <c r="H618" s="181"/>
      <c r="I618" s="153"/>
    </row>
    <row r="619" spans="1:9" ht="30" customHeight="1">
      <c r="A619" s="259">
        <v>152</v>
      </c>
      <c r="B619" s="154" t="s">
        <v>464</v>
      </c>
      <c r="C619" s="195" t="s">
        <v>1568</v>
      </c>
      <c r="D619" s="100" t="s">
        <v>1569</v>
      </c>
      <c r="E619" s="86" t="s">
        <v>738</v>
      </c>
      <c r="F619" s="171"/>
      <c r="G619" s="228"/>
      <c r="H619" s="181" t="s">
        <v>405</v>
      </c>
      <c r="I619" s="153" t="s">
        <v>590</v>
      </c>
    </row>
    <row r="620" spans="1:9" ht="30" customHeight="1">
      <c r="A620" s="260"/>
      <c r="B620" s="155"/>
      <c r="C620" s="196"/>
      <c r="D620" s="100" t="s">
        <v>1570</v>
      </c>
      <c r="E620" s="86" t="s">
        <v>805</v>
      </c>
      <c r="F620" s="171"/>
      <c r="G620" s="228"/>
      <c r="H620" s="181"/>
      <c r="I620" s="153"/>
    </row>
    <row r="621" spans="1:9" ht="30" customHeight="1">
      <c r="A621" s="260"/>
      <c r="B621" s="155"/>
      <c r="C621" s="196"/>
      <c r="D621" s="100" t="s">
        <v>1571</v>
      </c>
      <c r="E621" s="86" t="s">
        <v>1100</v>
      </c>
      <c r="F621" s="171"/>
      <c r="G621" s="228"/>
      <c r="H621" s="181"/>
      <c r="I621" s="153"/>
    </row>
    <row r="622" spans="1:9" ht="30" customHeight="1">
      <c r="A622" s="261"/>
      <c r="B622" s="156"/>
      <c r="C622" s="197"/>
      <c r="D622" s="100" t="s">
        <v>1572</v>
      </c>
      <c r="E622" s="86" t="s">
        <v>736</v>
      </c>
      <c r="F622" s="171"/>
      <c r="G622" s="228"/>
      <c r="H622" s="181"/>
      <c r="I622" s="153"/>
    </row>
    <row r="623" spans="1:9" ht="30" customHeight="1">
      <c r="A623" s="259">
        <v>153</v>
      </c>
      <c r="B623" s="154" t="s">
        <v>453</v>
      </c>
      <c r="C623" s="186" t="s">
        <v>1573</v>
      </c>
      <c r="D623" s="82" t="s">
        <v>1574</v>
      </c>
      <c r="E623" s="86" t="s">
        <v>966</v>
      </c>
      <c r="F623" s="239"/>
      <c r="G623" s="228"/>
      <c r="H623" s="188" t="s">
        <v>405</v>
      </c>
      <c r="I623" s="191" t="s">
        <v>590</v>
      </c>
    </row>
    <row r="624" spans="1:9" ht="30" customHeight="1">
      <c r="A624" s="260"/>
      <c r="B624" s="155"/>
      <c r="C624" s="194"/>
      <c r="D624" s="82" t="s">
        <v>1575</v>
      </c>
      <c r="E624" s="86" t="s">
        <v>966</v>
      </c>
      <c r="F624" s="239"/>
      <c r="G624" s="228"/>
      <c r="H624" s="189"/>
      <c r="I624" s="192"/>
    </row>
    <row r="625" spans="1:9" ht="30" customHeight="1">
      <c r="A625" s="260"/>
      <c r="B625" s="155"/>
      <c r="C625" s="194"/>
      <c r="D625" s="82" t="s">
        <v>1576</v>
      </c>
      <c r="E625" s="86" t="s">
        <v>966</v>
      </c>
      <c r="F625" s="239"/>
      <c r="G625" s="228"/>
      <c r="H625" s="189"/>
      <c r="I625" s="192"/>
    </row>
    <row r="626" spans="1:9" ht="30" customHeight="1">
      <c r="A626" s="261"/>
      <c r="B626" s="156"/>
      <c r="C626" s="187"/>
      <c r="D626" s="82" t="s">
        <v>1577</v>
      </c>
      <c r="E626" s="86" t="s">
        <v>763</v>
      </c>
      <c r="F626" s="239"/>
      <c r="G626" s="228"/>
      <c r="H626" s="190"/>
      <c r="I626" s="193"/>
    </row>
    <row r="627" spans="1:9" ht="39.75" customHeight="1">
      <c r="A627" s="154">
        <v>154</v>
      </c>
      <c r="B627" s="154" t="s">
        <v>1578</v>
      </c>
      <c r="C627" s="195" t="s">
        <v>1579</v>
      </c>
      <c r="D627" s="94" t="s">
        <v>1580</v>
      </c>
      <c r="E627" s="86" t="s">
        <v>727</v>
      </c>
      <c r="F627" s="171"/>
      <c r="G627" s="228"/>
      <c r="H627" s="181" t="s">
        <v>405</v>
      </c>
      <c r="I627" s="153" t="s">
        <v>590</v>
      </c>
    </row>
    <row r="628" spans="1:9" ht="39.75" customHeight="1">
      <c r="A628" s="155"/>
      <c r="B628" s="155"/>
      <c r="C628" s="196"/>
      <c r="D628" s="94" t="s">
        <v>1581</v>
      </c>
      <c r="E628" s="86" t="s">
        <v>744</v>
      </c>
      <c r="F628" s="171"/>
      <c r="G628" s="228"/>
      <c r="H628" s="181"/>
      <c r="I628" s="153"/>
    </row>
    <row r="629" spans="1:9" ht="39.75" customHeight="1">
      <c r="A629" s="156"/>
      <c r="B629" s="156"/>
      <c r="C629" s="197"/>
      <c r="D629" s="94" t="s">
        <v>1582</v>
      </c>
      <c r="E629" s="86" t="s">
        <v>748</v>
      </c>
      <c r="F629" s="171"/>
      <c r="G629" s="228"/>
      <c r="H629" s="181"/>
      <c r="I629" s="153"/>
    </row>
    <row r="630" spans="1:9" ht="30" customHeight="1">
      <c r="A630" s="154">
        <v>155</v>
      </c>
      <c r="B630" s="154" t="s">
        <v>1583</v>
      </c>
      <c r="C630" s="186" t="s">
        <v>1584</v>
      </c>
      <c r="D630" s="100" t="s">
        <v>1585</v>
      </c>
      <c r="E630" s="90" t="s">
        <v>740</v>
      </c>
      <c r="F630" s="171"/>
      <c r="G630" s="229"/>
      <c r="H630" s="181" t="s">
        <v>405</v>
      </c>
      <c r="I630" s="153" t="s">
        <v>590</v>
      </c>
    </row>
    <row r="631" spans="1:9" ht="30" customHeight="1">
      <c r="A631" s="155"/>
      <c r="B631" s="155"/>
      <c r="C631" s="194"/>
      <c r="D631" s="100" t="s">
        <v>1586</v>
      </c>
      <c r="E631" s="90" t="s">
        <v>736</v>
      </c>
      <c r="F631" s="171"/>
      <c r="G631" s="229"/>
      <c r="H631" s="181"/>
      <c r="I631" s="153"/>
    </row>
    <row r="632" spans="1:9" ht="30" customHeight="1">
      <c r="A632" s="155"/>
      <c r="B632" s="155"/>
      <c r="C632" s="194"/>
      <c r="D632" s="100" t="s">
        <v>1587</v>
      </c>
      <c r="E632" s="90" t="s">
        <v>748</v>
      </c>
      <c r="F632" s="171"/>
      <c r="G632" s="229"/>
      <c r="H632" s="181"/>
      <c r="I632" s="153"/>
    </row>
    <row r="633" spans="1:9" ht="30" customHeight="1">
      <c r="A633" s="156"/>
      <c r="B633" s="156"/>
      <c r="C633" s="187"/>
      <c r="D633" s="100" t="s">
        <v>1588</v>
      </c>
      <c r="E633" s="90" t="s">
        <v>740</v>
      </c>
      <c r="F633" s="171"/>
      <c r="G633" s="229"/>
      <c r="H633" s="181"/>
      <c r="I633" s="153"/>
    </row>
    <row r="634" spans="1:9" ht="138" customHeight="1">
      <c r="A634" s="42">
        <v>156</v>
      </c>
      <c r="B634" s="79" t="s">
        <v>1589</v>
      </c>
      <c r="C634" s="61" t="s">
        <v>1590</v>
      </c>
      <c r="D634" s="94" t="s">
        <v>1591</v>
      </c>
      <c r="E634" s="107" t="s">
        <v>1592</v>
      </c>
      <c r="F634" s="160" t="s">
        <v>694</v>
      </c>
      <c r="G634" s="160"/>
      <c r="H634" s="160"/>
      <c r="I634" s="160"/>
    </row>
    <row r="635" spans="1:9" ht="30" customHeight="1">
      <c r="A635" s="129" t="s">
        <v>680</v>
      </c>
      <c r="B635" s="130" t="s">
        <v>1593</v>
      </c>
      <c r="C635" s="130"/>
      <c r="D635" s="131"/>
      <c r="E635" s="132"/>
      <c r="F635" s="133"/>
      <c r="G635" s="134"/>
      <c r="H635" s="134"/>
      <c r="I635" s="135"/>
    </row>
    <row r="636" spans="1:9" ht="35.25" customHeight="1">
      <c r="A636" s="154">
        <v>157</v>
      </c>
      <c r="B636" s="154" t="s">
        <v>1594</v>
      </c>
      <c r="C636" s="157" t="s">
        <v>1595</v>
      </c>
      <c r="D636" s="94" t="s">
        <v>1596</v>
      </c>
      <c r="E636" s="107" t="s">
        <v>732</v>
      </c>
      <c r="F636" s="171"/>
      <c r="G636" s="229"/>
      <c r="H636" s="181" t="s">
        <v>405</v>
      </c>
      <c r="I636" s="153" t="s">
        <v>590</v>
      </c>
    </row>
    <row r="637" spans="1:9" ht="35.25" customHeight="1">
      <c r="A637" s="155"/>
      <c r="B637" s="155"/>
      <c r="C637" s="158"/>
      <c r="D637" s="94" t="s">
        <v>1597</v>
      </c>
      <c r="E637" s="107" t="s">
        <v>744</v>
      </c>
      <c r="F637" s="171"/>
      <c r="G637" s="229"/>
      <c r="H637" s="181"/>
      <c r="I637" s="153"/>
    </row>
    <row r="638" spans="1:9" ht="35.25" customHeight="1">
      <c r="A638" s="155"/>
      <c r="B638" s="155"/>
      <c r="C638" s="158"/>
      <c r="D638" s="94" t="s">
        <v>1598</v>
      </c>
      <c r="E638" s="107" t="s">
        <v>746</v>
      </c>
      <c r="F638" s="171"/>
      <c r="G638" s="229"/>
      <c r="H638" s="181"/>
      <c r="I638" s="153"/>
    </row>
    <row r="639" spans="1:9" ht="35.25" customHeight="1">
      <c r="A639" s="155"/>
      <c r="B639" s="155"/>
      <c r="C639" s="158"/>
      <c r="D639" s="94" t="s">
        <v>1599</v>
      </c>
      <c r="E639" s="107" t="s">
        <v>746</v>
      </c>
      <c r="F639" s="171"/>
      <c r="G639" s="229"/>
      <c r="H639" s="181"/>
      <c r="I639" s="153"/>
    </row>
    <row r="640" spans="1:9" ht="35.25" customHeight="1">
      <c r="A640" s="155"/>
      <c r="B640" s="155"/>
      <c r="C640" s="158"/>
      <c r="D640" s="94" t="s">
        <v>1600</v>
      </c>
      <c r="E640" s="107" t="s">
        <v>763</v>
      </c>
      <c r="F640" s="171"/>
      <c r="G640" s="229"/>
      <c r="H640" s="181"/>
      <c r="I640" s="153"/>
    </row>
    <row r="641" spans="1:9" ht="35.25" customHeight="1">
      <c r="A641" s="155"/>
      <c r="B641" s="155"/>
      <c r="C641" s="158"/>
      <c r="D641" s="94" t="s">
        <v>1601</v>
      </c>
      <c r="E641" s="107" t="s">
        <v>789</v>
      </c>
      <c r="F641" s="171"/>
      <c r="G641" s="229"/>
      <c r="H641" s="181"/>
      <c r="I641" s="153"/>
    </row>
    <row r="642" spans="1:9" ht="35.25" customHeight="1">
      <c r="A642" s="156"/>
      <c r="B642" s="156"/>
      <c r="C642" s="159"/>
      <c r="D642" s="94" t="s">
        <v>1602</v>
      </c>
      <c r="E642" s="107" t="s">
        <v>786</v>
      </c>
      <c r="F642" s="171"/>
      <c r="G642" s="229"/>
      <c r="H642" s="181"/>
      <c r="I642" s="153"/>
    </row>
    <row r="643" spans="1:9" ht="147.65" customHeight="1">
      <c r="A643" s="67">
        <v>158</v>
      </c>
      <c r="B643" s="113"/>
      <c r="C643" s="68" t="s">
        <v>1603</v>
      </c>
      <c r="D643" s="96" t="s">
        <v>1604</v>
      </c>
      <c r="E643" s="125"/>
      <c r="F643" s="59"/>
      <c r="G643" s="62"/>
      <c r="H643" s="60" t="s">
        <v>405</v>
      </c>
      <c r="I643" s="43" t="s">
        <v>590</v>
      </c>
    </row>
    <row r="644" spans="1:9" ht="122.25" customHeight="1">
      <c r="A644" s="67"/>
      <c r="B644" s="79" t="s">
        <v>455</v>
      </c>
      <c r="C644" s="68" t="s">
        <v>1605</v>
      </c>
      <c r="D644" s="64"/>
      <c r="E644" s="125"/>
      <c r="F644" s="59"/>
      <c r="G644" s="62"/>
      <c r="H644" s="60" t="s">
        <v>405</v>
      </c>
      <c r="I644" s="43" t="s">
        <v>590</v>
      </c>
    </row>
    <row r="645" spans="1:9" ht="122.25" customHeight="1">
      <c r="A645" s="67"/>
      <c r="B645" s="79" t="s">
        <v>456</v>
      </c>
      <c r="C645" s="68" t="s">
        <v>1606</v>
      </c>
      <c r="D645" s="64"/>
      <c r="E645" s="125"/>
      <c r="F645" s="59"/>
      <c r="G645" s="62"/>
      <c r="H645" s="60" t="s">
        <v>405</v>
      </c>
      <c r="I645" s="43" t="s">
        <v>590</v>
      </c>
    </row>
    <row r="646" spans="1:9" s="78" customFormat="1" ht="30" customHeight="1">
      <c r="A646" s="178" t="s">
        <v>695</v>
      </c>
      <c r="B646" s="179"/>
      <c r="C646" s="179"/>
      <c r="D646" s="179"/>
      <c r="E646" s="179"/>
      <c r="F646" s="179"/>
      <c r="G646" s="179"/>
      <c r="H646" s="179"/>
      <c r="I646" s="180"/>
    </row>
    <row r="647" spans="1:9" ht="40" customHeight="1">
      <c r="A647" s="259">
        <v>159</v>
      </c>
      <c r="B647" s="154" t="s">
        <v>610</v>
      </c>
      <c r="C647" s="186" t="s">
        <v>1607</v>
      </c>
      <c r="D647" s="100" t="s">
        <v>1383</v>
      </c>
      <c r="E647" s="86" t="s">
        <v>789</v>
      </c>
      <c r="F647" s="171"/>
      <c r="G647" s="228"/>
      <c r="H647" s="181" t="s">
        <v>405</v>
      </c>
      <c r="I647" s="272" t="s">
        <v>590</v>
      </c>
    </row>
    <row r="648" spans="1:9" ht="40" customHeight="1">
      <c r="A648" s="260"/>
      <c r="B648" s="155"/>
      <c r="C648" s="194"/>
      <c r="D648" s="100" t="s">
        <v>1608</v>
      </c>
      <c r="E648" s="86" t="s">
        <v>729</v>
      </c>
      <c r="F648" s="171"/>
      <c r="G648" s="228"/>
      <c r="H648" s="181"/>
      <c r="I648" s="273"/>
    </row>
    <row r="649" spans="1:9" ht="40" customHeight="1">
      <c r="A649" s="260"/>
      <c r="B649" s="155"/>
      <c r="C649" s="194"/>
      <c r="D649" s="100" t="s">
        <v>1609</v>
      </c>
      <c r="E649" s="86" t="s">
        <v>789</v>
      </c>
      <c r="F649" s="171"/>
      <c r="G649" s="228"/>
      <c r="H649" s="181"/>
      <c r="I649" s="273"/>
    </row>
    <row r="650" spans="1:9" ht="40" customHeight="1">
      <c r="A650" s="260"/>
      <c r="B650" s="155"/>
      <c r="C650" s="194"/>
      <c r="D650" s="100" t="s">
        <v>1610</v>
      </c>
      <c r="E650" s="86" t="s">
        <v>736</v>
      </c>
      <c r="F650" s="171"/>
      <c r="G650" s="228"/>
      <c r="H650" s="181"/>
      <c r="I650" s="273"/>
    </row>
    <row r="651" spans="1:9" ht="40" customHeight="1">
      <c r="A651" s="261"/>
      <c r="B651" s="156"/>
      <c r="C651" s="187"/>
      <c r="D651" s="100" t="s">
        <v>1611</v>
      </c>
      <c r="E651" s="86" t="s">
        <v>782</v>
      </c>
      <c r="F651" s="171"/>
      <c r="G651" s="228"/>
      <c r="H651" s="181"/>
      <c r="I651" s="274"/>
    </row>
    <row r="652" spans="1:9" ht="30" customHeight="1">
      <c r="A652" s="259">
        <v>160</v>
      </c>
      <c r="B652" s="154" t="s">
        <v>1612</v>
      </c>
      <c r="C652" s="186" t="s">
        <v>1613</v>
      </c>
      <c r="D652" s="82" t="s">
        <v>1614</v>
      </c>
      <c r="E652" s="90" t="s">
        <v>782</v>
      </c>
      <c r="F652" s="171"/>
      <c r="G652" s="228"/>
      <c r="H652" s="181" t="s">
        <v>405</v>
      </c>
      <c r="I652" s="272" t="s">
        <v>590</v>
      </c>
    </row>
    <row r="653" spans="1:9" ht="30" customHeight="1">
      <c r="A653" s="260"/>
      <c r="B653" s="155"/>
      <c r="C653" s="194"/>
      <c r="D653" s="82" t="s">
        <v>1615</v>
      </c>
      <c r="E653" s="90" t="s">
        <v>782</v>
      </c>
      <c r="F653" s="171"/>
      <c r="G653" s="228"/>
      <c r="H653" s="181"/>
      <c r="I653" s="273"/>
    </row>
    <row r="654" spans="1:9" ht="30" customHeight="1">
      <c r="A654" s="260"/>
      <c r="B654" s="155"/>
      <c r="C654" s="194"/>
      <c r="D654" s="82" t="s">
        <v>1616</v>
      </c>
      <c r="E654" s="90" t="s">
        <v>789</v>
      </c>
      <c r="F654" s="171"/>
      <c r="G654" s="228"/>
      <c r="H654" s="181"/>
      <c r="I654" s="273"/>
    </row>
    <row r="655" spans="1:9" ht="30" customHeight="1">
      <c r="A655" s="261"/>
      <c r="B655" s="156"/>
      <c r="C655" s="187"/>
      <c r="D655" s="82" t="s">
        <v>1617</v>
      </c>
      <c r="E655" s="90" t="s">
        <v>966</v>
      </c>
      <c r="F655" s="171"/>
      <c r="G655" s="228"/>
      <c r="H655" s="181"/>
      <c r="I655" s="274"/>
    </row>
    <row r="656" spans="1:9" ht="30" customHeight="1">
      <c r="A656" s="259">
        <v>161</v>
      </c>
      <c r="B656" s="154" t="s">
        <v>1618</v>
      </c>
      <c r="C656" s="186" t="s">
        <v>1619</v>
      </c>
      <c r="D656" s="100" t="s">
        <v>1620</v>
      </c>
      <c r="E656" s="86" t="s">
        <v>763</v>
      </c>
      <c r="F656" s="171"/>
      <c r="G656" s="228"/>
      <c r="H656" s="181" t="s">
        <v>405</v>
      </c>
      <c r="I656" s="272" t="s">
        <v>590</v>
      </c>
    </row>
    <row r="657" spans="1:9" ht="30" customHeight="1">
      <c r="A657" s="260"/>
      <c r="B657" s="155"/>
      <c r="C657" s="194"/>
      <c r="D657" s="100" t="s">
        <v>1621</v>
      </c>
      <c r="E657" s="86" t="s">
        <v>729</v>
      </c>
      <c r="F657" s="171"/>
      <c r="G657" s="228"/>
      <c r="H657" s="181"/>
      <c r="I657" s="273"/>
    </row>
    <row r="658" spans="1:9" ht="30" customHeight="1">
      <c r="A658" s="260"/>
      <c r="B658" s="155"/>
      <c r="C658" s="194"/>
      <c r="D658" s="100" t="s">
        <v>1622</v>
      </c>
      <c r="E658" s="86" t="s">
        <v>732</v>
      </c>
      <c r="F658" s="171"/>
      <c r="G658" s="228"/>
      <c r="H658" s="181"/>
      <c r="I658" s="273"/>
    </row>
    <row r="659" spans="1:9" ht="30" customHeight="1">
      <c r="A659" s="261"/>
      <c r="B659" s="156"/>
      <c r="C659" s="187"/>
      <c r="D659" s="100" t="s">
        <v>1623</v>
      </c>
      <c r="E659" s="86" t="s">
        <v>732</v>
      </c>
      <c r="F659" s="171"/>
      <c r="G659" s="228"/>
      <c r="H659" s="181"/>
      <c r="I659" s="274"/>
    </row>
    <row r="660" spans="1:9" s="78" customFormat="1" ht="30" customHeight="1">
      <c r="A660" s="178" t="s">
        <v>1624</v>
      </c>
      <c r="B660" s="179"/>
      <c r="C660" s="179"/>
      <c r="D660" s="179"/>
      <c r="E660" s="179"/>
      <c r="F660" s="179"/>
      <c r="G660" s="179"/>
      <c r="H660" s="179"/>
      <c r="I660" s="180"/>
    </row>
    <row r="661" spans="1:9" ht="143.5" customHeight="1">
      <c r="A661" s="42">
        <v>162</v>
      </c>
      <c r="B661" s="113" t="s">
        <v>1625</v>
      </c>
      <c r="C661" s="46" t="s">
        <v>1626</v>
      </c>
      <c r="D661" s="82" t="s">
        <v>1627</v>
      </c>
      <c r="E661" s="125"/>
      <c r="F661" s="160" t="s">
        <v>679</v>
      </c>
      <c r="G661" s="160"/>
      <c r="H661" s="160"/>
      <c r="I661" s="160"/>
    </row>
    <row r="662" spans="1:9" ht="36.75" customHeight="1">
      <c r="A662" s="154">
        <v>163</v>
      </c>
      <c r="B662" s="154" t="s">
        <v>474</v>
      </c>
      <c r="C662" s="157" t="s">
        <v>1628</v>
      </c>
      <c r="D662" s="82" t="s">
        <v>1629</v>
      </c>
      <c r="E662" s="90" t="s">
        <v>786</v>
      </c>
      <c r="F662" s="160" t="s">
        <v>686</v>
      </c>
      <c r="G662" s="160"/>
      <c r="H662" s="160"/>
      <c r="I662" s="160"/>
    </row>
    <row r="663" spans="1:9" ht="36.75" customHeight="1">
      <c r="A663" s="155"/>
      <c r="B663" s="155"/>
      <c r="C663" s="158"/>
      <c r="D663" s="82" t="s">
        <v>1630</v>
      </c>
      <c r="E663" s="90" t="s">
        <v>1631</v>
      </c>
      <c r="F663" s="160"/>
      <c r="G663" s="160"/>
      <c r="H663" s="160"/>
      <c r="I663" s="160"/>
    </row>
    <row r="664" spans="1:9" ht="36.75" customHeight="1">
      <c r="A664" s="156"/>
      <c r="B664" s="156"/>
      <c r="C664" s="159"/>
      <c r="D664" s="82" t="s">
        <v>1632</v>
      </c>
      <c r="E664" s="90" t="s">
        <v>784</v>
      </c>
      <c r="F664" s="160"/>
      <c r="G664" s="160"/>
      <c r="H664" s="160"/>
      <c r="I664" s="160"/>
    </row>
    <row r="665" spans="1:9" ht="36.75" customHeight="1">
      <c r="A665" s="154">
        <v>164</v>
      </c>
      <c r="B665" s="154" t="s">
        <v>475</v>
      </c>
      <c r="C665" s="157" t="s">
        <v>1633</v>
      </c>
      <c r="D665" s="82" t="s">
        <v>1634</v>
      </c>
      <c r="E665" s="90" t="s">
        <v>746</v>
      </c>
      <c r="F665" s="160" t="s">
        <v>679</v>
      </c>
      <c r="G665" s="160"/>
      <c r="H665" s="160"/>
      <c r="I665" s="160"/>
    </row>
    <row r="666" spans="1:9" ht="36.75" customHeight="1">
      <c r="A666" s="155"/>
      <c r="B666" s="155"/>
      <c r="C666" s="158"/>
      <c r="D666" s="82" t="s">
        <v>1635</v>
      </c>
      <c r="E666" s="90" t="s">
        <v>756</v>
      </c>
      <c r="F666" s="160"/>
      <c r="G666" s="160"/>
      <c r="H666" s="160"/>
      <c r="I666" s="160"/>
    </row>
    <row r="667" spans="1:9" ht="36.75" customHeight="1">
      <c r="A667" s="156"/>
      <c r="B667" s="156"/>
      <c r="C667" s="159"/>
      <c r="D667" s="82" t="s">
        <v>1636</v>
      </c>
      <c r="E667" s="90" t="s">
        <v>1343</v>
      </c>
      <c r="F667" s="160"/>
      <c r="G667" s="160"/>
      <c r="H667" s="160"/>
      <c r="I667" s="160"/>
    </row>
    <row r="668" spans="1:9" s="78" customFormat="1" ht="30" customHeight="1">
      <c r="A668" s="178" t="s">
        <v>699</v>
      </c>
      <c r="B668" s="179"/>
      <c r="C668" s="179"/>
      <c r="D668" s="179"/>
      <c r="E668" s="179"/>
      <c r="F668" s="179"/>
      <c r="G668" s="179"/>
      <c r="H668" s="179"/>
      <c r="I668" s="180"/>
    </row>
    <row r="669" spans="1:9" ht="33" customHeight="1">
      <c r="A669" s="154">
        <v>165</v>
      </c>
      <c r="B669" s="154" t="s">
        <v>489</v>
      </c>
      <c r="C669" s="157" t="s">
        <v>1637</v>
      </c>
      <c r="D669" s="82" t="s">
        <v>1638</v>
      </c>
      <c r="E669" s="90" t="s">
        <v>754</v>
      </c>
      <c r="F669" s="160" t="s">
        <v>679</v>
      </c>
      <c r="G669" s="160"/>
      <c r="H669" s="160"/>
      <c r="I669" s="160"/>
    </row>
    <row r="670" spans="1:9" ht="33" customHeight="1">
      <c r="A670" s="155"/>
      <c r="B670" s="155"/>
      <c r="C670" s="158"/>
      <c r="D670" s="82" t="s">
        <v>1639</v>
      </c>
      <c r="E670" s="90" t="s">
        <v>740</v>
      </c>
      <c r="F670" s="160"/>
      <c r="G670" s="160"/>
      <c r="H670" s="160"/>
      <c r="I670" s="160"/>
    </row>
    <row r="671" spans="1:9" ht="33" customHeight="1">
      <c r="A671" s="155"/>
      <c r="B671" s="155"/>
      <c r="C671" s="158"/>
      <c r="D671" s="82" t="s">
        <v>1640</v>
      </c>
      <c r="E671" s="90" t="s">
        <v>1641</v>
      </c>
      <c r="F671" s="160"/>
      <c r="G671" s="160"/>
      <c r="H671" s="160"/>
      <c r="I671" s="160"/>
    </row>
    <row r="672" spans="1:9" ht="33" customHeight="1">
      <c r="A672" s="156"/>
      <c r="B672" s="156"/>
      <c r="C672" s="159"/>
      <c r="D672" s="82" t="s">
        <v>1642</v>
      </c>
      <c r="E672" s="90" t="s">
        <v>756</v>
      </c>
      <c r="F672" s="160"/>
      <c r="G672" s="160"/>
      <c r="H672" s="160"/>
      <c r="I672" s="160"/>
    </row>
    <row r="673" spans="1:9" ht="33" customHeight="1">
      <c r="A673" s="154">
        <v>166</v>
      </c>
      <c r="B673" s="154" t="s">
        <v>490</v>
      </c>
      <c r="C673" s="157" t="s">
        <v>1643</v>
      </c>
      <c r="D673" s="82" t="s">
        <v>1644</v>
      </c>
      <c r="E673" s="90" t="s">
        <v>746</v>
      </c>
      <c r="F673" s="160" t="s">
        <v>1645</v>
      </c>
      <c r="G673" s="160"/>
      <c r="H673" s="160"/>
      <c r="I673" s="160"/>
    </row>
    <row r="674" spans="1:9" ht="33" customHeight="1">
      <c r="A674" s="155"/>
      <c r="B674" s="155"/>
      <c r="C674" s="158"/>
      <c r="D674" s="82" t="s">
        <v>1646</v>
      </c>
      <c r="E674" s="90" t="s">
        <v>732</v>
      </c>
      <c r="F674" s="160"/>
      <c r="G674" s="160"/>
      <c r="H674" s="160"/>
      <c r="I674" s="160"/>
    </row>
    <row r="675" spans="1:9" ht="33" customHeight="1">
      <c r="A675" s="156"/>
      <c r="B675" s="156"/>
      <c r="C675" s="159"/>
      <c r="D675" s="82" t="s">
        <v>1647</v>
      </c>
      <c r="E675" s="90" t="s">
        <v>746</v>
      </c>
      <c r="F675" s="160"/>
      <c r="G675" s="160"/>
      <c r="H675" s="160"/>
      <c r="I675" s="160"/>
    </row>
    <row r="676" spans="1:9" ht="30" customHeight="1">
      <c r="A676" s="154">
        <v>167</v>
      </c>
      <c r="B676" s="154" t="s">
        <v>491</v>
      </c>
      <c r="C676" s="157" t="s">
        <v>1648</v>
      </c>
      <c r="D676" s="82" t="s">
        <v>1649</v>
      </c>
      <c r="E676" s="90" t="s">
        <v>732</v>
      </c>
      <c r="F676" s="160" t="s">
        <v>1645</v>
      </c>
      <c r="G676" s="160"/>
      <c r="H676" s="160"/>
      <c r="I676" s="160"/>
    </row>
    <row r="677" spans="1:9" ht="30" customHeight="1">
      <c r="A677" s="155"/>
      <c r="B677" s="155"/>
      <c r="C677" s="158"/>
      <c r="D677" s="82" t="s">
        <v>1650</v>
      </c>
      <c r="E677" s="90" t="s">
        <v>786</v>
      </c>
      <c r="F677" s="160"/>
      <c r="G677" s="160"/>
      <c r="H677" s="160"/>
      <c r="I677" s="160"/>
    </row>
    <row r="678" spans="1:9" ht="30" customHeight="1">
      <c r="A678" s="155"/>
      <c r="B678" s="155"/>
      <c r="C678" s="158"/>
      <c r="D678" s="82" t="s">
        <v>1651</v>
      </c>
      <c r="E678" s="90" t="s">
        <v>1652</v>
      </c>
      <c r="F678" s="160"/>
      <c r="G678" s="160"/>
      <c r="H678" s="160"/>
      <c r="I678" s="160"/>
    </row>
    <row r="679" spans="1:9" ht="30" customHeight="1">
      <c r="A679" s="156"/>
      <c r="B679" s="156"/>
      <c r="C679" s="159"/>
      <c r="D679" s="82" t="s">
        <v>1653</v>
      </c>
      <c r="E679" s="90" t="s">
        <v>784</v>
      </c>
      <c r="F679" s="160"/>
      <c r="G679" s="160"/>
      <c r="H679" s="160"/>
      <c r="I679" s="160"/>
    </row>
    <row r="680" spans="1:9" ht="36.65" customHeight="1">
      <c r="A680" s="154">
        <v>168</v>
      </c>
      <c r="B680" s="154" t="s">
        <v>1654</v>
      </c>
      <c r="C680" s="244" t="s">
        <v>1655</v>
      </c>
      <c r="D680" s="85" t="s">
        <v>1656</v>
      </c>
      <c r="E680" s="90" t="s">
        <v>855</v>
      </c>
      <c r="F680" s="199" t="s">
        <v>1645</v>
      </c>
      <c r="G680" s="200"/>
      <c r="H680" s="200"/>
      <c r="I680" s="201"/>
    </row>
    <row r="681" spans="1:9" ht="33" customHeight="1">
      <c r="A681" s="155"/>
      <c r="B681" s="155"/>
      <c r="C681" s="245"/>
      <c r="D681" s="85" t="s">
        <v>1657</v>
      </c>
      <c r="E681" s="90" t="s">
        <v>855</v>
      </c>
      <c r="F681" s="202"/>
      <c r="G681" s="203"/>
      <c r="H681" s="203"/>
      <c r="I681" s="204"/>
    </row>
    <row r="682" spans="1:9" ht="33" customHeight="1">
      <c r="A682" s="155"/>
      <c r="B682" s="155"/>
      <c r="C682" s="245"/>
      <c r="D682" s="85" t="s">
        <v>1658</v>
      </c>
      <c r="E682" s="90" t="s">
        <v>766</v>
      </c>
      <c r="F682" s="202"/>
      <c r="G682" s="203"/>
      <c r="H682" s="203"/>
      <c r="I682" s="204"/>
    </row>
    <row r="683" spans="1:9" ht="33" customHeight="1">
      <c r="A683" s="156"/>
      <c r="B683" s="156"/>
      <c r="C683" s="246"/>
      <c r="D683" s="85" t="s">
        <v>1659</v>
      </c>
      <c r="E683" s="90" t="s">
        <v>1660</v>
      </c>
      <c r="F683" s="205"/>
      <c r="G683" s="206"/>
      <c r="H683" s="206"/>
      <c r="I683" s="207"/>
    </row>
    <row r="684" spans="1:9" ht="30" customHeight="1">
      <c r="A684" s="154">
        <v>169</v>
      </c>
      <c r="B684" s="154" t="s">
        <v>492</v>
      </c>
      <c r="C684" s="157" t="s">
        <v>1661</v>
      </c>
      <c r="D684" s="82" t="s">
        <v>1662</v>
      </c>
      <c r="E684" s="90" t="s">
        <v>736</v>
      </c>
      <c r="F684" s="160" t="s">
        <v>1645</v>
      </c>
      <c r="G684" s="160"/>
      <c r="H684" s="160"/>
      <c r="I684" s="160"/>
    </row>
    <row r="685" spans="1:9" ht="33" customHeight="1">
      <c r="A685" s="155"/>
      <c r="B685" s="155"/>
      <c r="C685" s="158"/>
      <c r="D685" s="82" t="s">
        <v>1663</v>
      </c>
      <c r="E685" s="90" t="s">
        <v>732</v>
      </c>
      <c r="F685" s="160"/>
      <c r="G685" s="160"/>
      <c r="H685" s="160"/>
      <c r="I685" s="160"/>
    </row>
    <row r="686" spans="1:9" ht="33" customHeight="1">
      <c r="A686" s="155"/>
      <c r="B686" s="155"/>
      <c r="C686" s="158"/>
      <c r="D686" s="82" t="s">
        <v>1664</v>
      </c>
      <c r="E686" s="90" t="s">
        <v>736</v>
      </c>
      <c r="F686" s="160"/>
      <c r="G686" s="160"/>
      <c r="H686" s="160"/>
      <c r="I686" s="160"/>
    </row>
    <row r="687" spans="1:9" ht="33" customHeight="1">
      <c r="A687" s="156"/>
      <c r="B687" s="156"/>
      <c r="C687" s="159"/>
      <c r="D687" s="82" t="s">
        <v>1665</v>
      </c>
      <c r="E687" s="90" t="s">
        <v>729</v>
      </c>
      <c r="F687" s="160"/>
      <c r="G687" s="160"/>
      <c r="H687" s="160"/>
      <c r="I687" s="160"/>
    </row>
    <row r="688" spans="1:9" ht="33" customHeight="1">
      <c r="A688" s="154">
        <v>170</v>
      </c>
      <c r="B688" s="154" t="s">
        <v>1666</v>
      </c>
      <c r="C688" s="186" t="s">
        <v>1667</v>
      </c>
      <c r="D688" s="93" t="s">
        <v>1668</v>
      </c>
      <c r="E688" s="90" t="s">
        <v>732</v>
      </c>
      <c r="F688" s="160" t="s">
        <v>1645</v>
      </c>
      <c r="G688" s="160"/>
      <c r="H688" s="160"/>
      <c r="I688" s="160"/>
    </row>
    <row r="689" spans="1:9" ht="33" customHeight="1">
      <c r="A689" s="155"/>
      <c r="B689" s="155"/>
      <c r="C689" s="194"/>
      <c r="D689" s="93" t="s">
        <v>1669</v>
      </c>
      <c r="E689" s="90" t="s">
        <v>748</v>
      </c>
      <c r="F689" s="160"/>
      <c r="G689" s="160"/>
      <c r="H689" s="160"/>
      <c r="I689" s="160"/>
    </row>
    <row r="690" spans="1:9" ht="33" customHeight="1">
      <c r="A690" s="155"/>
      <c r="B690" s="155"/>
      <c r="C690" s="194"/>
      <c r="D690" s="93" t="s">
        <v>1670</v>
      </c>
      <c r="E690" s="90" t="s">
        <v>729</v>
      </c>
      <c r="F690" s="160"/>
      <c r="G690" s="160"/>
      <c r="H690" s="160"/>
      <c r="I690" s="160"/>
    </row>
    <row r="691" spans="1:9" ht="33" customHeight="1">
      <c r="A691" s="156"/>
      <c r="B691" s="156"/>
      <c r="C691" s="187"/>
      <c r="D691" s="93" t="s">
        <v>1671</v>
      </c>
      <c r="E691" s="90" t="s">
        <v>744</v>
      </c>
      <c r="F691" s="160"/>
      <c r="G691" s="160"/>
      <c r="H691" s="160"/>
      <c r="I691" s="160"/>
    </row>
    <row r="692" spans="1:9" ht="45" customHeight="1">
      <c r="A692" s="154">
        <v>171</v>
      </c>
      <c r="B692" s="154" t="s">
        <v>1672</v>
      </c>
      <c r="C692" s="217" t="s">
        <v>1673</v>
      </c>
      <c r="D692" s="82" t="s">
        <v>1674</v>
      </c>
      <c r="E692" s="90" t="s">
        <v>784</v>
      </c>
      <c r="F692" s="160" t="s">
        <v>1645</v>
      </c>
      <c r="G692" s="160"/>
      <c r="H692" s="160"/>
      <c r="I692" s="160"/>
    </row>
    <row r="693" spans="1:9" ht="45" customHeight="1">
      <c r="A693" s="156"/>
      <c r="B693" s="156"/>
      <c r="C693" s="219"/>
      <c r="D693" s="82" t="s">
        <v>1675</v>
      </c>
      <c r="E693" s="90" t="s">
        <v>736</v>
      </c>
      <c r="F693" s="160"/>
      <c r="G693" s="160"/>
      <c r="H693" s="160"/>
      <c r="I693" s="160"/>
    </row>
    <row r="694" spans="1:9" ht="33" customHeight="1">
      <c r="A694" s="154">
        <v>172</v>
      </c>
      <c r="B694" s="154" t="s">
        <v>1676</v>
      </c>
      <c r="C694" s="217" t="s">
        <v>1677</v>
      </c>
      <c r="D694" s="82" t="s">
        <v>1678</v>
      </c>
      <c r="E694" s="90" t="s">
        <v>740</v>
      </c>
      <c r="F694" s="160" t="s">
        <v>1645</v>
      </c>
      <c r="G694" s="160"/>
      <c r="H694" s="160"/>
      <c r="I694" s="160"/>
    </row>
    <row r="695" spans="1:9" ht="33" customHeight="1">
      <c r="A695" s="155"/>
      <c r="B695" s="155"/>
      <c r="C695" s="218"/>
      <c r="D695" s="82" t="s">
        <v>1679</v>
      </c>
      <c r="E695" s="90" t="s">
        <v>740</v>
      </c>
      <c r="F695" s="160"/>
      <c r="G695" s="160"/>
      <c r="H695" s="160"/>
      <c r="I695" s="160"/>
    </row>
    <row r="696" spans="1:9" ht="33" customHeight="1">
      <c r="A696" s="155"/>
      <c r="B696" s="155"/>
      <c r="C696" s="218"/>
      <c r="D696" s="82" t="s">
        <v>1680</v>
      </c>
      <c r="E696" s="90" t="s">
        <v>789</v>
      </c>
      <c r="F696" s="160"/>
      <c r="G696" s="160"/>
      <c r="H696" s="160"/>
      <c r="I696" s="160"/>
    </row>
    <row r="697" spans="1:9" ht="33" customHeight="1">
      <c r="A697" s="155"/>
      <c r="B697" s="155"/>
      <c r="C697" s="218"/>
      <c r="D697" s="82" t="s">
        <v>1681</v>
      </c>
      <c r="E697" s="90" t="s">
        <v>782</v>
      </c>
      <c r="F697" s="160"/>
      <c r="G697" s="160"/>
      <c r="H697" s="160"/>
      <c r="I697" s="160"/>
    </row>
    <row r="698" spans="1:9" ht="33" customHeight="1">
      <c r="A698" s="156"/>
      <c r="B698" s="156"/>
      <c r="C698" s="219"/>
      <c r="D698" s="82" t="s">
        <v>1682</v>
      </c>
      <c r="E698" s="90" t="s">
        <v>732</v>
      </c>
      <c r="F698" s="160"/>
      <c r="G698" s="160"/>
      <c r="H698" s="160"/>
      <c r="I698" s="160"/>
    </row>
    <row r="699" spans="1:9" ht="37.5" customHeight="1">
      <c r="A699" s="154">
        <v>173</v>
      </c>
      <c r="B699" s="154" t="s">
        <v>1683</v>
      </c>
      <c r="C699" s="157" t="s">
        <v>1684</v>
      </c>
      <c r="D699" s="82" t="s">
        <v>1685</v>
      </c>
      <c r="E699" s="90" t="s">
        <v>746</v>
      </c>
      <c r="F699" s="160" t="s">
        <v>1645</v>
      </c>
      <c r="G699" s="160"/>
      <c r="H699" s="160"/>
      <c r="I699" s="160"/>
    </row>
    <row r="700" spans="1:9" ht="37.5" customHeight="1">
      <c r="A700" s="155"/>
      <c r="B700" s="155"/>
      <c r="C700" s="158"/>
      <c r="D700" s="82" t="s">
        <v>1686</v>
      </c>
      <c r="E700" s="90" t="s">
        <v>748</v>
      </c>
      <c r="F700" s="160"/>
      <c r="G700" s="160"/>
      <c r="H700" s="160"/>
      <c r="I700" s="160"/>
    </row>
    <row r="701" spans="1:9" ht="37.5" customHeight="1">
      <c r="A701" s="155"/>
      <c r="B701" s="155"/>
      <c r="C701" s="158"/>
      <c r="D701" s="82" t="s">
        <v>1687</v>
      </c>
      <c r="E701" s="90" t="s">
        <v>736</v>
      </c>
      <c r="F701" s="160"/>
      <c r="G701" s="160"/>
      <c r="H701" s="160"/>
      <c r="I701" s="160"/>
    </row>
    <row r="702" spans="1:9" ht="37.5" customHeight="1">
      <c r="A702" s="156"/>
      <c r="B702" s="156"/>
      <c r="C702" s="159"/>
      <c r="D702" s="82" t="s">
        <v>1688</v>
      </c>
      <c r="E702" s="90" t="s">
        <v>727</v>
      </c>
      <c r="F702" s="160"/>
      <c r="G702" s="160"/>
      <c r="H702" s="160"/>
      <c r="I702" s="160"/>
    </row>
    <row r="703" spans="1:9" ht="37.5" customHeight="1">
      <c r="A703" s="154">
        <v>174</v>
      </c>
      <c r="B703" s="154" t="s">
        <v>1689</v>
      </c>
      <c r="C703" s="157" t="s">
        <v>1690</v>
      </c>
      <c r="D703" s="82" t="s">
        <v>1685</v>
      </c>
      <c r="E703" s="90" t="s">
        <v>732</v>
      </c>
      <c r="F703" s="171"/>
      <c r="G703" s="239" t="s">
        <v>405</v>
      </c>
      <c r="H703" s="181" t="s">
        <v>405</v>
      </c>
      <c r="I703" s="153" t="s">
        <v>590</v>
      </c>
    </row>
    <row r="704" spans="1:9" ht="37.5" customHeight="1">
      <c r="A704" s="155"/>
      <c r="B704" s="155"/>
      <c r="C704" s="158"/>
      <c r="D704" s="82" t="s">
        <v>1686</v>
      </c>
      <c r="E704" s="90" t="s">
        <v>732</v>
      </c>
      <c r="F704" s="171"/>
      <c r="G704" s="239"/>
      <c r="H704" s="181"/>
      <c r="I704" s="153"/>
    </row>
    <row r="705" spans="1:9" ht="37.5" customHeight="1">
      <c r="A705" s="155"/>
      <c r="B705" s="155"/>
      <c r="C705" s="158"/>
      <c r="D705" s="82" t="s">
        <v>1687</v>
      </c>
      <c r="E705" s="90" t="s">
        <v>775</v>
      </c>
      <c r="F705" s="171"/>
      <c r="G705" s="239"/>
      <c r="H705" s="181"/>
      <c r="I705" s="153"/>
    </row>
    <row r="706" spans="1:9" ht="37.5" customHeight="1">
      <c r="A706" s="156"/>
      <c r="B706" s="156"/>
      <c r="C706" s="159"/>
      <c r="D706" s="82" t="s">
        <v>1688</v>
      </c>
      <c r="E706" s="90" t="s">
        <v>775</v>
      </c>
      <c r="F706" s="171"/>
      <c r="G706" s="239"/>
      <c r="H706" s="181"/>
      <c r="I706" s="153"/>
    </row>
    <row r="707" spans="1:9" s="78" customFormat="1" ht="30" customHeight="1">
      <c r="A707" s="178" t="s">
        <v>700</v>
      </c>
      <c r="B707" s="179"/>
      <c r="C707" s="179"/>
      <c r="D707" s="179"/>
      <c r="E707" s="179"/>
      <c r="F707" s="179"/>
      <c r="G707" s="179"/>
      <c r="H707" s="179"/>
      <c r="I707" s="180"/>
    </row>
    <row r="708" spans="1:9" ht="30" customHeight="1">
      <c r="A708" s="154">
        <v>175</v>
      </c>
      <c r="B708" s="154" t="s">
        <v>493</v>
      </c>
      <c r="C708" s="186" t="s">
        <v>1691</v>
      </c>
      <c r="D708" s="136" t="s">
        <v>1692</v>
      </c>
      <c r="E708" s="137" t="s">
        <v>727</v>
      </c>
      <c r="F708" s="199" t="s">
        <v>1645</v>
      </c>
      <c r="G708" s="200"/>
      <c r="H708" s="200"/>
      <c r="I708" s="201"/>
    </row>
    <row r="709" spans="1:9" ht="30" customHeight="1">
      <c r="A709" s="155"/>
      <c r="B709" s="155"/>
      <c r="C709" s="194"/>
      <c r="D709" s="136" t="s">
        <v>1693</v>
      </c>
      <c r="E709" s="137" t="s">
        <v>729</v>
      </c>
      <c r="F709" s="202"/>
      <c r="G709" s="203"/>
      <c r="H709" s="203"/>
      <c r="I709" s="204"/>
    </row>
    <row r="710" spans="1:9" ht="30" customHeight="1">
      <c r="A710" s="155"/>
      <c r="B710" s="155"/>
      <c r="C710" s="194"/>
      <c r="D710" s="136" t="s">
        <v>1694</v>
      </c>
      <c r="E710" s="137" t="s">
        <v>732</v>
      </c>
      <c r="F710" s="202"/>
      <c r="G710" s="203"/>
      <c r="H710" s="203"/>
      <c r="I710" s="204"/>
    </row>
    <row r="711" spans="1:9" ht="30" customHeight="1">
      <c r="A711" s="156"/>
      <c r="B711" s="156"/>
      <c r="C711" s="187"/>
      <c r="D711" s="136" t="s">
        <v>1695</v>
      </c>
      <c r="E711" s="137" t="s">
        <v>805</v>
      </c>
      <c r="F711" s="202"/>
      <c r="G711" s="203"/>
      <c r="H711" s="203"/>
      <c r="I711" s="204"/>
    </row>
    <row r="712" spans="1:9" ht="98.15" customHeight="1">
      <c r="A712" s="42"/>
      <c r="B712" s="79" t="s">
        <v>494</v>
      </c>
      <c r="C712" s="61" t="s">
        <v>1696</v>
      </c>
      <c r="D712" s="138"/>
      <c r="E712" s="139"/>
      <c r="F712" s="202"/>
      <c r="G712" s="203"/>
      <c r="H712" s="203"/>
      <c r="I712" s="204"/>
    </row>
    <row r="713" spans="1:9" ht="136" customHeight="1">
      <c r="A713" s="42">
        <v>176</v>
      </c>
      <c r="B713" s="79" t="s">
        <v>701</v>
      </c>
      <c r="C713" s="61" t="s">
        <v>1697</v>
      </c>
      <c r="D713" s="93" t="s">
        <v>1698</v>
      </c>
      <c r="E713" s="139" t="s">
        <v>851</v>
      </c>
      <c r="F713" s="202"/>
      <c r="G713" s="203"/>
      <c r="H713" s="203"/>
      <c r="I713" s="204"/>
    </row>
    <row r="714" spans="1:9" ht="136" customHeight="1">
      <c r="A714" s="42">
        <v>177</v>
      </c>
      <c r="B714" s="79" t="s">
        <v>701</v>
      </c>
      <c r="C714" s="61" t="s">
        <v>1699</v>
      </c>
      <c r="D714" s="93" t="s">
        <v>1700</v>
      </c>
      <c r="E714" s="139" t="s">
        <v>1701</v>
      </c>
      <c r="F714" s="202"/>
      <c r="G714" s="203"/>
      <c r="H714" s="203"/>
      <c r="I714" s="204"/>
    </row>
    <row r="715" spans="1:9" ht="136" customHeight="1">
      <c r="A715" s="42">
        <v>178</v>
      </c>
      <c r="B715" s="79" t="s">
        <v>701</v>
      </c>
      <c r="C715" s="61" t="s">
        <v>1702</v>
      </c>
      <c r="D715" s="93" t="s">
        <v>1703</v>
      </c>
      <c r="E715" s="139" t="s">
        <v>1701</v>
      </c>
      <c r="F715" s="202"/>
      <c r="G715" s="203"/>
      <c r="H715" s="203"/>
      <c r="I715" s="204"/>
    </row>
    <row r="716" spans="1:9" ht="136" customHeight="1">
      <c r="A716" s="42">
        <v>179</v>
      </c>
      <c r="B716" s="79" t="s">
        <v>701</v>
      </c>
      <c r="C716" s="61" t="s">
        <v>1704</v>
      </c>
      <c r="D716" s="93" t="s">
        <v>1705</v>
      </c>
      <c r="E716" s="139" t="s">
        <v>1701</v>
      </c>
      <c r="F716" s="202"/>
      <c r="G716" s="203"/>
      <c r="H716" s="203"/>
      <c r="I716" s="204"/>
    </row>
    <row r="717" spans="1:9" ht="136" customHeight="1">
      <c r="A717" s="42">
        <v>180</v>
      </c>
      <c r="B717" s="79" t="s">
        <v>701</v>
      </c>
      <c r="C717" s="61" t="s">
        <v>1706</v>
      </c>
      <c r="D717" s="93" t="s">
        <v>1707</v>
      </c>
      <c r="E717" s="139" t="s">
        <v>1701</v>
      </c>
      <c r="F717" s="202"/>
      <c r="G717" s="203"/>
      <c r="H717" s="203"/>
      <c r="I717" s="204"/>
    </row>
    <row r="718" spans="1:9" ht="136" customHeight="1">
      <c r="A718" s="42">
        <v>181</v>
      </c>
      <c r="B718" s="79" t="s">
        <v>701</v>
      </c>
      <c r="C718" s="61" t="s">
        <v>1708</v>
      </c>
      <c r="D718" s="93" t="s">
        <v>1709</v>
      </c>
      <c r="E718" s="139" t="s">
        <v>1701</v>
      </c>
      <c r="F718" s="202"/>
      <c r="G718" s="203"/>
      <c r="H718" s="203"/>
      <c r="I718" s="204"/>
    </row>
    <row r="719" spans="1:9" ht="136" customHeight="1">
      <c r="A719" s="42">
        <v>182</v>
      </c>
      <c r="B719" s="79" t="s">
        <v>701</v>
      </c>
      <c r="C719" s="61" t="s">
        <v>1710</v>
      </c>
      <c r="D719" s="93" t="s">
        <v>1711</v>
      </c>
      <c r="E719" s="139" t="s">
        <v>1701</v>
      </c>
      <c r="F719" s="202"/>
      <c r="G719" s="203"/>
      <c r="H719" s="203"/>
      <c r="I719" s="204"/>
    </row>
    <row r="720" spans="1:9" ht="136" customHeight="1">
      <c r="A720" s="42">
        <v>183</v>
      </c>
      <c r="B720" s="79" t="s">
        <v>701</v>
      </c>
      <c r="C720" s="61" t="s">
        <v>1712</v>
      </c>
      <c r="D720" s="93" t="s">
        <v>1713</v>
      </c>
      <c r="E720" s="139" t="s">
        <v>1701</v>
      </c>
      <c r="F720" s="205"/>
      <c r="G720" s="206"/>
      <c r="H720" s="206"/>
      <c r="I720" s="207"/>
    </row>
    <row r="721" spans="1:9" ht="30" customHeight="1">
      <c r="A721" s="154">
        <v>184</v>
      </c>
      <c r="B721" s="154" t="s">
        <v>495</v>
      </c>
      <c r="C721" s="195" t="s">
        <v>1714</v>
      </c>
      <c r="D721" s="138" t="s">
        <v>1715</v>
      </c>
      <c r="E721" s="139" t="s">
        <v>784</v>
      </c>
      <c r="F721" s="199" t="s">
        <v>703</v>
      </c>
      <c r="G721" s="200"/>
      <c r="H721" s="200"/>
      <c r="I721" s="201"/>
    </row>
    <row r="722" spans="1:9" ht="30" customHeight="1">
      <c r="A722" s="155"/>
      <c r="B722" s="155"/>
      <c r="C722" s="196"/>
      <c r="D722" s="138" t="s">
        <v>1716</v>
      </c>
      <c r="E722" s="139" t="s">
        <v>775</v>
      </c>
      <c r="F722" s="202"/>
      <c r="G722" s="203"/>
      <c r="H722" s="203"/>
      <c r="I722" s="204"/>
    </row>
    <row r="723" spans="1:9" ht="30" customHeight="1">
      <c r="A723" s="156"/>
      <c r="B723" s="156"/>
      <c r="C723" s="197"/>
      <c r="D723" s="138" t="s">
        <v>1717</v>
      </c>
      <c r="E723" s="139" t="s">
        <v>729</v>
      </c>
      <c r="F723" s="202"/>
      <c r="G723" s="203"/>
      <c r="H723" s="203"/>
      <c r="I723" s="204"/>
    </row>
    <row r="724" spans="1:9" ht="91" customHeight="1">
      <c r="A724" s="42"/>
      <c r="B724" s="79" t="s">
        <v>1718</v>
      </c>
      <c r="C724" s="61" t="s">
        <v>1719</v>
      </c>
      <c r="D724" s="138"/>
      <c r="E724" s="139"/>
      <c r="F724" s="202"/>
      <c r="G724" s="203"/>
      <c r="H724" s="203"/>
      <c r="I724" s="204"/>
    </row>
    <row r="725" spans="1:9" ht="27.65" customHeight="1">
      <c r="A725" s="154">
        <v>185</v>
      </c>
      <c r="B725" s="154" t="s">
        <v>1720</v>
      </c>
      <c r="C725" s="186" t="s">
        <v>1721</v>
      </c>
      <c r="D725" s="123" t="s">
        <v>1722</v>
      </c>
      <c r="E725" s="139" t="s">
        <v>766</v>
      </c>
      <c r="F725" s="202"/>
      <c r="G725" s="203"/>
      <c r="H725" s="203"/>
      <c r="I725" s="204"/>
    </row>
    <row r="726" spans="1:9" ht="30.65" customHeight="1">
      <c r="A726" s="155"/>
      <c r="B726" s="155"/>
      <c r="C726" s="194"/>
      <c r="D726" s="123" t="s">
        <v>1723</v>
      </c>
      <c r="E726" s="139" t="s">
        <v>770</v>
      </c>
      <c r="F726" s="202"/>
      <c r="G726" s="203"/>
      <c r="H726" s="203"/>
      <c r="I726" s="204"/>
    </row>
    <row r="727" spans="1:9" ht="30.65" customHeight="1">
      <c r="A727" s="155"/>
      <c r="B727" s="155"/>
      <c r="C727" s="194"/>
      <c r="D727" s="123" t="s">
        <v>1724</v>
      </c>
      <c r="E727" s="139" t="s">
        <v>770</v>
      </c>
      <c r="F727" s="202"/>
      <c r="G727" s="203"/>
      <c r="H727" s="203"/>
      <c r="I727" s="204"/>
    </row>
    <row r="728" spans="1:9" ht="30.65" customHeight="1">
      <c r="A728" s="275"/>
      <c r="B728" s="275"/>
      <c r="C728" s="276"/>
      <c r="D728" s="140" t="s">
        <v>1725</v>
      </c>
      <c r="E728" s="139" t="s">
        <v>1726</v>
      </c>
      <c r="F728" s="202"/>
      <c r="G728" s="203"/>
      <c r="H728" s="203"/>
      <c r="I728" s="204"/>
    </row>
    <row r="729" spans="1:9" ht="43.9" customHeight="1">
      <c r="A729" s="277">
        <v>186</v>
      </c>
      <c r="B729" s="277" t="s">
        <v>496</v>
      </c>
      <c r="C729" s="280" t="s">
        <v>1727</v>
      </c>
      <c r="D729" s="141" t="s">
        <v>1728</v>
      </c>
      <c r="E729" s="142" t="s">
        <v>1641</v>
      </c>
      <c r="F729" s="202"/>
      <c r="G729" s="203"/>
      <c r="H729" s="203"/>
      <c r="I729" s="204"/>
    </row>
    <row r="730" spans="1:9" ht="43.9" customHeight="1">
      <c r="A730" s="278"/>
      <c r="B730" s="279"/>
      <c r="C730" s="281"/>
      <c r="D730" s="141" t="s">
        <v>1729</v>
      </c>
      <c r="E730" s="142" t="s">
        <v>736</v>
      </c>
      <c r="F730" s="202"/>
      <c r="G730" s="203"/>
      <c r="H730" s="203"/>
      <c r="I730" s="204"/>
    </row>
    <row r="731" spans="1:9" ht="43.9" customHeight="1">
      <c r="A731" s="282">
        <v>187</v>
      </c>
      <c r="B731" s="277" t="s">
        <v>497</v>
      </c>
      <c r="C731" s="283" t="s">
        <v>1730</v>
      </c>
      <c r="D731" s="143" t="s">
        <v>1731</v>
      </c>
      <c r="E731" s="144" t="s">
        <v>732</v>
      </c>
      <c r="F731" s="202"/>
      <c r="G731" s="203"/>
      <c r="H731" s="203"/>
      <c r="I731" s="204"/>
    </row>
    <row r="732" spans="1:9" ht="43.9" customHeight="1">
      <c r="A732" s="156"/>
      <c r="B732" s="279"/>
      <c r="C732" s="187"/>
      <c r="D732" s="138" t="s">
        <v>1732</v>
      </c>
      <c r="E732" s="139" t="s">
        <v>748</v>
      </c>
      <c r="F732" s="202"/>
      <c r="G732" s="203"/>
      <c r="H732" s="203"/>
      <c r="I732" s="204"/>
    </row>
    <row r="733" spans="1:9" ht="30" customHeight="1">
      <c r="A733" s="154">
        <v>188</v>
      </c>
      <c r="B733" s="154" t="s">
        <v>498</v>
      </c>
      <c r="C733" s="186" t="s">
        <v>1733</v>
      </c>
      <c r="D733" s="138" t="s">
        <v>1734</v>
      </c>
      <c r="E733" s="139" t="s">
        <v>782</v>
      </c>
      <c r="F733" s="202"/>
      <c r="G733" s="203"/>
      <c r="H733" s="203"/>
      <c r="I733" s="204"/>
    </row>
    <row r="734" spans="1:9" ht="30" customHeight="1">
      <c r="A734" s="155"/>
      <c r="B734" s="155"/>
      <c r="C734" s="194"/>
      <c r="D734" s="138" t="s">
        <v>1735</v>
      </c>
      <c r="E734" s="139" t="s">
        <v>744</v>
      </c>
      <c r="F734" s="202"/>
      <c r="G734" s="203"/>
      <c r="H734" s="203"/>
      <c r="I734" s="204"/>
    </row>
    <row r="735" spans="1:9" ht="30" customHeight="1">
      <c r="A735" s="155"/>
      <c r="B735" s="155"/>
      <c r="C735" s="194"/>
      <c r="D735" s="138" t="s">
        <v>1736</v>
      </c>
      <c r="E735" s="139" t="s">
        <v>732</v>
      </c>
      <c r="F735" s="202"/>
      <c r="G735" s="203"/>
      <c r="H735" s="203"/>
      <c r="I735" s="204"/>
    </row>
    <row r="736" spans="1:9" ht="30" customHeight="1">
      <c r="A736" s="155"/>
      <c r="B736" s="155"/>
      <c r="C736" s="194"/>
      <c r="D736" s="138" t="s">
        <v>1737</v>
      </c>
      <c r="E736" s="139" t="s">
        <v>744</v>
      </c>
      <c r="F736" s="202"/>
      <c r="G736" s="203"/>
      <c r="H736" s="203"/>
      <c r="I736" s="204"/>
    </row>
    <row r="737" spans="1:9" ht="30" customHeight="1">
      <c r="A737" s="155"/>
      <c r="B737" s="155"/>
      <c r="C737" s="194"/>
      <c r="D737" s="138" t="s">
        <v>1738</v>
      </c>
      <c r="E737" s="139" t="s">
        <v>744</v>
      </c>
      <c r="F737" s="202"/>
      <c r="G737" s="203"/>
      <c r="H737" s="203"/>
      <c r="I737" s="204"/>
    </row>
    <row r="738" spans="1:9" ht="30" customHeight="1">
      <c r="A738" s="156"/>
      <c r="B738" s="156"/>
      <c r="C738" s="187"/>
      <c r="D738" s="138" t="s">
        <v>1739</v>
      </c>
      <c r="E738" s="139" t="s">
        <v>736</v>
      </c>
      <c r="F738" s="202"/>
      <c r="G738" s="203"/>
      <c r="H738" s="203"/>
      <c r="I738" s="204"/>
    </row>
    <row r="739" spans="1:9" ht="39" customHeight="1">
      <c r="A739" s="154">
        <v>189</v>
      </c>
      <c r="B739" s="154" t="s">
        <v>499</v>
      </c>
      <c r="C739" s="186" t="s">
        <v>1740</v>
      </c>
      <c r="D739" s="138" t="s">
        <v>1741</v>
      </c>
      <c r="E739" s="139" t="s">
        <v>740</v>
      </c>
      <c r="F739" s="202"/>
      <c r="G739" s="203"/>
      <c r="H739" s="203"/>
      <c r="I739" s="204"/>
    </row>
    <row r="740" spans="1:9" ht="39" customHeight="1">
      <c r="A740" s="155"/>
      <c r="B740" s="155"/>
      <c r="C740" s="194"/>
      <c r="D740" s="138" t="s">
        <v>1742</v>
      </c>
      <c r="E740" s="139" t="s">
        <v>744</v>
      </c>
      <c r="F740" s="202"/>
      <c r="G740" s="203"/>
      <c r="H740" s="203"/>
      <c r="I740" s="204"/>
    </row>
    <row r="741" spans="1:9" ht="39" customHeight="1">
      <c r="A741" s="155"/>
      <c r="B741" s="155"/>
      <c r="C741" s="194"/>
      <c r="D741" s="138" t="s">
        <v>1743</v>
      </c>
      <c r="E741" s="139" t="s">
        <v>727</v>
      </c>
      <c r="F741" s="202"/>
      <c r="G741" s="203"/>
      <c r="H741" s="203"/>
      <c r="I741" s="204"/>
    </row>
    <row r="742" spans="1:9" ht="39" customHeight="1">
      <c r="A742" s="156"/>
      <c r="B742" s="156"/>
      <c r="C742" s="187"/>
      <c r="D742" s="138" t="s">
        <v>1744</v>
      </c>
      <c r="E742" s="139" t="s">
        <v>744</v>
      </c>
      <c r="F742" s="202"/>
      <c r="G742" s="203"/>
      <c r="H742" s="203"/>
      <c r="I742" s="204"/>
    </row>
    <row r="743" spans="1:9" ht="30" customHeight="1">
      <c r="A743" s="154">
        <v>190</v>
      </c>
      <c r="B743" s="154" t="s">
        <v>1745</v>
      </c>
      <c r="C743" s="186" t="s">
        <v>1746</v>
      </c>
      <c r="D743" s="138" t="s">
        <v>1747</v>
      </c>
      <c r="E743" s="139" t="s">
        <v>744</v>
      </c>
      <c r="F743" s="202"/>
      <c r="G743" s="203"/>
      <c r="H743" s="203"/>
      <c r="I743" s="204"/>
    </row>
    <row r="744" spans="1:9" ht="30" customHeight="1">
      <c r="A744" s="155"/>
      <c r="B744" s="155"/>
      <c r="C744" s="194"/>
      <c r="D744" s="138" t="s">
        <v>1748</v>
      </c>
      <c r="E744" s="139" t="s">
        <v>729</v>
      </c>
      <c r="F744" s="202"/>
      <c r="G744" s="203"/>
      <c r="H744" s="203"/>
      <c r="I744" s="204"/>
    </row>
    <row r="745" spans="1:9" ht="30" customHeight="1">
      <c r="A745" s="155"/>
      <c r="B745" s="155"/>
      <c r="C745" s="194"/>
      <c r="D745" s="138" t="s">
        <v>1749</v>
      </c>
      <c r="E745" s="139" t="s">
        <v>740</v>
      </c>
      <c r="F745" s="202"/>
      <c r="G745" s="203"/>
      <c r="H745" s="203"/>
      <c r="I745" s="204"/>
    </row>
    <row r="746" spans="1:9" ht="30" customHeight="1">
      <c r="A746" s="155"/>
      <c r="B746" s="155"/>
      <c r="C746" s="194"/>
      <c r="D746" s="138" t="s">
        <v>1750</v>
      </c>
      <c r="E746" s="139" t="s">
        <v>805</v>
      </c>
      <c r="F746" s="202"/>
      <c r="G746" s="203"/>
      <c r="H746" s="203"/>
      <c r="I746" s="204"/>
    </row>
    <row r="747" spans="1:9" ht="30" customHeight="1">
      <c r="A747" s="156"/>
      <c r="B747" s="156"/>
      <c r="C747" s="187"/>
      <c r="D747" s="138" t="s">
        <v>1751</v>
      </c>
      <c r="E747" s="139" t="s">
        <v>740</v>
      </c>
      <c r="F747" s="202"/>
      <c r="G747" s="203"/>
      <c r="H747" s="203"/>
      <c r="I747" s="204"/>
    </row>
    <row r="748" spans="1:9" ht="30" customHeight="1">
      <c r="A748" s="154">
        <v>191</v>
      </c>
      <c r="B748" s="154" t="s">
        <v>1752</v>
      </c>
      <c r="C748" s="186" t="s">
        <v>1753</v>
      </c>
      <c r="D748" s="138" t="s">
        <v>1754</v>
      </c>
      <c r="E748" s="139" t="s">
        <v>740</v>
      </c>
      <c r="F748" s="202"/>
      <c r="G748" s="203"/>
      <c r="H748" s="203"/>
      <c r="I748" s="204"/>
    </row>
    <row r="749" spans="1:9" ht="30" customHeight="1">
      <c r="A749" s="155"/>
      <c r="B749" s="155"/>
      <c r="C749" s="194"/>
      <c r="D749" s="138" t="s">
        <v>1755</v>
      </c>
      <c r="E749" s="139" t="s">
        <v>740</v>
      </c>
      <c r="F749" s="202"/>
      <c r="G749" s="203"/>
      <c r="H749" s="203"/>
      <c r="I749" s="204"/>
    </row>
    <row r="750" spans="1:9" ht="30" customHeight="1">
      <c r="A750" s="156"/>
      <c r="B750" s="156"/>
      <c r="C750" s="187"/>
      <c r="D750" s="138" t="s">
        <v>1756</v>
      </c>
      <c r="E750" s="139" t="s">
        <v>763</v>
      </c>
      <c r="F750" s="202"/>
      <c r="G750" s="203"/>
      <c r="H750" s="203"/>
      <c r="I750" s="204"/>
    </row>
    <row r="751" spans="1:9" ht="30" customHeight="1">
      <c r="A751" s="154">
        <v>192</v>
      </c>
      <c r="B751" s="154" t="s">
        <v>1757</v>
      </c>
      <c r="C751" s="195" t="s">
        <v>1758</v>
      </c>
      <c r="D751" s="138" t="s">
        <v>1759</v>
      </c>
      <c r="E751" s="139" t="s">
        <v>746</v>
      </c>
      <c r="F751" s="202"/>
      <c r="G751" s="203"/>
      <c r="H751" s="203"/>
      <c r="I751" s="204"/>
    </row>
    <row r="752" spans="1:9" ht="30" customHeight="1">
      <c r="A752" s="155"/>
      <c r="B752" s="155"/>
      <c r="C752" s="196"/>
      <c r="D752" s="138" t="s">
        <v>1760</v>
      </c>
      <c r="E752" s="139" t="s">
        <v>746</v>
      </c>
      <c r="F752" s="202"/>
      <c r="G752" s="203"/>
      <c r="H752" s="203"/>
      <c r="I752" s="204"/>
    </row>
    <row r="753" spans="1:9" ht="30" customHeight="1">
      <c r="A753" s="155"/>
      <c r="B753" s="155"/>
      <c r="C753" s="196"/>
      <c r="D753" s="138" t="s">
        <v>1761</v>
      </c>
      <c r="E753" s="139" t="s">
        <v>748</v>
      </c>
      <c r="F753" s="202"/>
      <c r="G753" s="203"/>
      <c r="H753" s="203"/>
      <c r="I753" s="204"/>
    </row>
    <row r="754" spans="1:9" ht="30" customHeight="1">
      <c r="A754" s="156"/>
      <c r="B754" s="156"/>
      <c r="C754" s="197"/>
      <c r="D754" s="138" t="s">
        <v>1762</v>
      </c>
      <c r="E754" s="139" t="s">
        <v>966</v>
      </c>
      <c r="F754" s="202"/>
      <c r="G754" s="203"/>
      <c r="H754" s="203"/>
      <c r="I754" s="204"/>
    </row>
    <row r="755" spans="1:9" ht="42.65" customHeight="1">
      <c r="A755" s="154">
        <v>193</v>
      </c>
      <c r="B755" s="154" t="s">
        <v>702</v>
      </c>
      <c r="C755" s="267" t="s">
        <v>1763</v>
      </c>
      <c r="D755" s="123" t="s">
        <v>1764</v>
      </c>
      <c r="E755" s="139" t="s">
        <v>752</v>
      </c>
      <c r="F755" s="202"/>
      <c r="G755" s="203"/>
      <c r="H755" s="203"/>
      <c r="I755" s="204"/>
    </row>
    <row r="756" spans="1:9" ht="42.65" customHeight="1">
      <c r="A756" s="155"/>
      <c r="B756" s="155"/>
      <c r="C756" s="284"/>
      <c r="D756" s="123" t="s">
        <v>1765</v>
      </c>
      <c r="E756" s="139" t="s">
        <v>768</v>
      </c>
      <c r="F756" s="202"/>
      <c r="G756" s="203"/>
      <c r="H756" s="203"/>
      <c r="I756" s="204"/>
    </row>
    <row r="757" spans="1:9" ht="42.65" customHeight="1">
      <c r="A757" s="155"/>
      <c r="B757" s="155"/>
      <c r="C757" s="284"/>
      <c r="D757" s="123" t="s">
        <v>1766</v>
      </c>
      <c r="E757" s="139" t="s">
        <v>849</v>
      </c>
      <c r="F757" s="202"/>
      <c r="G757" s="203"/>
      <c r="H757" s="203"/>
      <c r="I757" s="204"/>
    </row>
    <row r="758" spans="1:9" ht="42.65" customHeight="1">
      <c r="A758" s="156"/>
      <c r="B758" s="156"/>
      <c r="C758" s="268"/>
      <c r="D758" s="123" t="s">
        <v>1767</v>
      </c>
      <c r="E758" s="139" t="s">
        <v>849</v>
      </c>
      <c r="F758" s="202"/>
      <c r="G758" s="203"/>
      <c r="H758" s="203"/>
      <c r="I758" s="204"/>
    </row>
    <row r="759" spans="1:9" ht="115.9" customHeight="1">
      <c r="A759" s="42">
        <v>194</v>
      </c>
      <c r="B759" s="79" t="s">
        <v>1768</v>
      </c>
      <c r="C759" s="73" t="s">
        <v>1769</v>
      </c>
      <c r="D759" s="123" t="s">
        <v>1770</v>
      </c>
      <c r="E759" s="139" t="s">
        <v>732</v>
      </c>
      <c r="F759" s="202"/>
      <c r="G759" s="203"/>
      <c r="H759" s="203"/>
      <c r="I759" s="204"/>
    </row>
    <row r="760" spans="1:9" ht="135" customHeight="1">
      <c r="A760" s="42">
        <v>195</v>
      </c>
      <c r="B760" s="79" t="s">
        <v>1771</v>
      </c>
      <c r="C760" s="73" t="s">
        <v>1772</v>
      </c>
      <c r="D760" s="123" t="s">
        <v>1773</v>
      </c>
      <c r="E760" s="139" t="s">
        <v>740</v>
      </c>
      <c r="F760" s="205"/>
      <c r="G760" s="206"/>
      <c r="H760" s="206"/>
      <c r="I760" s="207"/>
    </row>
    <row r="761" spans="1:9" ht="131.15" customHeight="1">
      <c r="A761" s="42"/>
      <c r="B761" s="79" t="s">
        <v>1774</v>
      </c>
      <c r="C761" s="61" t="s">
        <v>1775</v>
      </c>
      <c r="D761" s="138"/>
      <c r="E761" s="139"/>
      <c r="F761" s="199" t="s">
        <v>703</v>
      </c>
      <c r="G761" s="200"/>
      <c r="H761" s="200"/>
      <c r="I761" s="201"/>
    </row>
    <row r="762" spans="1:9" ht="131.15" customHeight="1">
      <c r="A762" s="42"/>
      <c r="B762" s="79" t="s">
        <v>500</v>
      </c>
      <c r="C762" s="61" t="s">
        <v>1776</v>
      </c>
      <c r="D762" s="138"/>
      <c r="E762" s="139"/>
      <c r="F762" s="202"/>
      <c r="G762" s="203"/>
      <c r="H762" s="203"/>
      <c r="I762" s="204"/>
    </row>
    <row r="763" spans="1:9" ht="174" customHeight="1">
      <c r="A763" s="42"/>
      <c r="B763" s="79" t="s">
        <v>501</v>
      </c>
      <c r="C763" s="61" t="s">
        <v>1777</v>
      </c>
      <c r="D763" s="138"/>
      <c r="E763" s="139"/>
      <c r="F763" s="202"/>
      <c r="G763" s="203"/>
      <c r="H763" s="203"/>
      <c r="I763" s="204"/>
    </row>
    <row r="764" spans="1:9" ht="131.15" customHeight="1">
      <c r="A764" s="42"/>
      <c r="B764" s="79" t="s">
        <v>502</v>
      </c>
      <c r="C764" s="61" t="s">
        <v>1778</v>
      </c>
      <c r="D764" s="138"/>
      <c r="E764" s="139"/>
      <c r="F764" s="202"/>
      <c r="G764" s="203"/>
      <c r="H764" s="203"/>
      <c r="I764" s="204"/>
    </row>
    <row r="765" spans="1:9" ht="149.15" customHeight="1">
      <c r="A765" s="42"/>
      <c r="B765" s="79" t="s">
        <v>1779</v>
      </c>
      <c r="C765" s="61" t="s">
        <v>1780</v>
      </c>
      <c r="D765" s="138"/>
      <c r="E765" s="139"/>
      <c r="F765" s="202"/>
      <c r="G765" s="203"/>
      <c r="H765" s="203"/>
      <c r="I765" s="204"/>
    </row>
    <row r="766" spans="1:9" ht="131.15" customHeight="1">
      <c r="A766" s="42"/>
      <c r="B766" s="79" t="s">
        <v>503</v>
      </c>
      <c r="C766" s="61" t="s">
        <v>1781</v>
      </c>
      <c r="D766" s="47"/>
      <c r="E766" s="145"/>
      <c r="F766" s="202"/>
      <c r="G766" s="203"/>
      <c r="H766" s="203"/>
      <c r="I766" s="204"/>
    </row>
    <row r="767" spans="1:9" ht="131.15" customHeight="1">
      <c r="A767" s="42"/>
      <c r="B767" s="79" t="s">
        <v>504</v>
      </c>
      <c r="C767" s="61" t="s">
        <v>1782</v>
      </c>
      <c r="D767" s="47"/>
      <c r="E767" s="145"/>
      <c r="F767" s="202"/>
      <c r="G767" s="203"/>
      <c r="H767" s="203"/>
      <c r="I767" s="204"/>
    </row>
    <row r="768" spans="1:9" ht="131.15" customHeight="1">
      <c r="A768" s="42"/>
      <c r="B768" s="79" t="s">
        <v>505</v>
      </c>
      <c r="C768" s="61" t="s">
        <v>1783</v>
      </c>
      <c r="D768" s="47"/>
      <c r="E768" s="145"/>
      <c r="F768" s="202"/>
      <c r="G768" s="203"/>
      <c r="H768" s="203"/>
      <c r="I768" s="204"/>
    </row>
    <row r="769" spans="1:9" ht="170.5" customHeight="1">
      <c r="A769" s="42"/>
      <c r="B769" s="79" t="s">
        <v>1784</v>
      </c>
      <c r="C769" s="61" t="s">
        <v>1785</v>
      </c>
      <c r="D769" s="47"/>
      <c r="E769" s="146"/>
      <c r="F769" s="205"/>
      <c r="G769" s="206"/>
      <c r="H769" s="206"/>
      <c r="I769" s="207"/>
    </row>
    <row r="770" spans="1:9" s="78" customFormat="1" ht="30" customHeight="1">
      <c r="A770" s="178" t="s">
        <v>704</v>
      </c>
      <c r="B770" s="179"/>
      <c r="C770" s="179"/>
      <c r="D770" s="179"/>
      <c r="E770" s="179"/>
      <c r="F770" s="179"/>
      <c r="G770" s="179"/>
      <c r="H770" s="179"/>
      <c r="I770" s="180"/>
    </row>
    <row r="771" spans="1:9" ht="37.5" customHeight="1">
      <c r="A771" s="154">
        <v>196</v>
      </c>
      <c r="B771" s="154" t="s">
        <v>506</v>
      </c>
      <c r="C771" s="186" t="s">
        <v>1786</v>
      </c>
      <c r="D771" s="93" t="s">
        <v>1787</v>
      </c>
      <c r="E771" s="86" t="s">
        <v>1788</v>
      </c>
      <c r="F771" s="160" t="s">
        <v>679</v>
      </c>
      <c r="G771" s="160"/>
      <c r="H771" s="160"/>
      <c r="I771" s="160"/>
    </row>
    <row r="772" spans="1:9" ht="37.5" customHeight="1">
      <c r="A772" s="155"/>
      <c r="B772" s="155"/>
      <c r="C772" s="194"/>
      <c r="D772" s="93" t="s">
        <v>1789</v>
      </c>
      <c r="E772" s="86" t="s">
        <v>784</v>
      </c>
      <c r="F772" s="160"/>
      <c r="G772" s="160"/>
      <c r="H772" s="160"/>
      <c r="I772" s="160"/>
    </row>
    <row r="773" spans="1:9" ht="37.5" customHeight="1">
      <c r="A773" s="155"/>
      <c r="B773" s="155"/>
      <c r="C773" s="194"/>
      <c r="D773" s="93" t="s">
        <v>1790</v>
      </c>
      <c r="E773" s="86" t="s">
        <v>836</v>
      </c>
      <c r="F773" s="160"/>
      <c r="G773" s="160"/>
      <c r="H773" s="160"/>
      <c r="I773" s="160"/>
    </row>
    <row r="774" spans="1:9" ht="37.5" customHeight="1">
      <c r="A774" s="156"/>
      <c r="B774" s="156"/>
      <c r="C774" s="187"/>
      <c r="D774" s="93" t="s">
        <v>1791</v>
      </c>
      <c r="E774" s="86" t="s">
        <v>805</v>
      </c>
      <c r="F774" s="160"/>
      <c r="G774" s="160"/>
      <c r="H774" s="160"/>
      <c r="I774" s="160"/>
    </row>
    <row r="775" spans="1:9" ht="30" customHeight="1">
      <c r="A775" s="154">
        <v>197</v>
      </c>
      <c r="B775" s="154" t="s">
        <v>1792</v>
      </c>
      <c r="C775" s="186" t="s">
        <v>1793</v>
      </c>
      <c r="D775" s="93" t="s">
        <v>1794</v>
      </c>
      <c r="E775" s="86" t="s">
        <v>966</v>
      </c>
      <c r="F775" s="160" t="s">
        <v>679</v>
      </c>
      <c r="G775" s="160"/>
      <c r="H775" s="160"/>
      <c r="I775" s="160"/>
    </row>
    <row r="776" spans="1:9" ht="30" customHeight="1">
      <c r="A776" s="155"/>
      <c r="B776" s="155"/>
      <c r="C776" s="194"/>
      <c r="D776" s="93" t="s">
        <v>1795</v>
      </c>
      <c r="E776" s="86" t="s">
        <v>727</v>
      </c>
      <c r="F776" s="160"/>
      <c r="G776" s="160"/>
      <c r="H776" s="160"/>
      <c r="I776" s="160"/>
    </row>
    <row r="777" spans="1:9" ht="30" customHeight="1">
      <c r="A777" s="155"/>
      <c r="B777" s="155"/>
      <c r="C777" s="194"/>
      <c r="D777" s="93" t="s">
        <v>1796</v>
      </c>
      <c r="E777" s="86" t="s">
        <v>748</v>
      </c>
      <c r="F777" s="160"/>
      <c r="G777" s="160"/>
      <c r="H777" s="160"/>
      <c r="I777" s="160"/>
    </row>
    <row r="778" spans="1:9" ht="30" customHeight="1">
      <c r="A778" s="156"/>
      <c r="B778" s="156"/>
      <c r="C778" s="187"/>
      <c r="D778" s="93" t="s">
        <v>1797</v>
      </c>
      <c r="E778" s="86" t="s">
        <v>912</v>
      </c>
      <c r="F778" s="160"/>
      <c r="G778" s="160"/>
      <c r="H778" s="160"/>
      <c r="I778" s="160"/>
    </row>
    <row r="779" spans="1:9" s="78" customFormat="1" ht="30" customHeight="1">
      <c r="A779" s="178" t="s">
        <v>1798</v>
      </c>
      <c r="B779" s="179"/>
      <c r="C779" s="179"/>
      <c r="D779" s="179"/>
      <c r="E779" s="179"/>
      <c r="F779" s="179"/>
      <c r="G779" s="179"/>
      <c r="H779" s="179"/>
      <c r="I779" s="180"/>
    </row>
    <row r="780" spans="1:9" ht="30" customHeight="1">
      <c r="A780" s="154">
        <v>198</v>
      </c>
      <c r="B780" s="154" t="s">
        <v>507</v>
      </c>
      <c r="C780" s="186" t="s">
        <v>1799</v>
      </c>
      <c r="D780" s="93" t="s">
        <v>1800</v>
      </c>
      <c r="E780" s="86" t="s">
        <v>738</v>
      </c>
      <c r="F780" s="160" t="s">
        <v>679</v>
      </c>
      <c r="G780" s="160"/>
      <c r="H780" s="160"/>
      <c r="I780" s="160"/>
    </row>
    <row r="781" spans="1:9" ht="30" customHeight="1">
      <c r="A781" s="155"/>
      <c r="B781" s="155"/>
      <c r="C781" s="194"/>
      <c r="D781" s="93" t="s">
        <v>1801</v>
      </c>
      <c r="E781" s="86" t="s">
        <v>736</v>
      </c>
      <c r="F781" s="160"/>
      <c r="G781" s="160"/>
      <c r="H781" s="160"/>
      <c r="I781" s="160"/>
    </row>
    <row r="782" spans="1:9" ht="30" customHeight="1">
      <c r="A782" s="155"/>
      <c r="B782" s="155"/>
      <c r="C782" s="194"/>
      <c r="D782" s="93" t="s">
        <v>1802</v>
      </c>
      <c r="E782" s="86" t="s">
        <v>784</v>
      </c>
      <c r="F782" s="160"/>
      <c r="G782" s="160"/>
      <c r="H782" s="160"/>
      <c r="I782" s="160"/>
    </row>
    <row r="783" spans="1:9" ht="30" customHeight="1">
      <c r="A783" s="156"/>
      <c r="B783" s="156"/>
      <c r="C783" s="187"/>
      <c r="D783" s="93" t="s">
        <v>1803</v>
      </c>
      <c r="E783" s="86" t="s">
        <v>775</v>
      </c>
      <c r="F783" s="160"/>
      <c r="G783" s="160"/>
      <c r="H783" s="160"/>
      <c r="I783" s="160"/>
    </row>
    <row r="784" spans="1:9" ht="34.9" customHeight="1">
      <c r="A784" s="154">
        <v>199</v>
      </c>
      <c r="B784" s="154" t="s">
        <v>1804</v>
      </c>
      <c r="C784" s="186" t="s">
        <v>1805</v>
      </c>
      <c r="D784" s="85" t="s">
        <v>1806</v>
      </c>
      <c r="E784" s="86" t="s">
        <v>758</v>
      </c>
      <c r="F784" s="199" t="s">
        <v>679</v>
      </c>
      <c r="G784" s="200"/>
      <c r="H784" s="200"/>
      <c r="I784" s="201"/>
    </row>
    <row r="785" spans="1:9" ht="33" customHeight="1">
      <c r="A785" s="155"/>
      <c r="B785" s="155"/>
      <c r="C785" s="194"/>
      <c r="D785" s="85" t="s">
        <v>1807</v>
      </c>
      <c r="E785" s="86" t="s">
        <v>822</v>
      </c>
      <c r="F785" s="202"/>
      <c r="G785" s="203"/>
      <c r="H785" s="203"/>
      <c r="I785" s="204"/>
    </row>
    <row r="786" spans="1:9" ht="33" customHeight="1">
      <c r="A786" s="155"/>
      <c r="B786" s="155"/>
      <c r="C786" s="194"/>
      <c r="D786" s="85" t="s">
        <v>1808</v>
      </c>
      <c r="E786" s="86" t="s">
        <v>758</v>
      </c>
      <c r="F786" s="202"/>
      <c r="G786" s="203"/>
      <c r="H786" s="203"/>
      <c r="I786" s="204"/>
    </row>
    <row r="787" spans="1:9" ht="33" customHeight="1">
      <c r="A787" s="156"/>
      <c r="B787" s="156"/>
      <c r="C787" s="187"/>
      <c r="D787" s="85" t="s">
        <v>1809</v>
      </c>
      <c r="E787" s="86" t="s">
        <v>758</v>
      </c>
      <c r="F787" s="205"/>
      <c r="G787" s="206"/>
      <c r="H787" s="206"/>
      <c r="I787" s="207"/>
    </row>
    <row r="788" spans="1:9" ht="75.650000000000006" customHeight="1">
      <c r="A788" s="154">
        <v>200</v>
      </c>
      <c r="B788" s="154" t="s">
        <v>705</v>
      </c>
      <c r="C788" s="230" t="s">
        <v>1810</v>
      </c>
      <c r="D788" s="127" t="s">
        <v>1518</v>
      </c>
      <c r="E788" s="86" t="s">
        <v>1811</v>
      </c>
      <c r="F788" s="285" t="s">
        <v>681</v>
      </c>
      <c r="G788" s="286"/>
      <c r="H788" s="286"/>
      <c r="I788" s="287"/>
    </row>
    <row r="789" spans="1:9" ht="52.9" customHeight="1">
      <c r="A789" s="155"/>
      <c r="B789" s="155"/>
      <c r="C789" s="231"/>
      <c r="D789" s="85" t="s">
        <v>1812</v>
      </c>
      <c r="E789" s="86" t="s">
        <v>1701</v>
      </c>
      <c r="F789" s="288"/>
      <c r="G789" s="289"/>
      <c r="H789" s="289"/>
      <c r="I789" s="290"/>
    </row>
    <row r="790" spans="1:9" ht="52.9" customHeight="1">
      <c r="A790" s="155"/>
      <c r="B790" s="155"/>
      <c r="C790" s="231"/>
      <c r="D790" s="85" t="s">
        <v>1813</v>
      </c>
      <c r="E790" s="86" t="s">
        <v>1701</v>
      </c>
      <c r="F790" s="288"/>
      <c r="G790" s="289"/>
      <c r="H790" s="289"/>
      <c r="I790" s="290"/>
    </row>
    <row r="791" spans="1:9" ht="52.9" customHeight="1">
      <c r="A791" s="155"/>
      <c r="B791" s="155"/>
      <c r="C791" s="231"/>
      <c r="D791" s="85" t="s">
        <v>1814</v>
      </c>
      <c r="E791" s="86" t="s">
        <v>766</v>
      </c>
      <c r="F791" s="288"/>
      <c r="G791" s="289"/>
      <c r="H791" s="289"/>
      <c r="I791" s="290"/>
    </row>
    <row r="792" spans="1:9" ht="52.9" customHeight="1">
      <c r="A792" s="156"/>
      <c r="B792" s="156"/>
      <c r="C792" s="232"/>
      <c r="D792" s="85" t="s">
        <v>1815</v>
      </c>
      <c r="E792" s="86" t="s">
        <v>766</v>
      </c>
      <c r="F792" s="291"/>
      <c r="G792" s="292"/>
      <c r="H792" s="292"/>
      <c r="I792" s="293"/>
    </row>
    <row r="793" spans="1:9" ht="30" customHeight="1">
      <c r="A793" s="154">
        <v>201</v>
      </c>
      <c r="B793" s="154" t="s">
        <v>508</v>
      </c>
      <c r="C793" s="157" t="s">
        <v>1816</v>
      </c>
      <c r="D793" s="82" t="s">
        <v>1817</v>
      </c>
      <c r="E793" s="86" t="s">
        <v>784</v>
      </c>
      <c r="F793" s="170" t="s">
        <v>404</v>
      </c>
      <c r="G793" s="181" t="s">
        <v>405</v>
      </c>
      <c r="H793" s="171"/>
      <c r="I793" s="153" t="s">
        <v>581</v>
      </c>
    </row>
    <row r="794" spans="1:9" ht="30" customHeight="1">
      <c r="A794" s="155"/>
      <c r="B794" s="155"/>
      <c r="C794" s="158"/>
      <c r="D794" s="82" t="s">
        <v>1818</v>
      </c>
      <c r="E794" s="86" t="s">
        <v>744</v>
      </c>
      <c r="F794" s="170"/>
      <c r="G794" s="181"/>
      <c r="H794" s="171"/>
      <c r="I794" s="153"/>
    </row>
    <row r="795" spans="1:9" ht="30" customHeight="1">
      <c r="A795" s="155"/>
      <c r="B795" s="155"/>
      <c r="C795" s="158"/>
      <c r="D795" s="82" t="s">
        <v>1819</v>
      </c>
      <c r="E795" s="86" t="s">
        <v>744</v>
      </c>
      <c r="F795" s="170"/>
      <c r="G795" s="181"/>
      <c r="H795" s="171"/>
      <c r="I795" s="153"/>
    </row>
    <row r="796" spans="1:9" ht="30" customHeight="1">
      <c r="A796" s="156"/>
      <c r="B796" s="156"/>
      <c r="C796" s="159"/>
      <c r="D796" s="82" t="s">
        <v>1820</v>
      </c>
      <c r="E796" s="86" t="s">
        <v>729</v>
      </c>
      <c r="F796" s="170"/>
      <c r="G796" s="181"/>
      <c r="H796" s="171"/>
      <c r="I796" s="153"/>
    </row>
    <row r="797" spans="1:9" ht="39" customHeight="1">
      <c r="A797" s="154">
        <v>202</v>
      </c>
      <c r="B797" s="154" t="s">
        <v>611</v>
      </c>
      <c r="C797" s="157" t="s">
        <v>1821</v>
      </c>
      <c r="D797" s="89" t="s">
        <v>1822</v>
      </c>
      <c r="E797" s="90" t="s">
        <v>966</v>
      </c>
      <c r="F797" s="160" t="s">
        <v>679</v>
      </c>
      <c r="G797" s="160"/>
      <c r="H797" s="160"/>
      <c r="I797" s="160"/>
    </row>
    <row r="798" spans="1:9" ht="39" customHeight="1">
      <c r="A798" s="155"/>
      <c r="B798" s="155"/>
      <c r="C798" s="158"/>
      <c r="D798" s="89" t="s">
        <v>1823</v>
      </c>
      <c r="E798" s="90" t="s">
        <v>727</v>
      </c>
      <c r="F798" s="160"/>
      <c r="G798" s="160"/>
      <c r="H798" s="160"/>
      <c r="I798" s="160"/>
    </row>
    <row r="799" spans="1:9" ht="39" customHeight="1">
      <c r="A799" s="156"/>
      <c r="B799" s="156"/>
      <c r="C799" s="159"/>
      <c r="D799" s="89" t="s">
        <v>1824</v>
      </c>
      <c r="E799" s="90" t="s">
        <v>748</v>
      </c>
      <c r="F799" s="160"/>
      <c r="G799" s="160"/>
      <c r="H799" s="160"/>
      <c r="I799" s="160"/>
    </row>
    <row r="800" spans="1:9" ht="47.25" customHeight="1">
      <c r="A800" s="154">
        <v>203</v>
      </c>
      <c r="B800" s="154" t="s">
        <v>612</v>
      </c>
      <c r="C800" s="157" t="s">
        <v>1825</v>
      </c>
      <c r="D800" s="89" t="s">
        <v>1826</v>
      </c>
      <c r="E800" s="90" t="s">
        <v>748</v>
      </c>
      <c r="F800" s="160" t="s">
        <v>679</v>
      </c>
      <c r="G800" s="160"/>
      <c r="H800" s="160"/>
      <c r="I800" s="160"/>
    </row>
    <row r="801" spans="1:9" ht="47.25" customHeight="1">
      <c r="A801" s="156"/>
      <c r="B801" s="156"/>
      <c r="C801" s="159"/>
      <c r="D801" s="89" t="s">
        <v>1827</v>
      </c>
      <c r="E801" s="90" t="s">
        <v>784</v>
      </c>
      <c r="F801" s="160"/>
      <c r="G801" s="160"/>
      <c r="H801" s="160"/>
      <c r="I801" s="160"/>
    </row>
    <row r="802" spans="1:9" ht="47.25" customHeight="1">
      <c r="A802" s="154">
        <v>204</v>
      </c>
      <c r="B802" s="154" t="s">
        <v>509</v>
      </c>
      <c r="C802" s="157" t="s">
        <v>1828</v>
      </c>
      <c r="D802" s="82" t="s">
        <v>1829</v>
      </c>
      <c r="E802" s="86" t="s">
        <v>746</v>
      </c>
      <c r="F802" s="181" t="s">
        <v>405</v>
      </c>
      <c r="G802" s="181" t="s">
        <v>405</v>
      </c>
      <c r="H802" s="228"/>
      <c r="I802" s="153" t="s">
        <v>581</v>
      </c>
    </row>
    <row r="803" spans="1:9" ht="47.25" customHeight="1">
      <c r="A803" s="156"/>
      <c r="B803" s="156"/>
      <c r="C803" s="159"/>
      <c r="D803" s="82" t="s">
        <v>1830</v>
      </c>
      <c r="E803" s="86" t="s">
        <v>748</v>
      </c>
      <c r="F803" s="181"/>
      <c r="G803" s="181"/>
      <c r="H803" s="228"/>
      <c r="I803" s="153"/>
    </row>
    <row r="804" spans="1:9" ht="47.25" customHeight="1">
      <c r="A804" s="154">
        <v>205</v>
      </c>
      <c r="B804" s="154" t="s">
        <v>509</v>
      </c>
      <c r="C804" s="157" t="s">
        <v>1831</v>
      </c>
      <c r="D804" s="82" t="s">
        <v>1832</v>
      </c>
      <c r="E804" s="86" t="s">
        <v>727</v>
      </c>
      <c r="F804" s="228"/>
      <c r="G804" s="228"/>
      <c r="H804" s="181" t="s">
        <v>405</v>
      </c>
      <c r="I804" s="153" t="s">
        <v>590</v>
      </c>
    </row>
    <row r="805" spans="1:9" ht="47.25" customHeight="1">
      <c r="A805" s="156"/>
      <c r="B805" s="156"/>
      <c r="C805" s="159"/>
      <c r="D805" s="82" t="s">
        <v>1833</v>
      </c>
      <c r="E805" s="86" t="s">
        <v>740</v>
      </c>
      <c r="F805" s="228"/>
      <c r="G805" s="228"/>
      <c r="H805" s="181"/>
      <c r="I805" s="153"/>
    </row>
    <row r="806" spans="1:9" ht="30" customHeight="1">
      <c r="A806" s="154">
        <v>206</v>
      </c>
      <c r="B806" s="154" t="s">
        <v>1834</v>
      </c>
      <c r="C806" s="157" t="s">
        <v>1835</v>
      </c>
      <c r="D806" s="82" t="s">
        <v>1836</v>
      </c>
      <c r="E806" s="86" t="s">
        <v>732</v>
      </c>
      <c r="F806" s="160" t="s">
        <v>679</v>
      </c>
      <c r="G806" s="160"/>
      <c r="H806" s="160"/>
      <c r="I806" s="160"/>
    </row>
    <row r="807" spans="1:9" ht="30" customHeight="1">
      <c r="A807" s="155"/>
      <c r="B807" s="155"/>
      <c r="C807" s="158"/>
      <c r="D807" s="82" t="s">
        <v>1837</v>
      </c>
      <c r="E807" s="86" t="s">
        <v>738</v>
      </c>
      <c r="F807" s="160"/>
      <c r="G807" s="160"/>
      <c r="H807" s="160"/>
      <c r="I807" s="160"/>
    </row>
    <row r="808" spans="1:9" ht="30" customHeight="1">
      <c r="A808" s="155"/>
      <c r="B808" s="155"/>
      <c r="C808" s="158"/>
      <c r="D808" s="82" t="s">
        <v>1838</v>
      </c>
      <c r="E808" s="86" t="s">
        <v>1100</v>
      </c>
      <c r="F808" s="160"/>
      <c r="G808" s="160"/>
      <c r="H808" s="160"/>
      <c r="I808" s="160"/>
    </row>
    <row r="809" spans="1:9" ht="30" customHeight="1">
      <c r="A809" s="155"/>
      <c r="B809" s="155"/>
      <c r="C809" s="158"/>
      <c r="D809" s="82" t="s">
        <v>1839</v>
      </c>
      <c r="E809" s="86" t="s">
        <v>740</v>
      </c>
      <c r="F809" s="160"/>
      <c r="G809" s="160"/>
      <c r="H809" s="160"/>
      <c r="I809" s="160"/>
    </row>
    <row r="810" spans="1:9" ht="30" customHeight="1">
      <c r="A810" s="155"/>
      <c r="B810" s="155"/>
      <c r="C810" s="158"/>
      <c r="D810" s="82" t="s">
        <v>1840</v>
      </c>
      <c r="E810" s="86" t="s">
        <v>786</v>
      </c>
      <c r="F810" s="160"/>
      <c r="G810" s="160"/>
      <c r="H810" s="160"/>
      <c r="I810" s="160"/>
    </row>
    <row r="811" spans="1:9" ht="30" customHeight="1">
      <c r="A811" s="156"/>
      <c r="B811" s="156"/>
      <c r="C811" s="159"/>
      <c r="D811" s="82" t="s">
        <v>1841</v>
      </c>
      <c r="E811" s="86" t="s">
        <v>786</v>
      </c>
      <c r="F811" s="160"/>
      <c r="G811" s="160"/>
      <c r="H811" s="160"/>
      <c r="I811" s="160"/>
    </row>
    <row r="812" spans="1:9" s="78" customFormat="1" ht="30" customHeight="1">
      <c r="A812" s="178" t="s">
        <v>1842</v>
      </c>
      <c r="B812" s="179"/>
      <c r="C812" s="179"/>
      <c r="D812" s="179"/>
      <c r="E812" s="179"/>
      <c r="F812" s="179"/>
      <c r="G812" s="179"/>
      <c r="H812" s="179"/>
      <c r="I812" s="180"/>
    </row>
    <row r="813" spans="1:9" ht="56.25" customHeight="1">
      <c r="A813" s="154">
        <v>207</v>
      </c>
      <c r="B813" s="154" t="s">
        <v>510</v>
      </c>
      <c r="C813" s="157" t="s">
        <v>1843</v>
      </c>
      <c r="D813" s="93" t="s">
        <v>1844</v>
      </c>
      <c r="E813" s="147" t="s">
        <v>966</v>
      </c>
      <c r="F813" s="199" t="s">
        <v>706</v>
      </c>
      <c r="G813" s="200"/>
      <c r="H813" s="200"/>
      <c r="I813" s="201"/>
    </row>
    <row r="814" spans="1:9" ht="56.25" customHeight="1">
      <c r="A814" s="156"/>
      <c r="B814" s="156"/>
      <c r="C814" s="159"/>
      <c r="D814" s="93" t="s">
        <v>1845</v>
      </c>
      <c r="E814" s="147" t="s">
        <v>966</v>
      </c>
      <c r="F814" s="202"/>
      <c r="G814" s="203"/>
      <c r="H814" s="203"/>
      <c r="I814" s="204"/>
    </row>
    <row r="815" spans="1:9" ht="112.5" customHeight="1">
      <c r="A815" s="42">
        <v>208</v>
      </c>
      <c r="B815" s="79" t="s">
        <v>511</v>
      </c>
      <c r="C815" s="44" t="s">
        <v>1846</v>
      </c>
      <c r="D815" s="93" t="s">
        <v>1847</v>
      </c>
      <c r="E815" s="147" t="s">
        <v>789</v>
      </c>
      <c r="F815" s="202"/>
      <c r="G815" s="203"/>
      <c r="H815" s="203"/>
      <c r="I815" s="204"/>
    </row>
    <row r="816" spans="1:9" ht="112.5" customHeight="1">
      <c r="A816" s="42">
        <v>209</v>
      </c>
      <c r="B816" s="79" t="s">
        <v>512</v>
      </c>
      <c r="C816" s="44" t="s">
        <v>1848</v>
      </c>
      <c r="D816" s="93" t="s">
        <v>1849</v>
      </c>
      <c r="E816" s="147" t="s">
        <v>763</v>
      </c>
      <c r="F816" s="202"/>
      <c r="G816" s="203"/>
      <c r="H816" s="203"/>
      <c r="I816" s="204"/>
    </row>
    <row r="817" spans="1:9" ht="112.5" customHeight="1">
      <c r="A817" s="42">
        <v>210</v>
      </c>
      <c r="B817" s="79" t="s">
        <v>513</v>
      </c>
      <c r="C817" s="44" t="s">
        <v>1850</v>
      </c>
      <c r="D817" s="93" t="s">
        <v>1851</v>
      </c>
      <c r="E817" s="147" t="s">
        <v>782</v>
      </c>
      <c r="F817" s="202"/>
      <c r="G817" s="203"/>
      <c r="H817" s="203"/>
      <c r="I817" s="204"/>
    </row>
    <row r="818" spans="1:9" ht="56.25" customHeight="1">
      <c r="A818" s="154">
        <v>211</v>
      </c>
      <c r="B818" s="154" t="s">
        <v>514</v>
      </c>
      <c r="C818" s="157" t="s">
        <v>1852</v>
      </c>
      <c r="D818" s="93" t="s">
        <v>1853</v>
      </c>
      <c r="E818" s="147" t="s">
        <v>797</v>
      </c>
      <c r="F818" s="202"/>
      <c r="G818" s="203"/>
      <c r="H818" s="203"/>
      <c r="I818" s="204"/>
    </row>
    <row r="819" spans="1:9" ht="56.25" customHeight="1">
      <c r="A819" s="156"/>
      <c r="B819" s="156"/>
      <c r="C819" s="159"/>
      <c r="D819" s="93" t="s">
        <v>1854</v>
      </c>
      <c r="E819" s="147" t="s">
        <v>782</v>
      </c>
      <c r="F819" s="202"/>
      <c r="G819" s="203"/>
      <c r="H819" s="203"/>
      <c r="I819" s="204"/>
    </row>
    <row r="820" spans="1:9" ht="112.5" customHeight="1">
      <c r="A820" s="42">
        <v>212</v>
      </c>
      <c r="B820" s="79" t="s">
        <v>515</v>
      </c>
      <c r="C820" s="44" t="s">
        <v>1855</v>
      </c>
      <c r="D820" s="93" t="s">
        <v>1856</v>
      </c>
      <c r="E820" s="147" t="s">
        <v>789</v>
      </c>
      <c r="F820" s="202"/>
      <c r="G820" s="203"/>
      <c r="H820" s="203"/>
      <c r="I820" s="204"/>
    </row>
    <row r="821" spans="1:9" ht="56.25" customHeight="1">
      <c r="A821" s="154">
        <v>213</v>
      </c>
      <c r="B821" s="154" t="s">
        <v>516</v>
      </c>
      <c r="C821" s="157" t="s">
        <v>1857</v>
      </c>
      <c r="D821" s="93" t="s">
        <v>1858</v>
      </c>
      <c r="E821" s="147" t="s">
        <v>966</v>
      </c>
      <c r="F821" s="202"/>
      <c r="G821" s="203"/>
      <c r="H821" s="203"/>
      <c r="I821" s="204"/>
    </row>
    <row r="822" spans="1:9" ht="56.25" customHeight="1">
      <c r="A822" s="156"/>
      <c r="B822" s="156"/>
      <c r="C822" s="159"/>
      <c r="D822" s="93" t="s">
        <v>1859</v>
      </c>
      <c r="E822" s="147" t="s">
        <v>966</v>
      </c>
      <c r="F822" s="202"/>
      <c r="G822" s="203"/>
      <c r="H822" s="203"/>
      <c r="I822" s="204"/>
    </row>
    <row r="823" spans="1:9" ht="56.25" customHeight="1">
      <c r="A823" s="154">
        <v>214</v>
      </c>
      <c r="B823" s="154" t="s">
        <v>517</v>
      </c>
      <c r="C823" s="157" t="s">
        <v>1860</v>
      </c>
      <c r="D823" s="93" t="s">
        <v>1861</v>
      </c>
      <c r="E823" s="147" t="s">
        <v>966</v>
      </c>
      <c r="F823" s="202"/>
      <c r="G823" s="203"/>
      <c r="H823" s="203"/>
      <c r="I823" s="204"/>
    </row>
    <row r="824" spans="1:9" ht="56.25" customHeight="1">
      <c r="A824" s="156"/>
      <c r="B824" s="156"/>
      <c r="C824" s="159"/>
      <c r="D824" s="93" t="s">
        <v>1862</v>
      </c>
      <c r="E824" s="147" t="s">
        <v>789</v>
      </c>
      <c r="F824" s="202"/>
      <c r="G824" s="203"/>
      <c r="H824" s="203"/>
      <c r="I824" s="204"/>
    </row>
    <row r="825" spans="1:9" ht="112.5" customHeight="1">
      <c r="A825" s="42">
        <v>215</v>
      </c>
      <c r="B825" s="79" t="s">
        <v>518</v>
      </c>
      <c r="C825" s="44" t="s">
        <v>1863</v>
      </c>
      <c r="D825" s="93" t="s">
        <v>1864</v>
      </c>
      <c r="E825" s="147" t="s">
        <v>763</v>
      </c>
      <c r="F825" s="202"/>
      <c r="G825" s="203"/>
      <c r="H825" s="203"/>
      <c r="I825" s="204"/>
    </row>
    <row r="826" spans="1:9" ht="112.5" customHeight="1">
      <c r="A826" s="42">
        <v>216</v>
      </c>
      <c r="B826" s="79" t="s">
        <v>519</v>
      </c>
      <c r="C826" s="44" t="s">
        <v>1865</v>
      </c>
      <c r="D826" s="93" t="s">
        <v>1866</v>
      </c>
      <c r="E826" s="86" t="s">
        <v>763</v>
      </c>
      <c r="F826" s="202"/>
      <c r="G826" s="203"/>
      <c r="H826" s="203"/>
      <c r="I826" s="204"/>
    </row>
    <row r="827" spans="1:9" ht="112.5" customHeight="1">
      <c r="A827" s="42">
        <v>217</v>
      </c>
      <c r="B827" s="79" t="s">
        <v>520</v>
      </c>
      <c r="C827" s="44" t="s">
        <v>1867</v>
      </c>
      <c r="D827" s="93" t="s">
        <v>1868</v>
      </c>
      <c r="E827" s="86" t="s">
        <v>782</v>
      </c>
      <c r="F827" s="202"/>
      <c r="G827" s="203"/>
      <c r="H827" s="203"/>
      <c r="I827" s="204"/>
    </row>
    <row r="828" spans="1:9" ht="112.5" customHeight="1">
      <c r="A828" s="42">
        <v>218</v>
      </c>
      <c r="B828" s="79" t="s">
        <v>521</v>
      </c>
      <c r="C828" s="44" t="s">
        <v>1869</v>
      </c>
      <c r="D828" s="93" t="s">
        <v>1870</v>
      </c>
      <c r="E828" s="86" t="s">
        <v>789</v>
      </c>
      <c r="F828" s="202"/>
      <c r="G828" s="203"/>
      <c r="H828" s="203"/>
      <c r="I828" s="204"/>
    </row>
    <row r="829" spans="1:9" ht="56.25" customHeight="1">
      <c r="A829" s="154">
        <v>219</v>
      </c>
      <c r="B829" s="154" t="s">
        <v>522</v>
      </c>
      <c r="C829" s="157" t="s">
        <v>1871</v>
      </c>
      <c r="D829" s="93" t="s">
        <v>1872</v>
      </c>
      <c r="E829" s="86" t="s">
        <v>797</v>
      </c>
      <c r="F829" s="202"/>
      <c r="G829" s="203"/>
      <c r="H829" s="203"/>
      <c r="I829" s="204"/>
    </row>
    <row r="830" spans="1:9" ht="56.25" customHeight="1">
      <c r="A830" s="156"/>
      <c r="B830" s="156"/>
      <c r="C830" s="159"/>
      <c r="D830" s="93" t="s">
        <v>1873</v>
      </c>
      <c r="E830" s="86" t="s">
        <v>925</v>
      </c>
      <c r="F830" s="202"/>
      <c r="G830" s="203"/>
      <c r="H830" s="203"/>
      <c r="I830" s="204"/>
    </row>
    <row r="831" spans="1:9" ht="56.25" customHeight="1">
      <c r="A831" s="154">
        <v>220</v>
      </c>
      <c r="B831" s="154" t="s">
        <v>523</v>
      </c>
      <c r="C831" s="157" t="s">
        <v>1874</v>
      </c>
      <c r="D831" s="93" t="s">
        <v>1875</v>
      </c>
      <c r="E831" s="86" t="s">
        <v>782</v>
      </c>
      <c r="F831" s="202"/>
      <c r="G831" s="203"/>
      <c r="H831" s="203"/>
      <c r="I831" s="204"/>
    </row>
    <row r="832" spans="1:9" ht="56.25" customHeight="1">
      <c r="A832" s="156"/>
      <c r="B832" s="156"/>
      <c r="C832" s="159"/>
      <c r="D832" s="93" t="s">
        <v>1876</v>
      </c>
      <c r="E832" s="86" t="s">
        <v>789</v>
      </c>
      <c r="F832" s="205"/>
      <c r="G832" s="206"/>
      <c r="H832" s="206"/>
      <c r="I832" s="207"/>
    </row>
    <row r="833" spans="1:9" ht="112.5" customHeight="1">
      <c r="A833" s="42">
        <v>221</v>
      </c>
      <c r="B833" s="79" t="s">
        <v>524</v>
      </c>
      <c r="C833" s="44" t="s">
        <v>1877</v>
      </c>
      <c r="D833" s="93" t="s">
        <v>1878</v>
      </c>
      <c r="E833" s="86" t="s">
        <v>1150</v>
      </c>
      <c r="F833" s="199" t="s">
        <v>707</v>
      </c>
      <c r="G833" s="200"/>
      <c r="H833" s="200"/>
      <c r="I833" s="201"/>
    </row>
    <row r="834" spans="1:9" ht="112.5" customHeight="1">
      <c r="A834" s="42">
        <v>222</v>
      </c>
      <c r="B834" s="79" t="s">
        <v>525</v>
      </c>
      <c r="C834" s="44" t="s">
        <v>1879</v>
      </c>
      <c r="D834" s="93" t="s">
        <v>1880</v>
      </c>
      <c r="E834" s="86" t="s">
        <v>763</v>
      </c>
      <c r="F834" s="202"/>
      <c r="G834" s="203"/>
      <c r="H834" s="203"/>
      <c r="I834" s="204"/>
    </row>
    <row r="835" spans="1:9" ht="56.25" customHeight="1">
      <c r="A835" s="154">
        <v>223</v>
      </c>
      <c r="B835" s="154" t="s">
        <v>526</v>
      </c>
      <c r="C835" s="157" t="s">
        <v>1881</v>
      </c>
      <c r="D835" s="93" t="s">
        <v>1882</v>
      </c>
      <c r="E835" s="86" t="s">
        <v>797</v>
      </c>
      <c r="F835" s="202"/>
      <c r="G835" s="203"/>
      <c r="H835" s="203"/>
      <c r="I835" s="204"/>
    </row>
    <row r="836" spans="1:9" ht="56.25" customHeight="1">
      <c r="A836" s="156"/>
      <c r="B836" s="156"/>
      <c r="C836" s="159"/>
      <c r="D836" s="93" t="s">
        <v>1883</v>
      </c>
      <c r="E836" s="86" t="s">
        <v>925</v>
      </c>
      <c r="F836" s="202"/>
      <c r="G836" s="203"/>
      <c r="H836" s="203"/>
      <c r="I836" s="204"/>
    </row>
    <row r="837" spans="1:9" ht="112.5" customHeight="1">
      <c r="A837" s="42">
        <v>224</v>
      </c>
      <c r="B837" s="79" t="s">
        <v>527</v>
      </c>
      <c r="C837" s="44" t="s">
        <v>1884</v>
      </c>
      <c r="D837" s="93" t="s">
        <v>1885</v>
      </c>
      <c r="E837" s="86" t="s">
        <v>782</v>
      </c>
      <c r="F837" s="205"/>
      <c r="G837" s="206"/>
      <c r="H837" s="206"/>
      <c r="I837" s="207"/>
    </row>
    <row r="838" spans="1:9" s="78" customFormat="1" ht="30" customHeight="1">
      <c r="A838" s="178" t="s">
        <v>1886</v>
      </c>
      <c r="B838" s="179"/>
      <c r="C838" s="179"/>
      <c r="D838" s="179"/>
      <c r="E838" s="179"/>
      <c r="F838" s="179"/>
      <c r="G838" s="179"/>
      <c r="H838" s="179"/>
      <c r="I838" s="180"/>
    </row>
    <row r="839" spans="1:9" ht="56.25" customHeight="1">
      <c r="A839" s="154">
        <v>225</v>
      </c>
      <c r="B839" s="154" t="s">
        <v>1887</v>
      </c>
      <c r="C839" s="157" t="s">
        <v>1888</v>
      </c>
      <c r="D839" s="93" t="s">
        <v>1844</v>
      </c>
      <c r="E839" s="147" t="s">
        <v>966</v>
      </c>
      <c r="F839" s="199" t="s">
        <v>706</v>
      </c>
      <c r="G839" s="200"/>
      <c r="H839" s="200"/>
      <c r="I839" s="201"/>
    </row>
    <row r="840" spans="1:9" ht="56.25" customHeight="1">
      <c r="A840" s="156"/>
      <c r="B840" s="156"/>
      <c r="C840" s="159"/>
      <c r="D840" s="93" t="s">
        <v>1845</v>
      </c>
      <c r="E840" s="147" t="s">
        <v>966</v>
      </c>
      <c r="F840" s="202"/>
      <c r="G840" s="203"/>
      <c r="H840" s="203"/>
      <c r="I840" s="204"/>
    </row>
    <row r="841" spans="1:9" ht="112.5" customHeight="1">
      <c r="A841" s="42">
        <v>226</v>
      </c>
      <c r="B841" s="79" t="s">
        <v>1889</v>
      </c>
      <c r="C841" s="44" t="s">
        <v>1890</v>
      </c>
      <c r="D841" s="93" t="s">
        <v>1847</v>
      </c>
      <c r="E841" s="147" t="s">
        <v>789</v>
      </c>
      <c r="F841" s="202"/>
      <c r="G841" s="203"/>
      <c r="H841" s="203"/>
      <c r="I841" s="204"/>
    </row>
    <row r="842" spans="1:9" ht="112.5" customHeight="1">
      <c r="A842" s="42">
        <v>227</v>
      </c>
      <c r="B842" s="79" t="s">
        <v>1891</v>
      </c>
      <c r="C842" s="44" t="s">
        <v>1892</v>
      </c>
      <c r="D842" s="93" t="s">
        <v>1893</v>
      </c>
      <c r="E842" s="147" t="s">
        <v>763</v>
      </c>
      <c r="F842" s="202"/>
      <c r="G842" s="203"/>
      <c r="H842" s="203"/>
      <c r="I842" s="204"/>
    </row>
    <row r="843" spans="1:9" ht="112.5" customHeight="1">
      <c r="A843" s="42">
        <v>228</v>
      </c>
      <c r="B843" s="79" t="s">
        <v>1894</v>
      </c>
      <c r="C843" s="44" t="s">
        <v>1895</v>
      </c>
      <c r="D843" s="93" t="s">
        <v>1851</v>
      </c>
      <c r="E843" s="147" t="s">
        <v>782</v>
      </c>
      <c r="F843" s="202"/>
      <c r="G843" s="203"/>
      <c r="H843" s="203"/>
      <c r="I843" s="204"/>
    </row>
    <row r="844" spans="1:9" ht="56.25" customHeight="1">
      <c r="A844" s="154">
        <v>229</v>
      </c>
      <c r="B844" s="154" t="s">
        <v>1896</v>
      </c>
      <c r="C844" s="157" t="s">
        <v>1897</v>
      </c>
      <c r="D844" s="93" t="s">
        <v>1853</v>
      </c>
      <c r="E844" s="147" t="s">
        <v>797</v>
      </c>
      <c r="F844" s="202"/>
      <c r="G844" s="203"/>
      <c r="H844" s="203"/>
      <c r="I844" s="204"/>
    </row>
    <row r="845" spans="1:9" ht="56.25" customHeight="1">
      <c r="A845" s="156"/>
      <c r="B845" s="156"/>
      <c r="C845" s="159"/>
      <c r="D845" s="93" t="s">
        <v>1854</v>
      </c>
      <c r="E845" s="147" t="s">
        <v>782</v>
      </c>
      <c r="F845" s="202"/>
      <c r="G845" s="203"/>
      <c r="H845" s="203"/>
      <c r="I845" s="204"/>
    </row>
    <row r="846" spans="1:9" ht="112.5" customHeight="1">
      <c r="A846" s="42">
        <v>230</v>
      </c>
      <c r="B846" s="79" t="s">
        <v>1898</v>
      </c>
      <c r="C846" s="44" t="s">
        <v>1899</v>
      </c>
      <c r="D846" s="93" t="s">
        <v>1856</v>
      </c>
      <c r="E846" s="147" t="s">
        <v>789</v>
      </c>
      <c r="F846" s="202"/>
      <c r="G846" s="203"/>
      <c r="H846" s="203"/>
      <c r="I846" s="204"/>
    </row>
    <row r="847" spans="1:9" ht="56.25" customHeight="1">
      <c r="A847" s="154">
        <v>231</v>
      </c>
      <c r="B847" s="154" t="s">
        <v>1900</v>
      </c>
      <c r="C847" s="157" t="s">
        <v>1901</v>
      </c>
      <c r="D847" s="93" t="s">
        <v>1858</v>
      </c>
      <c r="E847" s="147" t="s">
        <v>966</v>
      </c>
      <c r="F847" s="202"/>
      <c r="G847" s="203"/>
      <c r="H847" s="203"/>
      <c r="I847" s="204"/>
    </row>
    <row r="848" spans="1:9" ht="56.25" customHeight="1">
      <c r="A848" s="156"/>
      <c r="B848" s="156"/>
      <c r="C848" s="159"/>
      <c r="D848" s="93" t="s">
        <v>1859</v>
      </c>
      <c r="E848" s="147" t="s">
        <v>966</v>
      </c>
      <c r="F848" s="202"/>
      <c r="G848" s="203"/>
      <c r="H848" s="203"/>
      <c r="I848" s="204"/>
    </row>
    <row r="849" spans="1:9" ht="56.25" customHeight="1">
      <c r="A849" s="154">
        <v>232</v>
      </c>
      <c r="B849" s="154" t="s">
        <v>1902</v>
      </c>
      <c r="C849" s="157" t="s">
        <v>1903</v>
      </c>
      <c r="D849" s="93" t="s">
        <v>1861</v>
      </c>
      <c r="E849" s="147" t="s">
        <v>966</v>
      </c>
      <c r="F849" s="202"/>
      <c r="G849" s="203"/>
      <c r="H849" s="203"/>
      <c r="I849" s="204"/>
    </row>
    <row r="850" spans="1:9" ht="56.25" customHeight="1">
      <c r="A850" s="156"/>
      <c r="B850" s="156"/>
      <c r="C850" s="159"/>
      <c r="D850" s="93" t="s">
        <v>1862</v>
      </c>
      <c r="E850" s="147" t="s">
        <v>789</v>
      </c>
      <c r="F850" s="202"/>
      <c r="G850" s="203"/>
      <c r="H850" s="203"/>
      <c r="I850" s="204"/>
    </row>
    <row r="851" spans="1:9" ht="112.5" customHeight="1">
      <c r="A851" s="42">
        <v>233</v>
      </c>
      <c r="B851" s="79" t="s">
        <v>1904</v>
      </c>
      <c r="C851" s="44" t="s">
        <v>1905</v>
      </c>
      <c r="D851" s="93" t="s">
        <v>1864</v>
      </c>
      <c r="E851" s="147" t="s">
        <v>763</v>
      </c>
      <c r="F851" s="202"/>
      <c r="G851" s="203"/>
      <c r="H851" s="203"/>
      <c r="I851" s="204"/>
    </row>
    <row r="852" spans="1:9" ht="112.5" customHeight="1">
      <c r="A852" s="42">
        <v>234</v>
      </c>
      <c r="B852" s="79" t="s">
        <v>1906</v>
      </c>
      <c r="C852" s="44" t="s">
        <v>1907</v>
      </c>
      <c r="D852" s="93" t="s">
        <v>1908</v>
      </c>
      <c r="E852" s="86" t="s">
        <v>763</v>
      </c>
      <c r="F852" s="202"/>
      <c r="G852" s="203"/>
      <c r="H852" s="203"/>
      <c r="I852" s="204"/>
    </row>
    <row r="853" spans="1:9" ht="112.5" customHeight="1">
      <c r="A853" s="42">
        <v>235</v>
      </c>
      <c r="B853" s="79" t="s">
        <v>1909</v>
      </c>
      <c r="C853" s="44" t="s">
        <v>1910</v>
      </c>
      <c r="D853" s="93" t="s">
        <v>1868</v>
      </c>
      <c r="E853" s="86" t="s">
        <v>782</v>
      </c>
      <c r="F853" s="202"/>
      <c r="G853" s="203"/>
      <c r="H853" s="203"/>
      <c r="I853" s="204"/>
    </row>
    <row r="854" spans="1:9" ht="112.5" customHeight="1">
      <c r="A854" s="42">
        <v>236</v>
      </c>
      <c r="B854" s="79" t="s">
        <v>1911</v>
      </c>
      <c r="C854" s="44" t="s">
        <v>1912</v>
      </c>
      <c r="D854" s="93" t="s">
        <v>1870</v>
      </c>
      <c r="E854" s="86" t="s">
        <v>789</v>
      </c>
      <c r="F854" s="202"/>
      <c r="G854" s="203"/>
      <c r="H854" s="203"/>
      <c r="I854" s="204"/>
    </row>
    <row r="855" spans="1:9" ht="56.25" customHeight="1">
      <c r="A855" s="154">
        <v>237</v>
      </c>
      <c r="B855" s="154" t="s">
        <v>1913</v>
      </c>
      <c r="C855" s="157" t="s">
        <v>1914</v>
      </c>
      <c r="D855" s="93" t="s">
        <v>1872</v>
      </c>
      <c r="E855" s="86" t="s">
        <v>797</v>
      </c>
      <c r="F855" s="202"/>
      <c r="G855" s="203"/>
      <c r="H855" s="203"/>
      <c r="I855" s="204"/>
    </row>
    <row r="856" spans="1:9" ht="56.25" customHeight="1">
      <c r="A856" s="156"/>
      <c r="B856" s="156"/>
      <c r="C856" s="159"/>
      <c r="D856" s="93" t="s">
        <v>1873</v>
      </c>
      <c r="E856" s="86" t="s">
        <v>925</v>
      </c>
      <c r="F856" s="202"/>
      <c r="G856" s="203"/>
      <c r="H856" s="203"/>
      <c r="I856" s="204"/>
    </row>
    <row r="857" spans="1:9" ht="56.25" customHeight="1">
      <c r="A857" s="154">
        <v>238</v>
      </c>
      <c r="B857" s="154" t="s">
        <v>1915</v>
      </c>
      <c r="C857" s="157" t="s">
        <v>1916</v>
      </c>
      <c r="D857" s="93" t="s">
        <v>1875</v>
      </c>
      <c r="E857" s="86" t="s">
        <v>782</v>
      </c>
      <c r="F857" s="202"/>
      <c r="G857" s="203"/>
      <c r="H857" s="203"/>
      <c r="I857" s="204"/>
    </row>
    <row r="858" spans="1:9" ht="56.25" customHeight="1">
      <c r="A858" s="156"/>
      <c r="B858" s="156"/>
      <c r="C858" s="159"/>
      <c r="D858" s="93" t="s">
        <v>1876</v>
      </c>
      <c r="E858" s="86" t="s">
        <v>789</v>
      </c>
      <c r="F858" s="202"/>
      <c r="G858" s="203"/>
      <c r="H858" s="203"/>
      <c r="I858" s="204"/>
    </row>
    <row r="859" spans="1:9" ht="112.5" customHeight="1">
      <c r="A859" s="42">
        <v>239</v>
      </c>
      <c r="B859" s="79" t="s">
        <v>1917</v>
      </c>
      <c r="C859" s="44" t="s">
        <v>1918</v>
      </c>
      <c r="D859" s="93" t="s">
        <v>1878</v>
      </c>
      <c r="E859" s="86" t="s">
        <v>1150</v>
      </c>
      <c r="F859" s="202"/>
      <c r="G859" s="203"/>
      <c r="H859" s="203"/>
      <c r="I859" s="204"/>
    </row>
    <row r="860" spans="1:9" ht="112.5" customHeight="1">
      <c r="A860" s="42">
        <v>240</v>
      </c>
      <c r="B860" s="79" t="s">
        <v>1919</v>
      </c>
      <c r="C860" s="44" t="s">
        <v>1920</v>
      </c>
      <c r="D860" s="93" t="s">
        <v>1880</v>
      </c>
      <c r="E860" s="86" t="s">
        <v>763</v>
      </c>
      <c r="F860" s="202"/>
      <c r="G860" s="203"/>
      <c r="H860" s="203"/>
      <c r="I860" s="204"/>
    </row>
    <row r="861" spans="1:9" ht="56.25" customHeight="1">
      <c r="A861" s="154">
        <v>241</v>
      </c>
      <c r="B861" s="154" t="s">
        <v>1921</v>
      </c>
      <c r="C861" s="157" t="s">
        <v>1922</v>
      </c>
      <c r="D861" s="93" t="s">
        <v>1882</v>
      </c>
      <c r="E861" s="86" t="s">
        <v>797</v>
      </c>
      <c r="F861" s="202"/>
      <c r="G861" s="203"/>
      <c r="H861" s="203"/>
      <c r="I861" s="204"/>
    </row>
    <row r="862" spans="1:9" ht="56.25" customHeight="1">
      <c r="A862" s="156"/>
      <c r="B862" s="156"/>
      <c r="C862" s="159"/>
      <c r="D862" s="93" t="s">
        <v>1883</v>
      </c>
      <c r="E862" s="86" t="s">
        <v>925</v>
      </c>
      <c r="F862" s="202"/>
      <c r="G862" s="203"/>
      <c r="H862" s="203"/>
      <c r="I862" s="204"/>
    </row>
    <row r="863" spans="1:9" ht="112.5" customHeight="1">
      <c r="A863" s="79">
        <v>242</v>
      </c>
      <c r="B863" s="79" t="s">
        <v>1923</v>
      </c>
      <c r="C863" s="114" t="s">
        <v>1924</v>
      </c>
      <c r="D863" s="148" t="s">
        <v>1885</v>
      </c>
      <c r="E863" s="149" t="s">
        <v>782</v>
      </c>
      <c r="F863" s="202"/>
      <c r="G863" s="203"/>
      <c r="H863" s="203"/>
      <c r="I863" s="204"/>
    </row>
    <row r="864" spans="1:9" ht="56.25" customHeight="1">
      <c r="A864" s="154">
        <v>243</v>
      </c>
      <c r="B864" s="154" t="s">
        <v>1925</v>
      </c>
      <c r="C864" s="157" t="s">
        <v>1926</v>
      </c>
      <c r="D864" s="93" t="s">
        <v>1844</v>
      </c>
      <c r="E864" s="147" t="s">
        <v>966</v>
      </c>
      <c r="F864" s="199" t="s">
        <v>707</v>
      </c>
      <c r="G864" s="200"/>
      <c r="H864" s="200"/>
      <c r="I864" s="201"/>
    </row>
    <row r="865" spans="1:9" ht="56.25" customHeight="1">
      <c r="A865" s="156"/>
      <c r="B865" s="156"/>
      <c r="C865" s="159"/>
      <c r="D865" s="93" t="s">
        <v>1845</v>
      </c>
      <c r="E865" s="147" t="s">
        <v>966</v>
      </c>
      <c r="F865" s="202"/>
      <c r="G865" s="203"/>
      <c r="H865" s="203"/>
      <c r="I865" s="204"/>
    </row>
    <row r="866" spans="1:9" ht="112.5" customHeight="1">
      <c r="A866" s="42">
        <v>244</v>
      </c>
      <c r="B866" s="79" t="s">
        <v>1927</v>
      </c>
      <c r="C866" s="44" t="s">
        <v>1928</v>
      </c>
      <c r="D866" s="93" t="s">
        <v>1847</v>
      </c>
      <c r="E866" s="147" t="s">
        <v>789</v>
      </c>
      <c r="F866" s="202"/>
      <c r="G866" s="203"/>
      <c r="H866" s="203"/>
      <c r="I866" s="204"/>
    </row>
    <row r="867" spans="1:9" ht="112.5" customHeight="1">
      <c r="A867" s="42">
        <v>245</v>
      </c>
      <c r="B867" s="79" t="s">
        <v>1929</v>
      </c>
      <c r="C867" s="44" t="s">
        <v>1930</v>
      </c>
      <c r="D867" s="93" t="s">
        <v>1893</v>
      </c>
      <c r="E867" s="147" t="s">
        <v>763</v>
      </c>
      <c r="F867" s="202"/>
      <c r="G867" s="203"/>
      <c r="H867" s="203"/>
      <c r="I867" s="204"/>
    </row>
    <row r="868" spans="1:9" ht="112.5" customHeight="1">
      <c r="A868" s="42">
        <v>246</v>
      </c>
      <c r="B868" s="79" t="s">
        <v>1931</v>
      </c>
      <c r="C868" s="44" t="s">
        <v>1932</v>
      </c>
      <c r="D868" s="93" t="s">
        <v>1851</v>
      </c>
      <c r="E868" s="147" t="s">
        <v>782</v>
      </c>
      <c r="F868" s="202"/>
      <c r="G868" s="203"/>
      <c r="H868" s="203"/>
      <c r="I868" s="204"/>
    </row>
    <row r="869" spans="1:9" ht="56.25" customHeight="1">
      <c r="A869" s="154">
        <v>247</v>
      </c>
      <c r="B869" s="154" t="s">
        <v>1933</v>
      </c>
      <c r="C869" s="157" t="s">
        <v>1934</v>
      </c>
      <c r="D869" s="93" t="s">
        <v>1853</v>
      </c>
      <c r="E869" s="147" t="s">
        <v>797</v>
      </c>
      <c r="F869" s="202"/>
      <c r="G869" s="203"/>
      <c r="H869" s="203"/>
      <c r="I869" s="204"/>
    </row>
    <row r="870" spans="1:9" ht="56.25" customHeight="1">
      <c r="A870" s="156"/>
      <c r="B870" s="156"/>
      <c r="C870" s="159"/>
      <c r="D870" s="93" t="s">
        <v>1854</v>
      </c>
      <c r="E870" s="147" t="s">
        <v>782</v>
      </c>
      <c r="F870" s="202"/>
      <c r="G870" s="203"/>
      <c r="H870" s="203"/>
      <c r="I870" s="204"/>
    </row>
    <row r="871" spans="1:9" ht="112.5" customHeight="1">
      <c r="A871" s="42">
        <v>248</v>
      </c>
      <c r="B871" s="79" t="s">
        <v>1935</v>
      </c>
      <c r="C871" s="44" t="s">
        <v>1936</v>
      </c>
      <c r="D871" s="93" t="s">
        <v>1856</v>
      </c>
      <c r="E871" s="147" t="s">
        <v>789</v>
      </c>
      <c r="F871" s="202"/>
      <c r="G871" s="203"/>
      <c r="H871" s="203"/>
      <c r="I871" s="204"/>
    </row>
    <row r="872" spans="1:9" ht="56.25" customHeight="1">
      <c r="A872" s="154">
        <v>249</v>
      </c>
      <c r="B872" s="154" t="s">
        <v>1937</v>
      </c>
      <c r="C872" s="157" t="s">
        <v>1938</v>
      </c>
      <c r="D872" s="93" t="s">
        <v>1858</v>
      </c>
      <c r="E872" s="147" t="s">
        <v>966</v>
      </c>
      <c r="F872" s="202"/>
      <c r="G872" s="203"/>
      <c r="H872" s="203"/>
      <c r="I872" s="204"/>
    </row>
    <row r="873" spans="1:9" ht="56.25" customHeight="1">
      <c r="A873" s="156"/>
      <c r="B873" s="156"/>
      <c r="C873" s="159"/>
      <c r="D873" s="93" t="s">
        <v>1859</v>
      </c>
      <c r="E873" s="147" t="s">
        <v>966</v>
      </c>
      <c r="F873" s="202"/>
      <c r="G873" s="203"/>
      <c r="H873" s="203"/>
      <c r="I873" s="204"/>
    </row>
    <row r="874" spans="1:9" ht="56.25" customHeight="1">
      <c r="A874" s="154">
        <v>250</v>
      </c>
      <c r="B874" s="154" t="s">
        <v>1939</v>
      </c>
      <c r="C874" s="157" t="s">
        <v>1940</v>
      </c>
      <c r="D874" s="93" t="s">
        <v>1861</v>
      </c>
      <c r="E874" s="147" t="s">
        <v>966</v>
      </c>
      <c r="F874" s="202"/>
      <c r="G874" s="203"/>
      <c r="H874" s="203"/>
      <c r="I874" s="204"/>
    </row>
    <row r="875" spans="1:9" ht="56.25" customHeight="1">
      <c r="A875" s="156"/>
      <c r="B875" s="156"/>
      <c r="C875" s="159"/>
      <c r="D875" s="93" t="s">
        <v>1862</v>
      </c>
      <c r="E875" s="147" t="s">
        <v>789</v>
      </c>
      <c r="F875" s="202"/>
      <c r="G875" s="203"/>
      <c r="H875" s="203"/>
      <c r="I875" s="204"/>
    </row>
    <row r="876" spans="1:9" ht="112.5" customHeight="1">
      <c r="A876" s="42">
        <v>251</v>
      </c>
      <c r="B876" s="79" t="s">
        <v>1941</v>
      </c>
      <c r="C876" s="44" t="s">
        <v>1942</v>
      </c>
      <c r="D876" s="93" t="s">
        <v>1864</v>
      </c>
      <c r="E876" s="147" t="s">
        <v>763</v>
      </c>
      <c r="F876" s="202"/>
      <c r="G876" s="203"/>
      <c r="H876" s="203"/>
      <c r="I876" s="204"/>
    </row>
    <row r="877" spans="1:9" ht="112.5" customHeight="1">
      <c r="A877" s="42">
        <v>252</v>
      </c>
      <c r="B877" s="79" t="s">
        <v>1943</v>
      </c>
      <c r="C877" s="44" t="s">
        <v>1944</v>
      </c>
      <c r="D877" s="93" t="s">
        <v>1908</v>
      </c>
      <c r="E877" s="86" t="s">
        <v>763</v>
      </c>
      <c r="F877" s="202"/>
      <c r="G877" s="203"/>
      <c r="H877" s="203"/>
      <c r="I877" s="204"/>
    </row>
    <row r="878" spans="1:9" ht="112.5" customHeight="1">
      <c r="A878" s="42">
        <v>253</v>
      </c>
      <c r="B878" s="79" t="s">
        <v>1945</v>
      </c>
      <c r="C878" s="44" t="s">
        <v>1946</v>
      </c>
      <c r="D878" s="93" t="s">
        <v>1868</v>
      </c>
      <c r="E878" s="86" t="s">
        <v>782</v>
      </c>
      <c r="F878" s="202"/>
      <c r="G878" s="203"/>
      <c r="H878" s="203"/>
      <c r="I878" s="204"/>
    </row>
    <row r="879" spans="1:9" ht="112.5" customHeight="1">
      <c r="A879" s="42">
        <v>254</v>
      </c>
      <c r="B879" s="79" t="s">
        <v>1947</v>
      </c>
      <c r="C879" s="44" t="s">
        <v>1948</v>
      </c>
      <c r="D879" s="93" t="s">
        <v>1870</v>
      </c>
      <c r="E879" s="86" t="s">
        <v>789</v>
      </c>
      <c r="F879" s="202"/>
      <c r="G879" s="203"/>
      <c r="H879" s="203"/>
      <c r="I879" s="204"/>
    </row>
    <row r="880" spans="1:9" ht="56.25" customHeight="1">
      <c r="A880" s="154">
        <v>255</v>
      </c>
      <c r="B880" s="154" t="s">
        <v>1949</v>
      </c>
      <c r="C880" s="157" t="s">
        <v>1950</v>
      </c>
      <c r="D880" s="93" t="s">
        <v>1872</v>
      </c>
      <c r="E880" s="86" t="s">
        <v>797</v>
      </c>
      <c r="F880" s="202"/>
      <c r="G880" s="203"/>
      <c r="H880" s="203"/>
      <c r="I880" s="204"/>
    </row>
    <row r="881" spans="1:9" ht="56.25" customHeight="1">
      <c r="A881" s="156"/>
      <c r="B881" s="156"/>
      <c r="C881" s="159"/>
      <c r="D881" s="93" t="s">
        <v>1873</v>
      </c>
      <c r="E881" s="86" t="s">
        <v>925</v>
      </c>
      <c r="F881" s="202"/>
      <c r="G881" s="203"/>
      <c r="H881" s="203"/>
      <c r="I881" s="204"/>
    </row>
    <row r="882" spans="1:9" ht="56.25" customHeight="1">
      <c r="A882" s="154">
        <v>256</v>
      </c>
      <c r="B882" s="154" t="s">
        <v>1951</v>
      </c>
      <c r="C882" s="157" t="s">
        <v>1952</v>
      </c>
      <c r="D882" s="93" t="s">
        <v>1875</v>
      </c>
      <c r="E882" s="86" t="s">
        <v>782</v>
      </c>
      <c r="F882" s="202"/>
      <c r="G882" s="203"/>
      <c r="H882" s="203"/>
      <c r="I882" s="204"/>
    </row>
    <row r="883" spans="1:9" ht="56.25" customHeight="1">
      <c r="A883" s="156"/>
      <c r="B883" s="156"/>
      <c r="C883" s="159"/>
      <c r="D883" s="93" t="s">
        <v>1876</v>
      </c>
      <c r="E883" s="86" t="s">
        <v>789</v>
      </c>
      <c r="F883" s="202"/>
      <c r="G883" s="203"/>
      <c r="H883" s="203"/>
      <c r="I883" s="204"/>
    </row>
    <row r="884" spans="1:9" ht="112.5" customHeight="1">
      <c r="A884" s="42">
        <v>257</v>
      </c>
      <c r="B884" s="79" t="s">
        <v>1953</v>
      </c>
      <c r="C884" s="44" t="s">
        <v>1954</v>
      </c>
      <c r="D884" s="93" t="s">
        <v>1878</v>
      </c>
      <c r="E884" s="86" t="s">
        <v>1150</v>
      </c>
      <c r="F884" s="202"/>
      <c r="G884" s="203"/>
      <c r="H884" s="203"/>
      <c r="I884" s="204"/>
    </row>
    <row r="885" spans="1:9" ht="112.5" customHeight="1">
      <c r="A885" s="42">
        <v>258</v>
      </c>
      <c r="B885" s="79" t="s">
        <v>1955</v>
      </c>
      <c r="C885" s="44" t="s">
        <v>1956</v>
      </c>
      <c r="D885" s="93" t="s">
        <v>1880</v>
      </c>
      <c r="E885" s="86" t="s">
        <v>763</v>
      </c>
      <c r="F885" s="202"/>
      <c r="G885" s="203"/>
      <c r="H885" s="203"/>
      <c r="I885" s="204"/>
    </row>
    <row r="886" spans="1:9" ht="56.25" customHeight="1">
      <c r="A886" s="154">
        <v>259</v>
      </c>
      <c r="B886" s="154" t="s">
        <v>1957</v>
      </c>
      <c r="C886" s="157" t="s">
        <v>1958</v>
      </c>
      <c r="D886" s="93" t="s">
        <v>1882</v>
      </c>
      <c r="E886" s="86" t="s">
        <v>797</v>
      </c>
      <c r="F886" s="202"/>
      <c r="G886" s="203"/>
      <c r="H886" s="203"/>
      <c r="I886" s="204"/>
    </row>
    <row r="887" spans="1:9" ht="56.25" customHeight="1">
      <c r="A887" s="156"/>
      <c r="B887" s="156"/>
      <c r="C887" s="159"/>
      <c r="D887" s="93" t="s">
        <v>1883</v>
      </c>
      <c r="E887" s="86" t="s">
        <v>925</v>
      </c>
      <c r="F887" s="202"/>
      <c r="G887" s="203"/>
      <c r="H887" s="203"/>
      <c r="I887" s="204"/>
    </row>
    <row r="888" spans="1:9" ht="112.5" customHeight="1">
      <c r="A888" s="42">
        <v>260</v>
      </c>
      <c r="B888" s="79" t="s">
        <v>1959</v>
      </c>
      <c r="C888" s="44" t="s">
        <v>1960</v>
      </c>
      <c r="D888" s="93" t="s">
        <v>1885</v>
      </c>
      <c r="E888" s="86" t="s">
        <v>782</v>
      </c>
      <c r="F888" s="205"/>
      <c r="G888" s="206"/>
      <c r="H888" s="206"/>
      <c r="I888" s="207"/>
    </row>
    <row r="889" spans="1:9" ht="56.25" customHeight="1">
      <c r="A889" s="154">
        <v>261</v>
      </c>
      <c r="B889" s="154" t="s">
        <v>1961</v>
      </c>
      <c r="C889" s="157" t="s">
        <v>1962</v>
      </c>
      <c r="D889" s="93" t="s">
        <v>1844</v>
      </c>
      <c r="E889" s="147" t="s">
        <v>966</v>
      </c>
      <c r="F889" s="199" t="s">
        <v>707</v>
      </c>
      <c r="G889" s="200"/>
      <c r="H889" s="200"/>
      <c r="I889" s="201"/>
    </row>
    <row r="890" spans="1:9" ht="56.25" customHeight="1">
      <c r="A890" s="156"/>
      <c r="B890" s="156"/>
      <c r="C890" s="159"/>
      <c r="D890" s="93" t="s">
        <v>1845</v>
      </c>
      <c r="E890" s="147" t="s">
        <v>966</v>
      </c>
      <c r="F890" s="202"/>
      <c r="G890" s="203"/>
      <c r="H890" s="203"/>
      <c r="I890" s="204"/>
    </row>
    <row r="891" spans="1:9" ht="112.5" customHeight="1">
      <c r="A891" s="42">
        <v>262</v>
      </c>
      <c r="B891" s="79" t="s">
        <v>1963</v>
      </c>
      <c r="C891" s="44" t="s">
        <v>1964</v>
      </c>
      <c r="D891" s="93" t="s">
        <v>1847</v>
      </c>
      <c r="E891" s="147" t="s">
        <v>789</v>
      </c>
      <c r="F891" s="202"/>
      <c r="G891" s="203"/>
      <c r="H891" s="203"/>
      <c r="I891" s="204"/>
    </row>
    <row r="892" spans="1:9" ht="112.5" customHeight="1">
      <c r="A892" s="42">
        <v>263</v>
      </c>
      <c r="B892" s="79" t="s">
        <v>1965</v>
      </c>
      <c r="C892" s="44" t="s">
        <v>1966</v>
      </c>
      <c r="D892" s="93" t="s">
        <v>1893</v>
      </c>
      <c r="E892" s="147" t="s">
        <v>763</v>
      </c>
      <c r="F892" s="202"/>
      <c r="G892" s="203"/>
      <c r="H892" s="203"/>
      <c r="I892" s="204"/>
    </row>
    <row r="893" spans="1:9" ht="112.5" customHeight="1">
      <c r="A893" s="42">
        <v>264</v>
      </c>
      <c r="B893" s="79" t="s">
        <v>1967</v>
      </c>
      <c r="C893" s="44" t="s">
        <v>1968</v>
      </c>
      <c r="D893" s="93" t="s">
        <v>1851</v>
      </c>
      <c r="E893" s="147" t="s">
        <v>782</v>
      </c>
      <c r="F893" s="202"/>
      <c r="G893" s="203"/>
      <c r="H893" s="203"/>
      <c r="I893" s="204"/>
    </row>
    <row r="894" spans="1:9" ht="56.25" customHeight="1">
      <c r="A894" s="154">
        <v>265</v>
      </c>
      <c r="B894" s="154" t="s">
        <v>1969</v>
      </c>
      <c r="C894" s="157" t="s">
        <v>1970</v>
      </c>
      <c r="D894" s="93" t="s">
        <v>1853</v>
      </c>
      <c r="E894" s="147" t="s">
        <v>797</v>
      </c>
      <c r="F894" s="202"/>
      <c r="G894" s="203"/>
      <c r="H894" s="203"/>
      <c r="I894" s="204"/>
    </row>
    <row r="895" spans="1:9" ht="56.25" customHeight="1">
      <c r="A895" s="156"/>
      <c r="B895" s="156"/>
      <c r="C895" s="159"/>
      <c r="D895" s="93" t="s">
        <v>1854</v>
      </c>
      <c r="E895" s="147" t="s">
        <v>782</v>
      </c>
      <c r="F895" s="202"/>
      <c r="G895" s="203"/>
      <c r="H895" s="203"/>
      <c r="I895" s="204"/>
    </row>
    <row r="896" spans="1:9" ht="112.5" customHeight="1">
      <c r="A896" s="42">
        <v>266</v>
      </c>
      <c r="B896" s="79" t="s">
        <v>1971</v>
      </c>
      <c r="C896" s="44" t="s">
        <v>1972</v>
      </c>
      <c r="D896" s="93" t="s">
        <v>1856</v>
      </c>
      <c r="E896" s="147" t="s">
        <v>789</v>
      </c>
      <c r="F896" s="202"/>
      <c r="G896" s="203"/>
      <c r="H896" s="203"/>
      <c r="I896" s="204"/>
    </row>
    <row r="897" spans="1:9" ht="56.25" customHeight="1">
      <c r="A897" s="154">
        <v>267</v>
      </c>
      <c r="B897" s="154" t="s">
        <v>1973</v>
      </c>
      <c r="C897" s="157" t="s">
        <v>1974</v>
      </c>
      <c r="D897" s="93" t="s">
        <v>1858</v>
      </c>
      <c r="E897" s="147" t="s">
        <v>966</v>
      </c>
      <c r="F897" s="202"/>
      <c r="G897" s="203"/>
      <c r="H897" s="203"/>
      <c r="I897" s="204"/>
    </row>
    <row r="898" spans="1:9" ht="56.25" customHeight="1">
      <c r="A898" s="156"/>
      <c r="B898" s="156"/>
      <c r="C898" s="159"/>
      <c r="D898" s="93" t="s">
        <v>1859</v>
      </c>
      <c r="E898" s="147" t="s">
        <v>966</v>
      </c>
      <c r="F898" s="202"/>
      <c r="G898" s="203"/>
      <c r="H898" s="203"/>
      <c r="I898" s="204"/>
    </row>
    <row r="899" spans="1:9" ht="56.25" customHeight="1">
      <c r="A899" s="154">
        <v>268</v>
      </c>
      <c r="B899" s="154" t="s">
        <v>1975</v>
      </c>
      <c r="C899" s="157" t="s">
        <v>1976</v>
      </c>
      <c r="D899" s="93" t="s">
        <v>1861</v>
      </c>
      <c r="E899" s="147" t="s">
        <v>966</v>
      </c>
      <c r="F899" s="202"/>
      <c r="G899" s="203"/>
      <c r="H899" s="203"/>
      <c r="I899" s="204"/>
    </row>
    <row r="900" spans="1:9" ht="56.25" customHeight="1">
      <c r="A900" s="156"/>
      <c r="B900" s="156"/>
      <c r="C900" s="159"/>
      <c r="D900" s="93" t="s">
        <v>1862</v>
      </c>
      <c r="E900" s="147" t="s">
        <v>789</v>
      </c>
      <c r="F900" s="202"/>
      <c r="G900" s="203"/>
      <c r="H900" s="203"/>
      <c r="I900" s="204"/>
    </row>
    <row r="901" spans="1:9" ht="112.5" customHeight="1">
      <c r="A901" s="42">
        <v>269</v>
      </c>
      <c r="B901" s="79" t="s">
        <v>1977</v>
      </c>
      <c r="C901" s="44" t="s">
        <v>1978</v>
      </c>
      <c r="D901" s="93" t="s">
        <v>1864</v>
      </c>
      <c r="E901" s="147" t="s">
        <v>763</v>
      </c>
      <c r="F901" s="202"/>
      <c r="G901" s="203"/>
      <c r="H901" s="203"/>
      <c r="I901" s="204"/>
    </row>
    <row r="902" spans="1:9" ht="112.5" customHeight="1">
      <c r="A902" s="42">
        <v>270</v>
      </c>
      <c r="B902" s="79" t="s">
        <v>1979</v>
      </c>
      <c r="C902" s="44" t="s">
        <v>1980</v>
      </c>
      <c r="D902" s="93" t="s">
        <v>1908</v>
      </c>
      <c r="E902" s="86" t="s">
        <v>763</v>
      </c>
      <c r="F902" s="202"/>
      <c r="G902" s="203"/>
      <c r="H902" s="203"/>
      <c r="I902" s="204"/>
    </row>
    <row r="903" spans="1:9" ht="112.5" customHeight="1">
      <c r="A903" s="42">
        <v>271</v>
      </c>
      <c r="B903" s="79" t="s">
        <v>1981</v>
      </c>
      <c r="C903" s="44" t="s">
        <v>1982</v>
      </c>
      <c r="D903" s="93" t="s">
        <v>1868</v>
      </c>
      <c r="E903" s="86" t="s">
        <v>782</v>
      </c>
      <c r="F903" s="202"/>
      <c r="G903" s="203"/>
      <c r="H903" s="203"/>
      <c r="I903" s="204"/>
    </row>
    <row r="904" spans="1:9" ht="112.5" customHeight="1">
      <c r="A904" s="42">
        <v>272</v>
      </c>
      <c r="B904" s="79" t="s">
        <v>1983</v>
      </c>
      <c r="C904" s="44" t="s">
        <v>1984</v>
      </c>
      <c r="D904" s="93" t="s">
        <v>1870</v>
      </c>
      <c r="E904" s="86" t="s">
        <v>789</v>
      </c>
      <c r="F904" s="202"/>
      <c r="G904" s="203"/>
      <c r="H904" s="203"/>
      <c r="I904" s="204"/>
    </row>
    <row r="905" spans="1:9" ht="56.25" customHeight="1">
      <c r="A905" s="154">
        <v>273</v>
      </c>
      <c r="B905" s="154" t="s">
        <v>1985</v>
      </c>
      <c r="C905" s="157" t="s">
        <v>1986</v>
      </c>
      <c r="D905" s="93" t="s">
        <v>1872</v>
      </c>
      <c r="E905" s="86" t="s">
        <v>797</v>
      </c>
      <c r="F905" s="202"/>
      <c r="G905" s="203"/>
      <c r="H905" s="203"/>
      <c r="I905" s="204"/>
    </row>
    <row r="906" spans="1:9" ht="56.25" customHeight="1">
      <c r="A906" s="156"/>
      <c r="B906" s="156"/>
      <c r="C906" s="159"/>
      <c r="D906" s="93" t="s">
        <v>1873</v>
      </c>
      <c r="E906" s="86" t="s">
        <v>925</v>
      </c>
      <c r="F906" s="202"/>
      <c r="G906" s="203"/>
      <c r="H906" s="203"/>
      <c r="I906" s="204"/>
    </row>
    <row r="907" spans="1:9" ht="56.25" customHeight="1">
      <c r="A907" s="154">
        <v>274</v>
      </c>
      <c r="B907" s="154" t="s">
        <v>1987</v>
      </c>
      <c r="C907" s="157" t="s">
        <v>1988</v>
      </c>
      <c r="D907" s="93" t="s">
        <v>1875</v>
      </c>
      <c r="E907" s="86" t="s">
        <v>782</v>
      </c>
      <c r="F907" s="202"/>
      <c r="G907" s="203"/>
      <c r="H907" s="203"/>
      <c r="I907" s="204"/>
    </row>
    <row r="908" spans="1:9" ht="56.25" customHeight="1">
      <c r="A908" s="156"/>
      <c r="B908" s="156"/>
      <c r="C908" s="159"/>
      <c r="D908" s="93" t="s">
        <v>1876</v>
      </c>
      <c r="E908" s="86" t="s">
        <v>789</v>
      </c>
      <c r="F908" s="202"/>
      <c r="G908" s="203"/>
      <c r="H908" s="203"/>
      <c r="I908" s="204"/>
    </row>
    <row r="909" spans="1:9" ht="112.5" customHeight="1">
      <c r="A909" s="42">
        <v>275</v>
      </c>
      <c r="B909" s="79" t="s">
        <v>1989</v>
      </c>
      <c r="C909" s="44" t="s">
        <v>1990</v>
      </c>
      <c r="D909" s="93" t="s">
        <v>1878</v>
      </c>
      <c r="E909" s="86" t="s">
        <v>1150</v>
      </c>
      <c r="F909" s="202"/>
      <c r="G909" s="203"/>
      <c r="H909" s="203"/>
      <c r="I909" s="204"/>
    </row>
    <row r="910" spans="1:9" ht="112.5" customHeight="1">
      <c r="A910" s="42">
        <v>276</v>
      </c>
      <c r="B910" s="79" t="s">
        <v>1991</v>
      </c>
      <c r="C910" s="44" t="s">
        <v>1992</v>
      </c>
      <c r="D910" s="93" t="s">
        <v>1880</v>
      </c>
      <c r="E910" s="86" t="s">
        <v>763</v>
      </c>
      <c r="F910" s="202"/>
      <c r="G910" s="203"/>
      <c r="H910" s="203"/>
      <c r="I910" s="204"/>
    </row>
    <row r="911" spans="1:9" ht="56.25" customHeight="1">
      <c r="A911" s="154">
        <v>277</v>
      </c>
      <c r="B911" s="154" t="s">
        <v>1993</v>
      </c>
      <c r="C911" s="157" t="s">
        <v>1994</v>
      </c>
      <c r="D911" s="93" t="s">
        <v>1882</v>
      </c>
      <c r="E911" s="86" t="s">
        <v>797</v>
      </c>
      <c r="F911" s="202"/>
      <c r="G911" s="203"/>
      <c r="H911" s="203"/>
      <c r="I911" s="204"/>
    </row>
    <row r="912" spans="1:9" ht="56.25" customHeight="1">
      <c r="A912" s="156"/>
      <c r="B912" s="156"/>
      <c r="C912" s="159"/>
      <c r="D912" s="93" t="s">
        <v>1883</v>
      </c>
      <c r="E912" s="86" t="s">
        <v>925</v>
      </c>
      <c r="F912" s="202"/>
      <c r="G912" s="203"/>
      <c r="H912" s="203"/>
      <c r="I912" s="204"/>
    </row>
    <row r="913" spans="1:9" ht="112.5" customHeight="1">
      <c r="A913" s="42">
        <v>278</v>
      </c>
      <c r="B913" s="79" t="s">
        <v>1995</v>
      </c>
      <c r="C913" s="44" t="s">
        <v>1996</v>
      </c>
      <c r="D913" s="93" t="s">
        <v>1885</v>
      </c>
      <c r="E913" s="86" t="s">
        <v>782</v>
      </c>
      <c r="F913" s="205"/>
      <c r="G913" s="206"/>
      <c r="H913" s="206"/>
      <c r="I913" s="207"/>
    </row>
    <row r="914" spans="1:9" ht="30" customHeight="1">
      <c r="A914" s="294" t="s">
        <v>1997</v>
      </c>
      <c r="B914" s="295"/>
      <c r="C914" s="295"/>
      <c r="D914" s="295"/>
      <c r="E914" s="295"/>
      <c r="F914" s="295"/>
      <c r="G914" s="295"/>
      <c r="H914" s="295"/>
      <c r="I914" s="296"/>
    </row>
    <row r="915" spans="1:9" ht="118" customHeight="1">
      <c r="A915" s="42"/>
      <c r="B915" s="79" t="s">
        <v>528</v>
      </c>
      <c r="C915" s="61" t="s">
        <v>1998</v>
      </c>
      <c r="D915" s="70"/>
      <c r="E915" s="150"/>
      <c r="F915" s="256" t="s">
        <v>679</v>
      </c>
      <c r="G915" s="257"/>
      <c r="H915" s="257"/>
      <c r="I915" s="258"/>
    </row>
    <row r="916" spans="1:9" ht="141" customHeight="1">
      <c r="A916" s="42"/>
      <c r="B916" s="79" t="s">
        <v>1589</v>
      </c>
      <c r="C916" s="61" t="s">
        <v>1999</v>
      </c>
      <c r="D916" s="64"/>
      <c r="E916" s="125"/>
      <c r="F916" s="59"/>
      <c r="G916" s="59"/>
      <c r="H916" s="60" t="s">
        <v>405</v>
      </c>
      <c r="I916" s="43" t="s">
        <v>590</v>
      </c>
    </row>
    <row r="917" spans="1:9" ht="152.15" customHeight="1">
      <c r="A917" s="42"/>
      <c r="B917" s="42" t="s">
        <v>2000</v>
      </c>
      <c r="C917" s="61" t="s">
        <v>2001</v>
      </c>
      <c r="D917" s="64"/>
      <c r="E917" s="125"/>
      <c r="F917" s="256" t="s">
        <v>686</v>
      </c>
      <c r="G917" s="257"/>
      <c r="H917" s="257"/>
      <c r="I917" s="258"/>
    </row>
    <row r="918" spans="1:9" ht="28.5" customHeight="1">
      <c r="I918" s="69" t="s">
        <v>2002</v>
      </c>
    </row>
    <row r="923" spans="1:9">
      <c r="B923" s="49" t="s">
        <v>708</v>
      </c>
      <c r="D923" s="45"/>
    </row>
    <row r="924" spans="1:9" ht="37.5" customHeight="1">
      <c r="B924" s="50">
        <v>45357</v>
      </c>
      <c r="C924" s="51" t="s">
        <v>709</v>
      </c>
      <c r="D924" s="45"/>
      <c r="G924" s="35"/>
    </row>
    <row r="925" spans="1:9" ht="22.5">
      <c r="B925" s="52"/>
      <c r="C925" s="53" t="s">
        <v>710</v>
      </c>
      <c r="D925" s="45"/>
    </row>
    <row r="926" spans="1:9" ht="22.5">
      <c r="B926" s="52"/>
      <c r="C926" s="51" t="s">
        <v>711</v>
      </c>
      <c r="D926" s="45"/>
    </row>
    <row r="927" spans="1:9" ht="22.5">
      <c r="B927" s="52"/>
      <c r="C927" s="53" t="s">
        <v>712</v>
      </c>
      <c r="D927" s="45"/>
    </row>
    <row r="928" spans="1:9" ht="45">
      <c r="B928" s="52"/>
      <c r="C928" s="51" t="s">
        <v>713</v>
      </c>
      <c r="D928" s="45"/>
    </row>
    <row r="929" spans="2:4" ht="22.5">
      <c r="B929" s="52"/>
      <c r="C929" s="53" t="s">
        <v>714</v>
      </c>
      <c r="D929" s="45"/>
    </row>
    <row r="930" spans="2:4" ht="22.5">
      <c r="B930" s="52"/>
      <c r="C930" s="51" t="s">
        <v>715</v>
      </c>
      <c r="D930" s="45"/>
    </row>
    <row r="931" spans="2:4" ht="22.5">
      <c r="B931" s="52"/>
      <c r="C931" s="53" t="s">
        <v>716</v>
      </c>
      <c r="D931" s="45"/>
    </row>
    <row r="932" spans="2:4" ht="22.5">
      <c r="B932" s="52"/>
      <c r="C932" s="51" t="s">
        <v>717</v>
      </c>
      <c r="D932" s="45"/>
    </row>
    <row r="933" spans="2:4" ht="22.5">
      <c r="B933" s="52"/>
      <c r="C933" s="55" t="s">
        <v>718</v>
      </c>
      <c r="D933" s="45"/>
    </row>
    <row r="934" spans="2:4" ht="22.5">
      <c r="B934" s="52"/>
      <c r="C934" s="51" t="s">
        <v>719</v>
      </c>
      <c r="D934" s="45"/>
    </row>
    <row r="935" spans="2:4" ht="22.5">
      <c r="B935" s="54"/>
      <c r="C935" s="55" t="s">
        <v>720</v>
      </c>
      <c r="D935" s="45"/>
    </row>
    <row r="936" spans="2:4" ht="45">
      <c r="B936" s="50">
        <v>45379</v>
      </c>
      <c r="C936" s="51" t="s">
        <v>2003</v>
      </c>
      <c r="D936" s="45"/>
    </row>
    <row r="937" spans="2:4" ht="22.5">
      <c r="B937" s="52"/>
      <c r="C937" s="53" t="s">
        <v>2004</v>
      </c>
      <c r="D937" s="45"/>
    </row>
    <row r="938" spans="2:4" ht="22.5">
      <c r="B938" s="52"/>
      <c r="C938" s="51" t="s">
        <v>2005</v>
      </c>
      <c r="D938" s="45"/>
    </row>
    <row r="939" spans="2:4" ht="22.5">
      <c r="B939" s="52"/>
      <c r="C939" s="53" t="s">
        <v>2006</v>
      </c>
      <c r="D939" s="45"/>
    </row>
    <row r="940" spans="2:4" ht="22.5">
      <c r="B940" s="52"/>
      <c r="C940" s="51" t="s">
        <v>2007</v>
      </c>
      <c r="D940" s="45"/>
    </row>
    <row r="941" spans="2:4" ht="45">
      <c r="B941" s="52"/>
      <c r="C941" s="55" t="s">
        <v>2008</v>
      </c>
      <c r="D941" s="45"/>
    </row>
    <row r="942" spans="2:4" ht="22.5">
      <c r="B942" s="52"/>
      <c r="C942" s="51" t="s">
        <v>2009</v>
      </c>
    </row>
    <row r="943" spans="2:4" ht="22.5">
      <c r="B943" s="52"/>
      <c r="C943" s="53" t="s">
        <v>2010</v>
      </c>
    </row>
    <row r="944" spans="2:4" ht="22.5">
      <c r="B944" s="52"/>
      <c r="C944" s="51" t="s">
        <v>2011</v>
      </c>
    </row>
    <row r="945" spans="2:3" ht="22.5">
      <c r="B945" s="54"/>
      <c r="C945" s="55" t="s">
        <v>2012</v>
      </c>
    </row>
    <row r="946" spans="2:3" ht="22.5">
      <c r="B946" s="50">
        <v>45383</v>
      </c>
      <c r="C946" s="51" t="s">
        <v>2014</v>
      </c>
    </row>
    <row r="947" spans="2:3" ht="22.5">
      <c r="B947" s="52"/>
      <c r="C947" s="53" t="s">
        <v>2015</v>
      </c>
    </row>
    <row r="948" spans="2:3" ht="22.5">
      <c r="B948" s="52"/>
      <c r="C948" s="51" t="s">
        <v>2016</v>
      </c>
    </row>
    <row r="949" spans="2:3" ht="22.5">
      <c r="B949" s="54"/>
      <c r="C949" s="53" t="s">
        <v>2017</v>
      </c>
    </row>
  </sheetData>
  <mergeCells count="1151">
    <mergeCell ref="A911:A912"/>
    <mergeCell ref="B911:B912"/>
    <mergeCell ref="C911:C912"/>
    <mergeCell ref="A914:I914"/>
    <mergeCell ref="F915:I915"/>
    <mergeCell ref="F917:I917"/>
    <mergeCell ref="A905:A906"/>
    <mergeCell ref="B905:B906"/>
    <mergeCell ref="C905:C906"/>
    <mergeCell ref="A907:A908"/>
    <mergeCell ref="B907:B908"/>
    <mergeCell ref="C907:C908"/>
    <mergeCell ref="F889:I913"/>
    <mergeCell ref="A894:A895"/>
    <mergeCell ref="B894:B895"/>
    <mergeCell ref="C894:C895"/>
    <mergeCell ref="A897:A898"/>
    <mergeCell ref="B897:B898"/>
    <mergeCell ref="C897:C898"/>
    <mergeCell ref="A899:A900"/>
    <mergeCell ref="B899:B900"/>
    <mergeCell ref="C899:C900"/>
    <mergeCell ref="A886:A887"/>
    <mergeCell ref="B886:B887"/>
    <mergeCell ref="C886:C887"/>
    <mergeCell ref="A889:A890"/>
    <mergeCell ref="B889:B890"/>
    <mergeCell ref="C889:C890"/>
    <mergeCell ref="A880:A881"/>
    <mergeCell ref="B880:B881"/>
    <mergeCell ref="C880:C881"/>
    <mergeCell ref="A882:A883"/>
    <mergeCell ref="B882:B883"/>
    <mergeCell ref="C882:C883"/>
    <mergeCell ref="F864:I888"/>
    <mergeCell ref="A869:A870"/>
    <mergeCell ref="B869:B870"/>
    <mergeCell ref="C869:C870"/>
    <mergeCell ref="A872:A873"/>
    <mergeCell ref="B872:B873"/>
    <mergeCell ref="C872:C873"/>
    <mergeCell ref="A874:A875"/>
    <mergeCell ref="B874:B875"/>
    <mergeCell ref="C874:C875"/>
    <mergeCell ref="A864:A865"/>
    <mergeCell ref="B864:B865"/>
    <mergeCell ref="C864:C865"/>
    <mergeCell ref="A855:A856"/>
    <mergeCell ref="B855:B856"/>
    <mergeCell ref="C855:C856"/>
    <mergeCell ref="A857:A858"/>
    <mergeCell ref="B857:B858"/>
    <mergeCell ref="C857:C858"/>
    <mergeCell ref="B844:B845"/>
    <mergeCell ref="C844:C845"/>
    <mergeCell ref="A847:A848"/>
    <mergeCell ref="B847:B848"/>
    <mergeCell ref="C847:C848"/>
    <mergeCell ref="A849:A850"/>
    <mergeCell ref="B849:B850"/>
    <mergeCell ref="C849:C850"/>
    <mergeCell ref="F833:I837"/>
    <mergeCell ref="A835:A836"/>
    <mergeCell ref="B835:B836"/>
    <mergeCell ref="C835:C836"/>
    <mergeCell ref="A838:I838"/>
    <mergeCell ref="A839:A840"/>
    <mergeCell ref="B839:B840"/>
    <mergeCell ref="C839:C840"/>
    <mergeCell ref="F839:I863"/>
    <mergeCell ref="A844:A845"/>
    <mergeCell ref="A829:A830"/>
    <mergeCell ref="B829:B830"/>
    <mergeCell ref="C829:C830"/>
    <mergeCell ref="A831:A832"/>
    <mergeCell ref="B831:B832"/>
    <mergeCell ref="C831:C832"/>
    <mergeCell ref="B818:B819"/>
    <mergeCell ref="C818:C819"/>
    <mergeCell ref="A821:A822"/>
    <mergeCell ref="B821:B822"/>
    <mergeCell ref="C821:C822"/>
    <mergeCell ref="A823:A824"/>
    <mergeCell ref="B823:B824"/>
    <mergeCell ref="C823:C824"/>
    <mergeCell ref="A861:A862"/>
    <mergeCell ref="B861:B862"/>
    <mergeCell ref="C861:C862"/>
    <mergeCell ref="A806:A811"/>
    <mergeCell ref="B806:B811"/>
    <mergeCell ref="C806:C811"/>
    <mergeCell ref="F806:I811"/>
    <mergeCell ref="A812:I812"/>
    <mergeCell ref="A813:A814"/>
    <mergeCell ref="B813:B814"/>
    <mergeCell ref="C813:C814"/>
    <mergeCell ref="F813:I832"/>
    <mergeCell ref="A818:A819"/>
    <mergeCell ref="I802:I803"/>
    <mergeCell ref="A804:A805"/>
    <mergeCell ref="B804:B805"/>
    <mergeCell ref="C804:C805"/>
    <mergeCell ref="F804:F805"/>
    <mergeCell ref="G804:G805"/>
    <mergeCell ref="H804:H805"/>
    <mergeCell ref="I804:I805"/>
    <mergeCell ref="A802:A803"/>
    <mergeCell ref="B802:B803"/>
    <mergeCell ref="C802:C803"/>
    <mergeCell ref="F802:F803"/>
    <mergeCell ref="G802:G803"/>
    <mergeCell ref="H802:H803"/>
    <mergeCell ref="I793:I796"/>
    <mergeCell ref="A797:A799"/>
    <mergeCell ref="B797:B799"/>
    <mergeCell ref="C797:C799"/>
    <mergeCell ref="F797:I799"/>
    <mergeCell ref="A800:A801"/>
    <mergeCell ref="B800:B801"/>
    <mergeCell ref="C800:C801"/>
    <mergeCell ref="F800:I801"/>
    <mergeCell ref="A793:A796"/>
    <mergeCell ref="B793:B796"/>
    <mergeCell ref="C793:C796"/>
    <mergeCell ref="F793:F796"/>
    <mergeCell ref="G793:G796"/>
    <mergeCell ref="H793:H796"/>
    <mergeCell ref="A784:A787"/>
    <mergeCell ref="B784:B787"/>
    <mergeCell ref="C784:C787"/>
    <mergeCell ref="F784:I787"/>
    <mergeCell ref="A788:A792"/>
    <mergeCell ref="B788:B792"/>
    <mergeCell ref="C788:C792"/>
    <mergeCell ref="F788:I792"/>
    <mergeCell ref="B743:B747"/>
    <mergeCell ref="C743:C747"/>
    <mergeCell ref="A731:A732"/>
    <mergeCell ref="B731:B732"/>
    <mergeCell ref="C731:C732"/>
    <mergeCell ref="A733:A738"/>
    <mergeCell ref="B733:B738"/>
    <mergeCell ref="C733:C738"/>
    <mergeCell ref="A775:A778"/>
    <mergeCell ref="B775:B778"/>
    <mergeCell ref="C775:C778"/>
    <mergeCell ref="F775:I778"/>
    <mergeCell ref="A779:I779"/>
    <mergeCell ref="A780:A783"/>
    <mergeCell ref="B780:B783"/>
    <mergeCell ref="C780:C783"/>
    <mergeCell ref="F780:I783"/>
    <mergeCell ref="A755:A758"/>
    <mergeCell ref="B755:B758"/>
    <mergeCell ref="C755:C758"/>
    <mergeCell ref="F761:I769"/>
    <mergeCell ref="A770:I770"/>
    <mergeCell ref="A771:A774"/>
    <mergeCell ref="B771:B774"/>
    <mergeCell ref="C771:C774"/>
    <mergeCell ref="F771:I774"/>
    <mergeCell ref="A721:A723"/>
    <mergeCell ref="B721:B723"/>
    <mergeCell ref="C721:C723"/>
    <mergeCell ref="F721:I760"/>
    <mergeCell ref="A725:A728"/>
    <mergeCell ref="B725:B728"/>
    <mergeCell ref="C725:C728"/>
    <mergeCell ref="A729:A730"/>
    <mergeCell ref="B729:B730"/>
    <mergeCell ref="C729:C730"/>
    <mergeCell ref="I703:I706"/>
    <mergeCell ref="A707:I707"/>
    <mergeCell ref="A708:A711"/>
    <mergeCell ref="B708:B711"/>
    <mergeCell ref="C708:C711"/>
    <mergeCell ref="F708:I720"/>
    <mergeCell ref="A703:A706"/>
    <mergeCell ref="B703:B706"/>
    <mergeCell ref="C703:C706"/>
    <mergeCell ref="F703:F706"/>
    <mergeCell ref="G703:G706"/>
    <mergeCell ref="H703:H706"/>
    <mergeCell ref="A748:A750"/>
    <mergeCell ref="B748:B750"/>
    <mergeCell ref="C748:C750"/>
    <mergeCell ref="A751:A754"/>
    <mergeCell ref="B751:B754"/>
    <mergeCell ref="C751:C754"/>
    <mergeCell ref="A739:A742"/>
    <mergeCell ref="B739:B742"/>
    <mergeCell ref="C739:C742"/>
    <mergeCell ref="A743:A747"/>
    <mergeCell ref="A694:A698"/>
    <mergeCell ref="B694:B698"/>
    <mergeCell ref="C694:C698"/>
    <mergeCell ref="F694:I698"/>
    <mergeCell ref="A699:A702"/>
    <mergeCell ref="B699:B702"/>
    <mergeCell ref="C699:C702"/>
    <mergeCell ref="F699:I702"/>
    <mergeCell ref="A688:A691"/>
    <mergeCell ref="B688:B691"/>
    <mergeCell ref="C688:C691"/>
    <mergeCell ref="F688:I691"/>
    <mergeCell ref="A692:A693"/>
    <mergeCell ref="B692:B693"/>
    <mergeCell ref="C692:C693"/>
    <mergeCell ref="F692:I693"/>
    <mergeCell ref="A680:A683"/>
    <mergeCell ref="B680:B683"/>
    <mergeCell ref="C680:C683"/>
    <mergeCell ref="F680:I683"/>
    <mergeCell ref="A684:A687"/>
    <mergeCell ref="B684:B687"/>
    <mergeCell ref="C684:C687"/>
    <mergeCell ref="F684:I687"/>
    <mergeCell ref="A673:A675"/>
    <mergeCell ref="B673:B675"/>
    <mergeCell ref="C673:C675"/>
    <mergeCell ref="F673:I675"/>
    <mergeCell ref="A676:A679"/>
    <mergeCell ref="B676:B679"/>
    <mergeCell ref="C676:C679"/>
    <mergeCell ref="F676:I679"/>
    <mergeCell ref="A665:A667"/>
    <mergeCell ref="B665:B667"/>
    <mergeCell ref="C665:C667"/>
    <mergeCell ref="F665:I667"/>
    <mergeCell ref="A668:I668"/>
    <mergeCell ref="A669:A672"/>
    <mergeCell ref="B669:B672"/>
    <mergeCell ref="C669:C672"/>
    <mergeCell ref="F669:I672"/>
    <mergeCell ref="A660:I660"/>
    <mergeCell ref="F661:I661"/>
    <mergeCell ref="A662:A664"/>
    <mergeCell ref="B662:B664"/>
    <mergeCell ref="C662:C664"/>
    <mergeCell ref="F662:I664"/>
    <mergeCell ref="I652:I655"/>
    <mergeCell ref="A656:A659"/>
    <mergeCell ref="B656:B659"/>
    <mergeCell ref="C656:C659"/>
    <mergeCell ref="F656:F659"/>
    <mergeCell ref="G656:G659"/>
    <mergeCell ref="H656:H659"/>
    <mergeCell ref="I656:I659"/>
    <mergeCell ref="A652:A655"/>
    <mergeCell ref="B652:B655"/>
    <mergeCell ref="C652:C655"/>
    <mergeCell ref="F652:F655"/>
    <mergeCell ref="G652:G655"/>
    <mergeCell ref="H652:H655"/>
    <mergeCell ref="A646:I646"/>
    <mergeCell ref="A647:A651"/>
    <mergeCell ref="B647:B651"/>
    <mergeCell ref="C647:C651"/>
    <mergeCell ref="F647:F651"/>
    <mergeCell ref="G647:G651"/>
    <mergeCell ref="H647:H651"/>
    <mergeCell ref="I647:I651"/>
    <mergeCell ref="I630:I633"/>
    <mergeCell ref="F634:I634"/>
    <mergeCell ref="A636:A642"/>
    <mergeCell ref="B636:B642"/>
    <mergeCell ref="C636:C642"/>
    <mergeCell ref="F636:F642"/>
    <mergeCell ref="G636:G642"/>
    <mergeCell ref="H636:H642"/>
    <mergeCell ref="I636:I642"/>
    <mergeCell ref="A630:A633"/>
    <mergeCell ref="B630:B633"/>
    <mergeCell ref="C630:C633"/>
    <mergeCell ref="F630:F633"/>
    <mergeCell ref="G630:G633"/>
    <mergeCell ref="H630:H633"/>
    <mergeCell ref="I623:I626"/>
    <mergeCell ref="A627:A629"/>
    <mergeCell ref="B627:B629"/>
    <mergeCell ref="C627:C629"/>
    <mergeCell ref="F627:F629"/>
    <mergeCell ref="G627:G629"/>
    <mergeCell ref="H627:H629"/>
    <mergeCell ref="I627:I629"/>
    <mergeCell ref="A623:A626"/>
    <mergeCell ref="B623:B626"/>
    <mergeCell ref="C623:C626"/>
    <mergeCell ref="F623:F626"/>
    <mergeCell ref="G623:G626"/>
    <mergeCell ref="H623:H626"/>
    <mergeCell ref="I614:I618"/>
    <mergeCell ref="A619:A622"/>
    <mergeCell ref="B619:B622"/>
    <mergeCell ref="C619:C622"/>
    <mergeCell ref="F619:F622"/>
    <mergeCell ref="G619:G622"/>
    <mergeCell ref="H619:H622"/>
    <mergeCell ref="I619:I622"/>
    <mergeCell ref="A614:A618"/>
    <mergeCell ref="B614:B618"/>
    <mergeCell ref="C614:C618"/>
    <mergeCell ref="F614:F618"/>
    <mergeCell ref="G614:G618"/>
    <mergeCell ref="H614:H618"/>
    <mergeCell ref="I604:I608"/>
    <mergeCell ref="A609:A613"/>
    <mergeCell ref="B609:B613"/>
    <mergeCell ref="C609:C613"/>
    <mergeCell ref="F609:F613"/>
    <mergeCell ref="G609:G613"/>
    <mergeCell ref="H609:H613"/>
    <mergeCell ref="I609:I613"/>
    <mergeCell ref="A604:A608"/>
    <mergeCell ref="B604:B608"/>
    <mergeCell ref="C604:C608"/>
    <mergeCell ref="F604:F608"/>
    <mergeCell ref="G604:G608"/>
    <mergeCell ref="H604:H608"/>
    <mergeCell ref="I596:I601"/>
    <mergeCell ref="A602:A603"/>
    <mergeCell ref="B602:B603"/>
    <mergeCell ref="C602:C603"/>
    <mergeCell ref="F602:F603"/>
    <mergeCell ref="G602:G603"/>
    <mergeCell ref="H602:H603"/>
    <mergeCell ref="I602:I603"/>
    <mergeCell ref="A596:A601"/>
    <mergeCell ref="B596:B601"/>
    <mergeCell ref="C596:C601"/>
    <mergeCell ref="F596:F601"/>
    <mergeCell ref="G596:G601"/>
    <mergeCell ref="H596:H601"/>
    <mergeCell ref="I588:I591"/>
    <mergeCell ref="A592:A595"/>
    <mergeCell ref="B592:B595"/>
    <mergeCell ref="C592:C595"/>
    <mergeCell ref="F592:F595"/>
    <mergeCell ref="G592:G595"/>
    <mergeCell ref="H592:H595"/>
    <mergeCell ref="I592:I595"/>
    <mergeCell ref="A588:A591"/>
    <mergeCell ref="B588:B591"/>
    <mergeCell ref="C588:C591"/>
    <mergeCell ref="F588:F591"/>
    <mergeCell ref="G588:G591"/>
    <mergeCell ref="H588:H591"/>
    <mergeCell ref="I578:I581"/>
    <mergeCell ref="A583:A584"/>
    <mergeCell ref="B583:B584"/>
    <mergeCell ref="C583:C584"/>
    <mergeCell ref="F583:F584"/>
    <mergeCell ref="G583:G584"/>
    <mergeCell ref="H583:H584"/>
    <mergeCell ref="I583:I584"/>
    <mergeCell ref="A578:A581"/>
    <mergeCell ref="B578:B581"/>
    <mergeCell ref="C578:C581"/>
    <mergeCell ref="F578:F581"/>
    <mergeCell ref="G578:G581"/>
    <mergeCell ref="H578:H581"/>
    <mergeCell ref="I570:I573"/>
    <mergeCell ref="A574:A577"/>
    <mergeCell ref="B574:B577"/>
    <mergeCell ref="C574:C577"/>
    <mergeCell ref="F574:F577"/>
    <mergeCell ref="G574:G577"/>
    <mergeCell ref="H574:H577"/>
    <mergeCell ref="I574:I577"/>
    <mergeCell ref="A570:A573"/>
    <mergeCell ref="B570:B573"/>
    <mergeCell ref="C570:C573"/>
    <mergeCell ref="F570:F573"/>
    <mergeCell ref="G570:G573"/>
    <mergeCell ref="H570:H573"/>
    <mergeCell ref="I559:I564"/>
    <mergeCell ref="A566:A569"/>
    <mergeCell ref="B566:B569"/>
    <mergeCell ref="C566:C569"/>
    <mergeCell ref="F566:F569"/>
    <mergeCell ref="G566:G569"/>
    <mergeCell ref="H566:H569"/>
    <mergeCell ref="I566:I569"/>
    <mergeCell ref="A559:A564"/>
    <mergeCell ref="B559:B564"/>
    <mergeCell ref="C559:C564"/>
    <mergeCell ref="F559:F564"/>
    <mergeCell ref="G559:G564"/>
    <mergeCell ref="H559:H564"/>
    <mergeCell ref="I545:I553"/>
    <mergeCell ref="A555:A558"/>
    <mergeCell ref="B555:B558"/>
    <mergeCell ref="C555:C558"/>
    <mergeCell ref="F555:F558"/>
    <mergeCell ref="G555:G558"/>
    <mergeCell ref="H555:H558"/>
    <mergeCell ref="I555:I558"/>
    <mergeCell ref="A545:A553"/>
    <mergeCell ref="B545:B553"/>
    <mergeCell ref="C545:C553"/>
    <mergeCell ref="F545:F553"/>
    <mergeCell ref="G545:G553"/>
    <mergeCell ref="H545:H553"/>
    <mergeCell ref="I534:I537"/>
    <mergeCell ref="A538:A542"/>
    <mergeCell ref="B538:B542"/>
    <mergeCell ref="C538:C542"/>
    <mergeCell ref="F538:F542"/>
    <mergeCell ref="G538:G542"/>
    <mergeCell ref="H538:H542"/>
    <mergeCell ref="I538:I542"/>
    <mergeCell ref="A534:A537"/>
    <mergeCell ref="B534:B537"/>
    <mergeCell ref="C534:C537"/>
    <mergeCell ref="F534:F537"/>
    <mergeCell ref="G534:G537"/>
    <mergeCell ref="H534:H537"/>
    <mergeCell ref="I525:I527"/>
    <mergeCell ref="A528:I528"/>
    <mergeCell ref="A530:A533"/>
    <mergeCell ref="B530:B533"/>
    <mergeCell ref="C530:C533"/>
    <mergeCell ref="F530:F533"/>
    <mergeCell ref="G530:G533"/>
    <mergeCell ref="H530:H533"/>
    <mergeCell ref="I530:I533"/>
    <mergeCell ref="A525:A527"/>
    <mergeCell ref="B525:B527"/>
    <mergeCell ref="C525:C527"/>
    <mergeCell ref="F525:F527"/>
    <mergeCell ref="G525:G527"/>
    <mergeCell ref="H525:H527"/>
    <mergeCell ref="I519:I521"/>
    <mergeCell ref="A522:A524"/>
    <mergeCell ref="B522:B524"/>
    <mergeCell ref="C522:C524"/>
    <mergeCell ref="F522:F524"/>
    <mergeCell ref="G522:G524"/>
    <mergeCell ref="H522:H524"/>
    <mergeCell ref="I522:I524"/>
    <mergeCell ref="A519:A521"/>
    <mergeCell ref="B519:B521"/>
    <mergeCell ref="C519:C521"/>
    <mergeCell ref="F519:F521"/>
    <mergeCell ref="G519:G521"/>
    <mergeCell ref="H519:H521"/>
    <mergeCell ref="I513:I515"/>
    <mergeCell ref="A516:A518"/>
    <mergeCell ref="B516:B518"/>
    <mergeCell ref="C516:C518"/>
    <mergeCell ref="F516:F518"/>
    <mergeCell ref="G516:G518"/>
    <mergeCell ref="H516:H518"/>
    <mergeCell ref="I516:I518"/>
    <mergeCell ref="A513:A515"/>
    <mergeCell ref="B513:B515"/>
    <mergeCell ref="C513:C515"/>
    <mergeCell ref="F513:F515"/>
    <mergeCell ref="G513:G515"/>
    <mergeCell ref="H513:H515"/>
    <mergeCell ref="I507:I509"/>
    <mergeCell ref="A510:A512"/>
    <mergeCell ref="B510:B512"/>
    <mergeCell ref="C510:C512"/>
    <mergeCell ref="F510:F512"/>
    <mergeCell ref="G510:G512"/>
    <mergeCell ref="H510:H512"/>
    <mergeCell ref="I510:I512"/>
    <mergeCell ref="A507:A509"/>
    <mergeCell ref="B507:B509"/>
    <mergeCell ref="C507:C509"/>
    <mergeCell ref="F507:F509"/>
    <mergeCell ref="G507:G509"/>
    <mergeCell ref="H507:H509"/>
    <mergeCell ref="I501:I503"/>
    <mergeCell ref="A504:A506"/>
    <mergeCell ref="B504:B506"/>
    <mergeCell ref="C504:C506"/>
    <mergeCell ref="F504:F506"/>
    <mergeCell ref="G504:G506"/>
    <mergeCell ref="H504:H506"/>
    <mergeCell ref="I504:I506"/>
    <mergeCell ref="A501:A503"/>
    <mergeCell ref="B501:B503"/>
    <mergeCell ref="C501:C503"/>
    <mergeCell ref="F501:F503"/>
    <mergeCell ref="G501:G503"/>
    <mergeCell ref="H501:H503"/>
    <mergeCell ref="I495:I497"/>
    <mergeCell ref="A498:A500"/>
    <mergeCell ref="B498:B500"/>
    <mergeCell ref="C498:C500"/>
    <mergeCell ref="F498:F500"/>
    <mergeCell ref="G498:G500"/>
    <mergeCell ref="H498:H500"/>
    <mergeCell ref="I498:I500"/>
    <mergeCell ref="A495:A497"/>
    <mergeCell ref="B495:B497"/>
    <mergeCell ref="C495:C497"/>
    <mergeCell ref="F495:F497"/>
    <mergeCell ref="G495:G497"/>
    <mergeCell ref="H495:H497"/>
    <mergeCell ref="I489:I491"/>
    <mergeCell ref="A492:A494"/>
    <mergeCell ref="B492:B494"/>
    <mergeCell ref="C492:C494"/>
    <mergeCell ref="F492:F494"/>
    <mergeCell ref="G492:G494"/>
    <mergeCell ref="H492:H494"/>
    <mergeCell ref="I492:I494"/>
    <mergeCell ref="A489:A491"/>
    <mergeCell ref="B489:B491"/>
    <mergeCell ref="C489:C491"/>
    <mergeCell ref="F489:F491"/>
    <mergeCell ref="G489:G491"/>
    <mergeCell ref="H489:H491"/>
    <mergeCell ref="I483:I485"/>
    <mergeCell ref="A486:A488"/>
    <mergeCell ref="B486:B488"/>
    <mergeCell ref="C486:C488"/>
    <mergeCell ref="F486:F488"/>
    <mergeCell ref="G486:G488"/>
    <mergeCell ref="H486:H488"/>
    <mergeCell ref="I486:I488"/>
    <mergeCell ref="A483:A485"/>
    <mergeCell ref="B483:B485"/>
    <mergeCell ref="C483:C485"/>
    <mergeCell ref="F483:F485"/>
    <mergeCell ref="G483:G485"/>
    <mergeCell ref="H483:H485"/>
    <mergeCell ref="I475:I478"/>
    <mergeCell ref="A479:I479"/>
    <mergeCell ref="A480:A482"/>
    <mergeCell ref="B480:B482"/>
    <mergeCell ref="C480:C482"/>
    <mergeCell ref="F480:F482"/>
    <mergeCell ref="G480:G482"/>
    <mergeCell ref="H480:H482"/>
    <mergeCell ref="I480:I482"/>
    <mergeCell ref="A475:A478"/>
    <mergeCell ref="B475:B478"/>
    <mergeCell ref="C475:C478"/>
    <mergeCell ref="F475:F478"/>
    <mergeCell ref="G475:G478"/>
    <mergeCell ref="H475:H478"/>
    <mergeCell ref="I466:I470"/>
    <mergeCell ref="A471:A474"/>
    <mergeCell ref="B471:B474"/>
    <mergeCell ref="C471:C474"/>
    <mergeCell ref="F471:F474"/>
    <mergeCell ref="G471:G474"/>
    <mergeCell ref="H471:H474"/>
    <mergeCell ref="I471:I474"/>
    <mergeCell ref="A466:A470"/>
    <mergeCell ref="B466:B470"/>
    <mergeCell ref="C466:C470"/>
    <mergeCell ref="F466:F470"/>
    <mergeCell ref="G466:G470"/>
    <mergeCell ref="H466:H470"/>
    <mergeCell ref="I458:I461"/>
    <mergeCell ref="A462:A465"/>
    <mergeCell ref="B462:B465"/>
    <mergeCell ref="C462:C465"/>
    <mergeCell ref="F462:F465"/>
    <mergeCell ref="G462:G465"/>
    <mergeCell ref="H462:H465"/>
    <mergeCell ref="I462:I465"/>
    <mergeCell ref="A458:A461"/>
    <mergeCell ref="B458:B461"/>
    <mergeCell ref="C458:C461"/>
    <mergeCell ref="F458:F461"/>
    <mergeCell ref="G458:G461"/>
    <mergeCell ref="H458:H461"/>
    <mergeCell ref="I450:I452"/>
    <mergeCell ref="A453:A457"/>
    <mergeCell ref="B453:B457"/>
    <mergeCell ref="C453:C457"/>
    <mergeCell ref="F453:F457"/>
    <mergeCell ref="G453:G457"/>
    <mergeCell ref="H453:H457"/>
    <mergeCell ref="I453:I457"/>
    <mergeCell ref="A450:A452"/>
    <mergeCell ref="B450:B452"/>
    <mergeCell ref="C450:C452"/>
    <mergeCell ref="F450:F452"/>
    <mergeCell ref="G450:G452"/>
    <mergeCell ref="H450:H452"/>
    <mergeCell ref="A445:I445"/>
    <mergeCell ref="A446:A449"/>
    <mergeCell ref="B446:B449"/>
    <mergeCell ref="C446:C449"/>
    <mergeCell ref="F446:F449"/>
    <mergeCell ref="G446:G449"/>
    <mergeCell ref="H446:H449"/>
    <mergeCell ref="I446:I449"/>
    <mergeCell ref="I437:I440"/>
    <mergeCell ref="A441:A444"/>
    <mergeCell ref="B441:B444"/>
    <mergeCell ref="C441:C444"/>
    <mergeCell ref="F441:F444"/>
    <mergeCell ref="G441:G444"/>
    <mergeCell ref="H441:H444"/>
    <mergeCell ref="I441:I444"/>
    <mergeCell ref="A437:A440"/>
    <mergeCell ref="B437:B440"/>
    <mergeCell ref="C437:C440"/>
    <mergeCell ref="F437:F440"/>
    <mergeCell ref="G437:G440"/>
    <mergeCell ref="H437:H440"/>
    <mergeCell ref="I428:I432"/>
    <mergeCell ref="A433:A436"/>
    <mergeCell ref="B433:B436"/>
    <mergeCell ref="C433:C436"/>
    <mergeCell ref="F433:F436"/>
    <mergeCell ref="G433:G436"/>
    <mergeCell ref="H433:H436"/>
    <mergeCell ref="I433:I436"/>
    <mergeCell ref="A428:A432"/>
    <mergeCell ref="B428:B432"/>
    <mergeCell ref="C428:C432"/>
    <mergeCell ref="F428:F432"/>
    <mergeCell ref="G428:G432"/>
    <mergeCell ref="H428:H432"/>
    <mergeCell ref="I420:I423"/>
    <mergeCell ref="A424:A427"/>
    <mergeCell ref="B424:B427"/>
    <mergeCell ref="C424:C427"/>
    <mergeCell ref="F424:F427"/>
    <mergeCell ref="G424:G427"/>
    <mergeCell ref="H424:H427"/>
    <mergeCell ref="I424:I427"/>
    <mergeCell ref="A420:A423"/>
    <mergeCell ref="B420:B423"/>
    <mergeCell ref="C420:C423"/>
    <mergeCell ref="F420:F423"/>
    <mergeCell ref="G420:G423"/>
    <mergeCell ref="H420:H423"/>
    <mergeCell ref="F414:I414"/>
    <mergeCell ref="F415:I415"/>
    <mergeCell ref="F416:I416"/>
    <mergeCell ref="F417:I417"/>
    <mergeCell ref="F418:I418"/>
    <mergeCell ref="A419:I419"/>
    <mergeCell ref="A408:I408"/>
    <mergeCell ref="F409:I409"/>
    <mergeCell ref="F410:I410"/>
    <mergeCell ref="F411:I411"/>
    <mergeCell ref="F412:I412"/>
    <mergeCell ref="F413:I413"/>
    <mergeCell ref="I400:I404"/>
    <mergeCell ref="A405:A407"/>
    <mergeCell ref="B405:B407"/>
    <mergeCell ref="C405:C407"/>
    <mergeCell ref="F405:F407"/>
    <mergeCell ref="G405:G407"/>
    <mergeCell ref="H405:H407"/>
    <mergeCell ref="I405:I407"/>
    <mergeCell ref="A400:A404"/>
    <mergeCell ref="B400:B404"/>
    <mergeCell ref="C400:C404"/>
    <mergeCell ref="F400:F404"/>
    <mergeCell ref="G400:G404"/>
    <mergeCell ref="H400:H404"/>
    <mergeCell ref="A390:I390"/>
    <mergeCell ref="A391:A396"/>
    <mergeCell ref="B391:B396"/>
    <mergeCell ref="C391:C396"/>
    <mergeCell ref="F391:I396"/>
    <mergeCell ref="A397:A399"/>
    <mergeCell ref="B397:B399"/>
    <mergeCell ref="C397:C399"/>
    <mergeCell ref="F397:I399"/>
    <mergeCell ref="I383:I385"/>
    <mergeCell ref="A386:A389"/>
    <mergeCell ref="B386:B389"/>
    <mergeCell ref="C386:C389"/>
    <mergeCell ref="F386:F389"/>
    <mergeCell ref="G386:G389"/>
    <mergeCell ref="H386:H389"/>
    <mergeCell ref="I386:I389"/>
    <mergeCell ref="A383:A385"/>
    <mergeCell ref="B383:B385"/>
    <mergeCell ref="C383:C385"/>
    <mergeCell ref="F383:F385"/>
    <mergeCell ref="G383:G385"/>
    <mergeCell ref="H383:H385"/>
    <mergeCell ref="I372:I375"/>
    <mergeCell ref="A376:A382"/>
    <mergeCell ref="B376:B382"/>
    <mergeCell ref="C376:C382"/>
    <mergeCell ref="F376:F382"/>
    <mergeCell ref="G376:G382"/>
    <mergeCell ref="H376:H382"/>
    <mergeCell ref="I376:I382"/>
    <mergeCell ref="A372:A375"/>
    <mergeCell ref="B372:B375"/>
    <mergeCell ref="C372:C375"/>
    <mergeCell ref="F372:F375"/>
    <mergeCell ref="G372:G375"/>
    <mergeCell ref="H372:H375"/>
    <mergeCell ref="H360:H364"/>
    <mergeCell ref="I360:I364"/>
    <mergeCell ref="A365:A371"/>
    <mergeCell ref="B365:B371"/>
    <mergeCell ref="C365:C371"/>
    <mergeCell ref="F365:F371"/>
    <mergeCell ref="G365:G371"/>
    <mergeCell ref="H365:H371"/>
    <mergeCell ref="I365:I371"/>
    <mergeCell ref="A352:A358"/>
    <mergeCell ref="B352:B358"/>
    <mergeCell ref="C352:C358"/>
    <mergeCell ref="F352:I358"/>
    <mergeCell ref="A359:I359"/>
    <mergeCell ref="A360:A364"/>
    <mergeCell ref="B360:B364"/>
    <mergeCell ref="C360:C364"/>
    <mergeCell ref="F360:F364"/>
    <mergeCell ref="G360:G364"/>
    <mergeCell ref="A341:A345"/>
    <mergeCell ref="B341:B345"/>
    <mergeCell ref="C341:C345"/>
    <mergeCell ref="F341:I345"/>
    <mergeCell ref="A346:A351"/>
    <mergeCell ref="B346:B351"/>
    <mergeCell ref="C346:C351"/>
    <mergeCell ref="F346:I351"/>
    <mergeCell ref="A326:I326"/>
    <mergeCell ref="A327:A333"/>
    <mergeCell ref="B327:B333"/>
    <mergeCell ref="C327:C333"/>
    <mergeCell ref="F327:I333"/>
    <mergeCell ref="A334:A340"/>
    <mergeCell ref="B334:B340"/>
    <mergeCell ref="C334:C340"/>
    <mergeCell ref="F334:I340"/>
    <mergeCell ref="A313:A317"/>
    <mergeCell ref="B313:B317"/>
    <mergeCell ref="C313:C317"/>
    <mergeCell ref="F313:I317"/>
    <mergeCell ref="A318:A325"/>
    <mergeCell ref="B318:B325"/>
    <mergeCell ref="C318:C325"/>
    <mergeCell ref="F318:I325"/>
    <mergeCell ref="A299:A305"/>
    <mergeCell ref="B299:B305"/>
    <mergeCell ref="C299:C305"/>
    <mergeCell ref="F299:I305"/>
    <mergeCell ref="A306:A312"/>
    <mergeCell ref="B306:B312"/>
    <mergeCell ref="C306:C312"/>
    <mergeCell ref="F306:I312"/>
    <mergeCell ref="A285:A290"/>
    <mergeCell ref="B285:B290"/>
    <mergeCell ref="C285:C290"/>
    <mergeCell ref="F285:I290"/>
    <mergeCell ref="A291:A298"/>
    <mergeCell ref="B291:B298"/>
    <mergeCell ref="C291:C298"/>
    <mergeCell ref="F291:I298"/>
    <mergeCell ref="A277:I277"/>
    <mergeCell ref="F278:I278"/>
    <mergeCell ref="A279:A284"/>
    <mergeCell ref="B279:B284"/>
    <mergeCell ref="C279:C284"/>
    <mergeCell ref="F279:I284"/>
    <mergeCell ref="I266:I270"/>
    <mergeCell ref="A271:A276"/>
    <mergeCell ref="B271:B276"/>
    <mergeCell ref="C271:C276"/>
    <mergeCell ref="F271:F276"/>
    <mergeCell ref="G271:G276"/>
    <mergeCell ref="H271:H276"/>
    <mergeCell ref="I271:I276"/>
    <mergeCell ref="A266:A270"/>
    <mergeCell ref="B266:B270"/>
    <mergeCell ref="C266:C270"/>
    <mergeCell ref="F266:F270"/>
    <mergeCell ref="G266:G270"/>
    <mergeCell ref="H266:H270"/>
    <mergeCell ref="H260:H262"/>
    <mergeCell ref="I260:I262"/>
    <mergeCell ref="A263:A264"/>
    <mergeCell ref="B263:B264"/>
    <mergeCell ref="C263:C264"/>
    <mergeCell ref="F263:F264"/>
    <mergeCell ref="G263:G264"/>
    <mergeCell ref="H263:H264"/>
    <mergeCell ref="I263:I264"/>
    <mergeCell ref="I251:I256"/>
    <mergeCell ref="A257:A259"/>
    <mergeCell ref="B257:B259"/>
    <mergeCell ref="C257:C259"/>
    <mergeCell ref="F257:I259"/>
    <mergeCell ref="A260:A262"/>
    <mergeCell ref="B260:B262"/>
    <mergeCell ref="C260:C262"/>
    <mergeCell ref="F260:F262"/>
    <mergeCell ref="G260:G262"/>
    <mergeCell ref="A247:A250"/>
    <mergeCell ref="B247:B250"/>
    <mergeCell ref="C247:C250"/>
    <mergeCell ref="F247:I250"/>
    <mergeCell ref="A251:A256"/>
    <mergeCell ref="B251:B256"/>
    <mergeCell ref="C251:C256"/>
    <mergeCell ref="F251:F256"/>
    <mergeCell ref="G251:G256"/>
    <mergeCell ref="H251:H256"/>
    <mergeCell ref="H238:H242"/>
    <mergeCell ref="I238:I242"/>
    <mergeCell ref="A243:A245"/>
    <mergeCell ref="B243:B245"/>
    <mergeCell ref="C243:C245"/>
    <mergeCell ref="F243:F245"/>
    <mergeCell ref="G243:G245"/>
    <mergeCell ref="H243:H245"/>
    <mergeCell ref="I243:I245"/>
    <mergeCell ref="I229:I232"/>
    <mergeCell ref="A233:A235"/>
    <mergeCell ref="B233:B235"/>
    <mergeCell ref="C233:C235"/>
    <mergeCell ref="F233:I235"/>
    <mergeCell ref="A238:A242"/>
    <mergeCell ref="B238:B242"/>
    <mergeCell ref="C238:C242"/>
    <mergeCell ref="F238:F242"/>
    <mergeCell ref="G238:G242"/>
    <mergeCell ref="A229:A232"/>
    <mergeCell ref="B229:B232"/>
    <mergeCell ref="C229:C232"/>
    <mergeCell ref="F229:F232"/>
    <mergeCell ref="G229:G232"/>
    <mergeCell ref="H229:H232"/>
    <mergeCell ref="I223:I224"/>
    <mergeCell ref="A225:A228"/>
    <mergeCell ref="B225:B228"/>
    <mergeCell ref="C225:C228"/>
    <mergeCell ref="F225:F228"/>
    <mergeCell ref="G225:G228"/>
    <mergeCell ref="H225:H228"/>
    <mergeCell ref="I225:I228"/>
    <mergeCell ref="A223:A224"/>
    <mergeCell ref="B223:B224"/>
    <mergeCell ref="C223:C224"/>
    <mergeCell ref="F223:F224"/>
    <mergeCell ref="G223:G224"/>
    <mergeCell ref="H223:H224"/>
    <mergeCell ref="I215:I219"/>
    <mergeCell ref="A220:A222"/>
    <mergeCell ref="B220:B222"/>
    <mergeCell ref="C220:C222"/>
    <mergeCell ref="F220:F222"/>
    <mergeCell ref="G220:G222"/>
    <mergeCell ref="H220:H222"/>
    <mergeCell ref="I220:I222"/>
    <mergeCell ref="A215:A219"/>
    <mergeCell ref="B215:B219"/>
    <mergeCell ref="C215:C219"/>
    <mergeCell ref="F215:F219"/>
    <mergeCell ref="G215:G219"/>
    <mergeCell ref="H215:H219"/>
    <mergeCell ref="I207:I210"/>
    <mergeCell ref="A211:A214"/>
    <mergeCell ref="B211:B214"/>
    <mergeCell ref="C211:C214"/>
    <mergeCell ref="F211:F214"/>
    <mergeCell ref="G211:G214"/>
    <mergeCell ref="H211:H214"/>
    <mergeCell ref="I211:I214"/>
    <mergeCell ref="A207:A210"/>
    <mergeCell ref="B207:B210"/>
    <mergeCell ref="C207:C210"/>
    <mergeCell ref="F207:F210"/>
    <mergeCell ref="G207:G210"/>
    <mergeCell ref="H207:H210"/>
    <mergeCell ref="I202:I203"/>
    <mergeCell ref="A204:A205"/>
    <mergeCell ref="B204:B205"/>
    <mergeCell ref="C204:C205"/>
    <mergeCell ref="F204:F205"/>
    <mergeCell ref="G204:G205"/>
    <mergeCell ref="H204:H205"/>
    <mergeCell ref="I204:I205"/>
    <mergeCell ref="A202:A203"/>
    <mergeCell ref="B202:B203"/>
    <mergeCell ref="C202:C203"/>
    <mergeCell ref="F202:F203"/>
    <mergeCell ref="G202:G203"/>
    <mergeCell ref="H202:H203"/>
    <mergeCell ref="I194:I197"/>
    <mergeCell ref="A198:A201"/>
    <mergeCell ref="B198:B201"/>
    <mergeCell ref="C198:C201"/>
    <mergeCell ref="F198:F201"/>
    <mergeCell ref="G198:G201"/>
    <mergeCell ref="H198:H201"/>
    <mergeCell ref="I198:I201"/>
    <mergeCell ref="A194:A197"/>
    <mergeCell ref="B194:B197"/>
    <mergeCell ref="C194:C197"/>
    <mergeCell ref="F194:F197"/>
    <mergeCell ref="G194:G197"/>
    <mergeCell ref="H194:H197"/>
    <mergeCell ref="H186:H189"/>
    <mergeCell ref="I186:I189"/>
    <mergeCell ref="A190:A193"/>
    <mergeCell ref="B190:B193"/>
    <mergeCell ref="C190:C193"/>
    <mergeCell ref="F190:F193"/>
    <mergeCell ref="G190:G193"/>
    <mergeCell ref="H190:H193"/>
    <mergeCell ref="I190:I193"/>
    <mergeCell ref="I179:I181"/>
    <mergeCell ref="A182:A185"/>
    <mergeCell ref="B182:B185"/>
    <mergeCell ref="C182:C185"/>
    <mergeCell ref="F182:I185"/>
    <mergeCell ref="A186:A189"/>
    <mergeCell ref="B186:B189"/>
    <mergeCell ref="C186:C189"/>
    <mergeCell ref="F186:F189"/>
    <mergeCell ref="G186:G189"/>
    <mergeCell ref="A179:A181"/>
    <mergeCell ref="B179:B181"/>
    <mergeCell ref="C179:C181"/>
    <mergeCell ref="F179:F181"/>
    <mergeCell ref="G179:G181"/>
    <mergeCell ref="H179:H181"/>
    <mergeCell ref="I172:I175"/>
    <mergeCell ref="A176:A178"/>
    <mergeCell ref="B176:B178"/>
    <mergeCell ref="C176:C178"/>
    <mergeCell ref="F176:F178"/>
    <mergeCell ref="G176:G178"/>
    <mergeCell ref="H176:H178"/>
    <mergeCell ref="I176:I178"/>
    <mergeCell ref="A163:A171"/>
    <mergeCell ref="B163:B171"/>
    <mergeCell ref="C163:C171"/>
    <mergeCell ref="F163:I171"/>
    <mergeCell ref="A172:A175"/>
    <mergeCell ref="B172:B175"/>
    <mergeCell ref="C172:C175"/>
    <mergeCell ref="F172:F175"/>
    <mergeCell ref="G172:G175"/>
    <mergeCell ref="H172:H175"/>
    <mergeCell ref="I154:I157"/>
    <mergeCell ref="A158:A162"/>
    <mergeCell ref="B158:B162"/>
    <mergeCell ref="C158:C162"/>
    <mergeCell ref="F158:F162"/>
    <mergeCell ref="G158:G162"/>
    <mergeCell ref="H158:H162"/>
    <mergeCell ref="I158:I162"/>
    <mergeCell ref="A154:A157"/>
    <mergeCell ref="B154:B157"/>
    <mergeCell ref="C154:C157"/>
    <mergeCell ref="F154:F157"/>
    <mergeCell ref="G154:G157"/>
    <mergeCell ref="H154:H157"/>
    <mergeCell ref="I143:I147"/>
    <mergeCell ref="A150:A153"/>
    <mergeCell ref="B150:B153"/>
    <mergeCell ref="C150:C153"/>
    <mergeCell ref="F150:F153"/>
    <mergeCell ref="G150:G153"/>
    <mergeCell ref="H150:H153"/>
    <mergeCell ref="I150:I153"/>
    <mergeCell ref="A143:A147"/>
    <mergeCell ref="B143:B147"/>
    <mergeCell ref="C143:C147"/>
    <mergeCell ref="F143:F147"/>
    <mergeCell ref="G143:G147"/>
    <mergeCell ref="H143:H147"/>
    <mergeCell ref="I134:I138"/>
    <mergeCell ref="A139:A142"/>
    <mergeCell ref="B139:B142"/>
    <mergeCell ref="C139:C142"/>
    <mergeCell ref="F139:F142"/>
    <mergeCell ref="G139:G142"/>
    <mergeCell ref="H139:H142"/>
    <mergeCell ref="I139:I142"/>
    <mergeCell ref="A134:A138"/>
    <mergeCell ref="B134:B138"/>
    <mergeCell ref="C134:C138"/>
    <mergeCell ref="F134:F138"/>
    <mergeCell ref="G134:G138"/>
    <mergeCell ref="H134:H138"/>
    <mergeCell ref="I124:I128"/>
    <mergeCell ref="A129:A133"/>
    <mergeCell ref="B129:B133"/>
    <mergeCell ref="C129:C133"/>
    <mergeCell ref="F129:F133"/>
    <mergeCell ref="G129:G133"/>
    <mergeCell ref="H129:H133"/>
    <mergeCell ref="I129:I133"/>
    <mergeCell ref="A124:A128"/>
    <mergeCell ref="B124:B128"/>
    <mergeCell ref="C124:C128"/>
    <mergeCell ref="F124:F128"/>
    <mergeCell ref="G124:G128"/>
    <mergeCell ref="H124:H128"/>
    <mergeCell ref="A118:I118"/>
    <mergeCell ref="B119:I119"/>
    <mergeCell ref="A120:A123"/>
    <mergeCell ref="B120:B123"/>
    <mergeCell ref="C120:C123"/>
    <mergeCell ref="F120:F123"/>
    <mergeCell ref="G120:G123"/>
    <mergeCell ref="H120:H123"/>
    <mergeCell ref="I120:I123"/>
    <mergeCell ref="I114:I115"/>
    <mergeCell ref="A116:A117"/>
    <mergeCell ref="B116:B117"/>
    <mergeCell ref="C116:C117"/>
    <mergeCell ref="F116:F117"/>
    <mergeCell ref="G116:G117"/>
    <mergeCell ref="H116:H117"/>
    <mergeCell ref="I116:I117"/>
    <mergeCell ref="A114:A115"/>
    <mergeCell ref="B114:B115"/>
    <mergeCell ref="C114:C115"/>
    <mergeCell ref="F114:F115"/>
    <mergeCell ref="G114:G115"/>
    <mergeCell ref="H114:H115"/>
    <mergeCell ref="A100:A103"/>
    <mergeCell ref="B100:B103"/>
    <mergeCell ref="C100:C103"/>
    <mergeCell ref="F100:I103"/>
    <mergeCell ref="A104:I104"/>
    <mergeCell ref="A105:A113"/>
    <mergeCell ref="B105:B113"/>
    <mergeCell ref="C105:C113"/>
    <mergeCell ref="F105:I113"/>
    <mergeCell ref="A94:A95"/>
    <mergeCell ref="B94:B95"/>
    <mergeCell ref="C94:C95"/>
    <mergeCell ref="F94:I95"/>
    <mergeCell ref="A96:A99"/>
    <mergeCell ref="B96:B99"/>
    <mergeCell ref="C96:C99"/>
    <mergeCell ref="F96:I99"/>
    <mergeCell ref="F85:I85"/>
    <mergeCell ref="A86:I86"/>
    <mergeCell ref="A87:A93"/>
    <mergeCell ref="B87:B93"/>
    <mergeCell ref="C87:C93"/>
    <mergeCell ref="F87:I93"/>
    <mergeCell ref="A77:A80"/>
    <mergeCell ref="B77:B80"/>
    <mergeCell ref="C77:C80"/>
    <mergeCell ref="F77:I80"/>
    <mergeCell ref="A81:A84"/>
    <mergeCell ref="B81:B84"/>
    <mergeCell ref="C81:C84"/>
    <mergeCell ref="F81:I84"/>
    <mergeCell ref="A67:A71"/>
    <mergeCell ref="B67:B71"/>
    <mergeCell ref="C67:C71"/>
    <mergeCell ref="F67:I71"/>
    <mergeCell ref="A72:I72"/>
    <mergeCell ref="A73:A76"/>
    <mergeCell ref="B73:B76"/>
    <mergeCell ref="C73:C76"/>
    <mergeCell ref="F73:I76"/>
    <mergeCell ref="A58:A62"/>
    <mergeCell ref="B58:B62"/>
    <mergeCell ref="C58:C62"/>
    <mergeCell ref="F58:I62"/>
    <mergeCell ref="A63:A66"/>
    <mergeCell ref="B63:B66"/>
    <mergeCell ref="C63:C66"/>
    <mergeCell ref="F63:I66"/>
    <mergeCell ref="I49:I51"/>
    <mergeCell ref="A52:A55"/>
    <mergeCell ref="B52:B55"/>
    <mergeCell ref="C52:C55"/>
    <mergeCell ref="F52:I55"/>
    <mergeCell ref="A56:A57"/>
    <mergeCell ref="B56:B57"/>
    <mergeCell ref="C56:C57"/>
    <mergeCell ref="F56:I57"/>
    <mergeCell ref="A49:A51"/>
    <mergeCell ref="B49:B51"/>
    <mergeCell ref="C49:C51"/>
    <mergeCell ref="F49:F51"/>
    <mergeCell ref="G49:G51"/>
    <mergeCell ref="H49:H51"/>
    <mergeCell ref="I41:I45"/>
    <mergeCell ref="A46:A48"/>
    <mergeCell ref="B46:B48"/>
    <mergeCell ref="C46:C48"/>
    <mergeCell ref="F46:F48"/>
    <mergeCell ref="G46:G48"/>
    <mergeCell ref="H46:H48"/>
    <mergeCell ref="I46:I48"/>
    <mergeCell ref="A41:A45"/>
    <mergeCell ref="B41:B45"/>
    <mergeCell ref="C41:C45"/>
    <mergeCell ref="F41:F45"/>
    <mergeCell ref="G41:G45"/>
    <mergeCell ref="H41:H45"/>
    <mergeCell ref="I33:I36"/>
    <mergeCell ref="A37:A39"/>
    <mergeCell ref="B37:B39"/>
    <mergeCell ref="C37:C39"/>
    <mergeCell ref="F37:I39"/>
    <mergeCell ref="A40:I40"/>
    <mergeCell ref="A29:A32"/>
    <mergeCell ref="B29:B32"/>
    <mergeCell ref="C29:C32"/>
    <mergeCell ref="F29:I32"/>
    <mergeCell ref="A33:A36"/>
    <mergeCell ref="B33:B36"/>
    <mergeCell ref="C33:C36"/>
    <mergeCell ref="F33:F36"/>
    <mergeCell ref="G33:G36"/>
    <mergeCell ref="H33:H36"/>
    <mergeCell ref="F24:I24"/>
    <mergeCell ref="A25:A28"/>
    <mergeCell ref="B25:B28"/>
    <mergeCell ref="C25:C28"/>
    <mergeCell ref="F25:F28"/>
    <mergeCell ref="G25:G28"/>
    <mergeCell ref="H25:H28"/>
    <mergeCell ref="I25:I28"/>
    <mergeCell ref="I10:I13"/>
    <mergeCell ref="A14:A17"/>
    <mergeCell ref="B14:B17"/>
    <mergeCell ref="C14:C17"/>
    <mergeCell ref="F14:I17"/>
    <mergeCell ref="A18:A23"/>
    <mergeCell ref="B18:B23"/>
    <mergeCell ref="C18:C23"/>
    <mergeCell ref="F18:I23"/>
    <mergeCell ref="A10:A13"/>
    <mergeCell ref="B10:B13"/>
    <mergeCell ref="C10:C13"/>
    <mergeCell ref="F10:F13"/>
    <mergeCell ref="G10:G13"/>
    <mergeCell ref="H10:H13"/>
    <mergeCell ref="A1:E1"/>
    <mergeCell ref="A2:E2"/>
    <mergeCell ref="F2:G2"/>
    <mergeCell ref="H2:I2"/>
    <mergeCell ref="A3:E3"/>
    <mergeCell ref="A5:A9"/>
    <mergeCell ref="B5:B9"/>
    <mergeCell ref="C5:C9"/>
    <mergeCell ref="F5:I9"/>
  </mergeCells>
  <pageMargins left="0.43307086614173229" right="0.43307086614173229" top="0.6692913385826772" bottom="0.55118110236220474" header="0.31496062992125984" footer="0.31496062992125984"/>
  <pageSetup paperSize="9" scale="37" fitToHeight="18" orientation="portrait" r:id="rId1"/>
  <rowBreaks count="20" manualBreakCount="20">
    <brk id="55" max="16383" man="1"/>
    <brk id="103" max="16383" man="1"/>
    <brk id="157" max="16383" man="1"/>
    <brk id="219" max="16383" man="1"/>
    <brk id="264" max="16383" man="1"/>
    <brk id="325" max="16383" man="1"/>
    <brk id="375" max="16383" man="1"/>
    <brk id="418" max="16383" man="1"/>
    <brk id="478" max="16383" man="1"/>
    <brk id="537" max="16383" man="1"/>
    <brk id="586" max="16383" man="1"/>
    <brk id="634" max="16383" man="1"/>
    <brk id="720" max="16383" man="1"/>
    <brk id="760" max="16383" man="1"/>
    <brk id="778" max="16383" man="1"/>
    <brk id="811" max="16383" man="1"/>
    <brk id="837" max="16383" man="1"/>
    <brk id="863" max="16383" man="1"/>
    <brk id="888" max="16383" man="1"/>
    <brk id="91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F72F1-D17A-4D34-AA0C-875F86D6FCC4}">
  <dimension ref="A1:H27"/>
  <sheetViews>
    <sheetView zoomScale="90" zoomScaleNormal="90" workbookViewId="0">
      <selection activeCell="H22" sqref="H22"/>
    </sheetView>
  </sheetViews>
  <sheetFormatPr defaultColWidth="8.7265625" defaultRowHeight="17.5"/>
  <cols>
    <col min="1" max="1" width="22.08984375" style="1" bestFit="1" customWidth="1"/>
    <col min="2" max="2" width="2.36328125" style="1" customWidth="1"/>
    <col min="3" max="4" width="9.90625" style="1" bestFit="1" customWidth="1"/>
    <col min="5" max="6" width="10.90625" style="7" bestFit="1" customWidth="1"/>
    <col min="7" max="7" width="69.7265625" style="1" customWidth="1"/>
    <col min="8" max="8" width="31.36328125" style="1" bestFit="1" customWidth="1"/>
    <col min="9" max="16384" width="8.7265625" style="1"/>
  </cols>
  <sheetData>
    <row r="1" spans="1:7" ht="18" customHeight="1">
      <c r="A1" s="2" t="s">
        <v>22</v>
      </c>
      <c r="B1" s="3"/>
      <c r="C1" s="300" t="s">
        <v>3</v>
      </c>
      <c r="D1" s="300"/>
      <c r="E1" s="301" t="s">
        <v>4</v>
      </c>
      <c r="F1" s="302"/>
    </row>
    <row r="2" spans="1:7">
      <c r="A2" s="4"/>
      <c r="C2" s="1" t="s">
        <v>0</v>
      </c>
      <c r="D2" s="1" t="s">
        <v>1</v>
      </c>
      <c r="E2" s="12" t="s">
        <v>2</v>
      </c>
      <c r="F2" s="13" t="s">
        <v>5</v>
      </c>
    </row>
    <row r="3" spans="1:7">
      <c r="A3" s="4" t="s">
        <v>6</v>
      </c>
      <c r="C3" s="8">
        <v>553600</v>
      </c>
      <c r="D3" s="8">
        <v>674100</v>
      </c>
      <c r="E3" s="12">
        <v>797000</v>
      </c>
      <c r="F3" s="13">
        <v>880300</v>
      </c>
    </row>
    <row r="4" spans="1:7">
      <c r="A4" s="4" t="s">
        <v>7</v>
      </c>
      <c r="C4" s="1">
        <v>204800</v>
      </c>
      <c r="D4" s="1">
        <v>218000</v>
      </c>
      <c r="E4" s="12">
        <v>231900</v>
      </c>
      <c r="F4" s="13">
        <v>246800</v>
      </c>
    </row>
    <row r="5" spans="1:7" ht="18" thickBot="1">
      <c r="A5" s="5" t="s">
        <v>21</v>
      </c>
      <c r="B5" s="6"/>
      <c r="C5" s="6">
        <f>SUM(C3:C4)</f>
        <v>758400</v>
      </c>
      <c r="D5" s="6">
        <f t="shared" ref="D5:F5" si="0">SUM(D3:D4)</f>
        <v>892100</v>
      </c>
      <c r="E5" s="14">
        <f t="shared" si="0"/>
        <v>1028900</v>
      </c>
      <c r="F5" s="15">
        <f t="shared" si="0"/>
        <v>1127100</v>
      </c>
    </row>
    <row r="6" spans="1:7" ht="18" thickBot="1">
      <c r="E6" s="12"/>
      <c r="F6" s="12"/>
    </row>
    <row r="7" spans="1:7">
      <c r="A7" s="2" t="s">
        <v>18</v>
      </c>
      <c r="B7" s="3"/>
      <c r="C7" s="3"/>
      <c r="D7" s="3"/>
      <c r="E7" s="16"/>
      <c r="F7" s="17"/>
    </row>
    <row r="8" spans="1:7">
      <c r="A8" s="4"/>
      <c r="C8" s="297" t="s">
        <v>8</v>
      </c>
      <c r="D8" s="297"/>
      <c r="E8" s="298" t="s">
        <v>9</v>
      </c>
      <c r="F8" s="299"/>
    </row>
    <row r="9" spans="1:7">
      <c r="A9" s="4" t="s">
        <v>19</v>
      </c>
      <c r="C9" s="1">
        <v>477600</v>
      </c>
      <c r="D9" s="1">
        <v>477600</v>
      </c>
      <c r="E9" s="12">
        <v>597600</v>
      </c>
      <c r="F9" s="13">
        <v>597600</v>
      </c>
    </row>
    <row r="10" spans="1:7">
      <c r="A10" s="4" t="s">
        <v>20</v>
      </c>
      <c r="C10" s="1">
        <v>240000</v>
      </c>
      <c r="D10" s="1">
        <v>240000</v>
      </c>
      <c r="E10" s="12">
        <v>240000</v>
      </c>
      <c r="F10" s="13">
        <v>240000</v>
      </c>
    </row>
    <row r="11" spans="1:7">
      <c r="A11" s="4" t="s">
        <v>23</v>
      </c>
      <c r="C11" s="1">
        <f>SUM(C9:C10)</f>
        <v>717600</v>
      </c>
      <c r="D11" s="1">
        <f>SUM(D9:D10)</f>
        <v>717600</v>
      </c>
      <c r="E11" s="12">
        <f>SUM(E9:E10)</f>
        <v>837600</v>
      </c>
      <c r="F11" s="13">
        <f>SUM(F9:F10)</f>
        <v>837600</v>
      </c>
    </row>
    <row r="12" spans="1:7" ht="18" thickBot="1">
      <c r="A12" s="19" t="s">
        <v>16</v>
      </c>
      <c r="B12" s="20"/>
      <c r="C12" s="20">
        <f>C11-C5</f>
        <v>-40800</v>
      </c>
      <c r="D12" s="20">
        <f>D11-D5</f>
        <v>-174500</v>
      </c>
      <c r="E12" s="21">
        <f>E11-E5</f>
        <v>-191300</v>
      </c>
      <c r="F12" s="22">
        <f>F11-F5</f>
        <v>-289500</v>
      </c>
    </row>
    <row r="13" spans="1:7" ht="18" thickBot="1">
      <c r="E13" s="12"/>
      <c r="F13" s="12"/>
    </row>
    <row r="14" spans="1:7">
      <c r="A14" s="2" t="s">
        <v>24</v>
      </c>
      <c r="B14" s="3"/>
      <c r="C14" s="3"/>
      <c r="D14" s="3"/>
      <c r="E14" s="16"/>
      <c r="F14" s="17"/>
    </row>
    <row r="15" spans="1:7" ht="25.75" hidden="1" customHeight="1">
      <c r="A15" s="4" t="s">
        <v>13</v>
      </c>
      <c r="C15" s="1">
        <v>70000</v>
      </c>
      <c r="D15" s="1">
        <v>70000</v>
      </c>
      <c r="E15" s="12">
        <v>80000</v>
      </c>
      <c r="F15" s="13">
        <v>80000</v>
      </c>
      <c r="G15" s="11"/>
    </row>
    <row r="16" spans="1:7" ht="25.75" hidden="1" customHeight="1">
      <c r="A16" s="4" t="s">
        <v>14</v>
      </c>
      <c r="C16" s="1">
        <v>200000</v>
      </c>
      <c r="D16" s="1">
        <v>200000</v>
      </c>
      <c r="E16" s="12">
        <v>230000</v>
      </c>
      <c r="F16" s="13">
        <v>230000</v>
      </c>
    </row>
    <row r="17" spans="1:8" hidden="1">
      <c r="A17" s="10" t="s">
        <v>26</v>
      </c>
      <c r="E17" s="12"/>
      <c r="F17" s="13"/>
    </row>
    <row r="18" spans="1:8" ht="25.75" hidden="1" customHeight="1">
      <c r="A18" s="4" t="s">
        <v>25</v>
      </c>
      <c r="C18" s="1">
        <v>400000</v>
      </c>
      <c r="D18" s="1">
        <v>400000</v>
      </c>
      <c r="E18" s="12">
        <v>510000</v>
      </c>
      <c r="F18" s="13">
        <v>510000</v>
      </c>
      <c r="G18" s="1" t="s">
        <v>17</v>
      </c>
      <c r="H18" s="9" t="s">
        <v>30</v>
      </c>
    </row>
    <row r="19" spans="1:8" ht="25.75" hidden="1" customHeight="1">
      <c r="A19" s="4" t="s">
        <v>28</v>
      </c>
      <c r="C19" s="1">
        <f>C18+C16</f>
        <v>600000</v>
      </c>
      <c r="D19" s="1">
        <f>D18+D16</f>
        <v>600000</v>
      </c>
      <c r="E19" s="12">
        <f>E18+E16</f>
        <v>740000</v>
      </c>
      <c r="F19" s="13">
        <f>F18+F16</f>
        <v>740000</v>
      </c>
      <c r="G19" s="1" t="s">
        <v>29</v>
      </c>
      <c r="H19" s="1">
        <f>400000*10+600000*10</f>
        <v>10000000</v>
      </c>
    </row>
    <row r="20" spans="1:8" ht="25.75" hidden="1" customHeight="1">
      <c r="A20" s="23" t="s">
        <v>10</v>
      </c>
      <c r="B20" s="24"/>
      <c r="C20" s="24">
        <f>C19-C5</f>
        <v>-158400</v>
      </c>
      <c r="D20" s="24">
        <f>D19-D5</f>
        <v>-292100</v>
      </c>
      <c r="E20" s="25">
        <f>E19-E5</f>
        <v>-288900</v>
      </c>
      <c r="F20" s="26">
        <f>F19-F5</f>
        <v>-387100</v>
      </c>
    </row>
    <row r="21" spans="1:8">
      <c r="A21" s="10" t="s">
        <v>27</v>
      </c>
      <c r="E21" s="12"/>
      <c r="F21" s="13"/>
    </row>
    <row r="22" spans="1:8" ht="25.75" customHeight="1">
      <c r="A22" s="4" t="s">
        <v>21</v>
      </c>
      <c r="C22" s="1">
        <f>C18+C15</f>
        <v>470000</v>
      </c>
      <c r="D22" s="1">
        <f>D18+D15</f>
        <v>470000</v>
      </c>
      <c r="E22" s="12">
        <f>E18+E15</f>
        <v>590000</v>
      </c>
      <c r="F22" s="13">
        <f>F18+F15</f>
        <v>590000</v>
      </c>
      <c r="G22" s="1" t="s">
        <v>397</v>
      </c>
      <c r="H22" s="1">
        <f>470000*20</f>
        <v>9400000</v>
      </c>
    </row>
    <row r="23" spans="1:8" ht="25.75" customHeight="1" thickBot="1">
      <c r="A23" s="19" t="s">
        <v>34</v>
      </c>
      <c r="B23" s="20"/>
      <c r="C23" s="20">
        <f>C22-C5</f>
        <v>-288400</v>
      </c>
      <c r="D23" s="20">
        <f>D22-D5</f>
        <v>-422100</v>
      </c>
      <c r="E23" s="21">
        <f>E22-E5</f>
        <v>-438900</v>
      </c>
      <c r="F23" s="22">
        <f>F22-F5</f>
        <v>-537100</v>
      </c>
    </row>
    <row r="24" spans="1:8">
      <c r="E24" s="12"/>
      <c r="F24" s="12"/>
    </row>
    <row r="25" spans="1:8">
      <c r="A25" s="1" t="s">
        <v>31</v>
      </c>
      <c r="C25" s="1">
        <v>42</v>
      </c>
      <c r="D25" s="1">
        <v>114</v>
      </c>
      <c r="E25" s="12">
        <v>116</v>
      </c>
      <c r="F25" s="12">
        <v>134</v>
      </c>
      <c r="G25" s="1" t="s">
        <v>33</v>
      </c>
      <c r="H25" s="11"/>
    </row>
    <row r="26" spans="1:8">
      <c r="A26" s="1" t="s">
        <v>15</v>
      </c>
      <c r="C26" s="1">
        <v>10</v>
      </c>
      <c r="D26" s="1">
        <v>49</v>
      </c>
      <c r="E26" s="12">
        <v>31</v>
      </c>
      <c r="F26" s="12">
        <v>38</v>
      </c>
    </row>
    <row r="27" spans="1:8">
      <c r="A27" s="1" t="s">
        <v>32</v>
      </c>
      <c r="C27" s="11">
        <f>C26/C25</f>
        <v>0.23809523809523808</v>
      </c>
      <c r="D27" s="11">
        <f t="shared" ref="D27:F27" si="1">D26/D25</f>
        <v>0.42982456140350878</v>
      </c>
      <c r="E27" s="18">
        <f t="shared" si="1"/>
        <v>0.26724137931034481</v>
      </c>
      <c r="F27" s="18">
        <f t="shared" si="1"/>
        <v>0.28358208955223879</v>
      </c>
    </row>
  </sheetData>
  <mergeCells count="4">
    <mergeCell ref="C8:D8"/>
    <mergeCell ref="E8:F8"/>
    <mergeCell ref="C1:D1"/>
    <mergeCell ref="E1:F1"/>
  </mergeCells>
  <phoneticPr fontId="1"/>
  <pageMargins left="0.7" right="0.7" top="0.75" bottom="0.75" header="0.3" footer="0.3"/>
  <pageSetup paperSize="9" orientation="portrait"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CFA5AB8FFD714B8193350D8A513407" ma:contentTypeVersion="13" ma:contentTypeDescription="Create a new document." ma:contentTypeScope="" ma:versionID="d922276986cc385c23b2c632c9e2aa2d">
  <xsd:schema xmlns:xsd="http://www.w3.org/2001/XMLSchema" xmlns:xs="http://www.w3.org/2001/XMLSchema" xmlns:p="http://schemas.microsoft.com/office/2006/metadata/properties" xmlns:ns3="906e7730-9e3e-4666-80c6-c9724aa82b30" xmlns:ns4="3f4bec52-7762-4a9f-9cdc-ce35c2306261" targetNamespace="http://schemas.microsoft.com/office/2006/metadata/properties" ma:root="true" ma:fieldsID="2ef7a30480b871833caef43f6c726c60" ns3:_="" ns4:_="">
    <xsd:import namespace="906e7730-9e3e-4666-80c6-c9724aa82b30"/>
    <xsd:import namespace="3f4bec52-7762-4a9f-9cdc-ce35c230626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6e7730-9e3e-4666-80c6-c9724aa82b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4bec52-7762-4a9f-9cdc-ce35c230626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948C47-F1A5-41EA-9CB4-7199B24135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6e7730-9e3e-4666-80c6-c9724aa82b30"/>
    <ds:schemaRef ds:uri="3f4bec52-7762-4a9f-9cdc-ce35c23062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7B822B-9CE0-4402-A572-4401600AD0B3}">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906e7730-9e3e-4666-80c6-c9724aa82b30"/>
    <ds:schemaRef ds:uri="3f4bec52-7762-4a9f-9cdc-ce35c2306261"/>
    <ds:schemaRef ds:uri="http://www.w3.org/XML/1998/namespace"/>
    <ds:schemaRef ds:uri="http://purl.org/dc/dcmitype/"/>
  </ds:schemaRefs>
</ds:datastoreItem>
</file>

<file path=customXml/itemProps3.xml><?xml version="1.0" encoding="utf-8"?>
<ds:datastoreItem xmlns:ds="http://schemas.openxmlformats.org/officeDocument/2006/customXml" ds:itemID="{C14B27E6-806A-4E28-B2A3-C3877DEEF3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手技</vt:lpstr>
      <vt:lpstr>動画講義 </vt:lpstr>
      <vt:lpstr>価格案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Tanaka, Takuro (ELS-OSK)</dc:creator>
  <cp:lastModifiedBy>Igarashi, Haruka (ELS-CON)</cp:lastModifiedBy>
  <cp:lastPrinted>2023-08-22T11:54:42Z</cp:lastPrinted>
  <dcterms:created xsi:type="dcterms:W3CDTF">2020-09-29T05:13:08Z</dcterms:created>
  <dcterms:modified xsi:type="dcterms:W3CDTF">2024-04-20T04:59:18Z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0x01010022CFA5AB8FFD714B8193350D8A513407</vt:lpwstr>
  </property>
  <property fmtid="{D5CDD505-2E9C-101B-9397-08002B2CF9AE}" pid="3" name="MSIP_Label_549ac42a-3eb4-4074-b885-aea26bd6241e_Enabled">
    <vt:lpwstr>true</vt:lpwstr>
  </property>
  <property fmtid="{D5CDD505-2E9C-101B-9397-08002B2CF9AE}" pid="4" name="MSIP_Label_549ac42a-3eb4-4074-b885-aea26bd6241e_SetDate">
    <vt:lpwstr>2021-04-28T03:03:44Z</vt:lpwstr>
  </property>
  <property fmtid="{D5CDD505-2E9C-101B-9397-08002B2CF9AE}" pid="5" name="MSIP_Label_549ac42a-3eb4-4074-b885-aea26bd6241e_Method">
    <vt:lpwstr>Standard</vt:lpwstr>
  </property>
  <property fmtid="{D5CDD505-2E9C-101B-9397-08002B2CF9AE}" pid="6" name="MSIP_Label_549ac42a-3eb4-4074-b885-aea26bd6241e_Name">
    <vt:lpwstr>General Business</vt:lpwstr>
  </property>
  <property fmtid="{D5CDD505-2E9C-101B-9397-08002B2CF9AE}" pid="7" name="MSIP_Label_549ac42a-3eb4-4074-b885-aea26bd6241e_SiteId">
    <vt:lpwstr>9274ee3f-9425-4109-a27f-9fb15c10675d</vt:lpwstr>
  </property>
  <property fmtid="{D5CDD505-2E9C-101B-9397-08002B2CF9AE}" pid="8" name="MSIP_Label_549ac42a-3eb4-4074-b885-aea26bd6241e_ActionId">
    <vt:lpwstr>d48731ba-6437-4d0d-99fc-e8a40cb6da50</vt:lpwstr>
  </property>
  <property fmtid="{D5CDD505-2E9C-101B-9397-08002B2CF9AE}" pid="9" name="MSIP_Label_549ac42a-3eb4-4074-b885-aea26bd6241e_ContentBits">
    <vt:lpwstr>0</vt:lpwstr>
  </property>
</Properties>
</file>