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reedelsevier-my.sharepoint.com/personal/igarashih_science_regn_net/Documents/Desktop/"/>
    </mc:Choice>
  </mc:AlternateContent>
  <xr:revisionPtr revIDLastSave="2" documentId="13_ncr:1_{F086907C-41A6-42F9-84AD-A1B68EAEC1D9}" xr6:coauthVersionLast="47" xr6:coauthVersionMax="47" xr10:uidLastSave="{381EA6F6-26D7-4B17-8CD9-65E6CBF91E87}"/>
  <bookViews>
    <workbookView xWindow="-110" yWindow="-110" windowWidth="19420" windowHeight="10300" xr2:uid="{F5A2B3FA-D2CA-4734-AA8A-539CB352F606}"/>
  </bookViews>
  <sheets>
    <sheet name="手技 " sheetId="44" r:id="rId1"/>
    <sheet name="動画講義" sheetId="45" r:id="rId2"/>
    <sheet name="価格案" sheetId="1" state="hidden" r:id="rId3"/>
  </sheets>
  <definedNames>
    <definedName name="_xlnm._FilterDatabase" localSheetId="1" hidden="1">動画講義!$E$1:$E$916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9" i="1" l="1"/>
  <c r="D27" i="1"/>
  <c r="E27" i="1"/>
  <c r="F27" i="1"/>
  <c r="C27" i="1"/>
  <c r="H19" i="1"/>
  <c r="H22" i="1"/>
  <c r="D19" i="1"/>
  <c r="F19" i="1"/>
  <c r="D22" i="1"/>
  <c r="E22" i="1"/>
  <c r="F22" i="1"/>
  <c r="C19" i="1"/>
  <c r="C22" i="1"/>
  <c r="F11" i="1" l="1"/>
  <c r="E11" i="1"/>
  <c r="D11" i="1"/>
  <c r="C11" i="1"/>
  <c r="D5" i="1"/>
  <c r="E5" i="1"/>
  <c r="F5" i="1"/>
  <c r="C5" i="1"/>
  <c r="F20" i="1" l="1"/>
  <c r="F23" i="1"/>
  <c r="C23" i="1"/>
  <c r="C20" i="1"/>
  <c r="E20" i="1"/>
  <c r="E23" i="1"/>
  <c r="D20" i="1"/>
  <c r="D23" i="1"/>
  <c r="D12" i="1"/>
  <c r="F12" i="1"/>
  <c r="C12" i="1"/>
  <c r="E12" i="1"/>
</calcChain>
</file>

<file path=xl/sharedStrings.xml><?xml version="1.0" encoding="utf-8"?>
<sst xmlns="http://schemas.openxmlformats.org/spreadsheetml/2006/main" count="3452" uniqueCount="1984">
  <si>
    <t>1-100</t>
  </si>
  <si>
    <t>101-200</t>
  </si>
  <si>
    <t>201-300</t>
  </si>
  <si>
    <t>Small</t>
  </si>
  <si>
    <t>Medium</t>
  </si>
  <si>
    <t>301-400</t>
  </si>
  <si>
    <t>NS</t>
    <phoneticPr fontId="1"/>
  </si>
  <si>
    <t>CPD</t>
    <phoneticPr fontId="1"/>
  </si>
  <si>
    <t>20~199</t>
    <phoneticPr fontId="1"/>
  </si>
  <si>
    <t>200~399</t>
    <phoneticPr fontId="1"/>
  </si>
  <si>
    <t>値引き</t>
    <rPh sb="0" eb="2">
      <t>ネビ</t>
    </rPh>
    <phoneticPr fontId="1"/>
  </si>
  <si>
    <t>がん看護技術</t>
  </si>
  <si>
    <t>高齢者看護技術</t>
  </si>
  <si>
    <t>手順①</t>
    <rPh sb="0" eb="2">
      <t>テジュン</t>
    </rPh>
    <phoneticPr fontId="1"/>
  </si>
  <si>
    <t>手順②</t>
    <rPh sb="0" eb="2">
      <t>テジュン</t>
    </rPh>
    <phoneticPr fontId="1"/>
  </si>
  <si>
    <t>Lost Opportunity</t>
    <phoneticPr fontId="1"/>
  </si>
  <si>
    <t>エルゼビアとの差額</t>
    <rPh sb="7" eb="9">
      <t>サガク</t>
    </rPh>
    <phoneticPr fontId="1"/>
  </si>
  <si>
    <t>CPDだけの提供が可能か？</t>
    <rPh sb="6" eb="8">
      <t>テイキョウ</t>
    </rPh>
    <rPh sb="9" eb="11">
      <t>カノウ</t>
    </rPh>
    <phoneticPr fontId="1"/>
  </si>
  <si>
    <t>学研</t>
    <rPh sb="0" eb="2">
      <t>ガッケン</t>
    </rPh>
    <phoneticPr fontId="1"/>
  </si>
  <si>
    <t>ナーシングサポート</t>
    <phoneticPr fontId="1"/>
  </si>
  <si>
    <t>ナーシングメソッド</t>
    <phoneticPr fontId="1"/>
  </si>
  <si>
    <t>NS+CPD</t>
    <phoneticPr fontId="1"/>
  </si>
  <si>
    <t>エルゼビア</t>
    <phoneticPr fontId="1"/>
  </si>
  <si>
    <t>サポート＋メソッド</t>
    <phoneticPr fontId="1"/>
  </si>
  <si>
    <t>NS Light</t>
    <phoneticPr fontId="1"/>
  </si>
  <si>
    <t>CPD（Basic）</t>
    <phoneticPr fontId="1"/>
  </si>
  <si>
    <t>Case1</t>
    <phoneticPr fontId="1"/>
  </si>
  <si>
    <t>Case2</t>
    <phoneticPr fontId="1"/>
  </si>
  <si>
    <t>CPD+NS</t>
    <phoneticPr fontId="1"/>
  </si>
  <si>
    <t>CPD単品の契約と、手順込みの契約と半々ぐらいかも？</t>
    <rPh sb="3" eb="5">
      <t>タンピン</t>
    </rPh>
    <rPh sb="6" eb="8">
      <t>ケイヤク</t>
    </rPh>
    <rPh sb="10" eb="12">
      <t>テジュン</t>
    </rPh>
    <rPh sb="12" eb="13">
      <t>コ</t>
    </rPh>
    <rPh sb="15" eb="17">
      <t>ケイヤク</t>
    </rPh>
    <rPh sb="18" eb="20">
      <t>ハンハン</t>
    </rPh>
    <phoneticPr fontId="1"/>
  </si>
  <si>
    <t>シミュレーション(20施設契約/年)
100床未満の場合</t>
    <rPh sb="11" eb="13">
      <t>シセツ</t>
    </rPh>
    <rPh sb="13" eb="15">
      <t>ケイヤク</t>
    </rPh>
    <rPh sb="16" eb="17">
      <t>ネン</t>
    </rPh>
    <rPh sb="22" eb="23">
      <t>ショウ</t>
    </rPh>
    <rPh sb="23" eb="25">
      <t>ミマン</t>
    </rPh>
    <rPh sb="26" eb="28">
      <t>バアイ</t>
    </rPh>
    <phoneticPr fontId="1"/>
  </si>
  <si>
    <t>NS既存施設数</t>
    <rPh sb="2" eb="4">
      <t>キゾン</t>
    </rPh>
    <rPh sb="4" eb="6">
      <t>シセツ</t>
    </rPh>
    <rPh sb="6" eb="7">
      <t>スウ</t>
    </rPh>
    <phoneticPr fontId="1"/>
  </si>
  <si>
    <t>Lost/契約</t>
    <rPh sb="5" eb="7">
      <t>ケイヤク</t>
    </rPh>
    <phoneticPr fontId="1"/>
  </si>
  <si>
    <t>病院契約施設（700）のうち400床以下58%、200床以下22%</t>
    <rPh sb="0" eb="2">
      <t>ビョウイン</t>
    </rPh>
    <rPh sb="2" eb="4">
      <t>ケイヤク</t>
    </rPh>
    <rPh sb="4" eb="6">
      <t>シセツ</t>
    </rPh>
    <rPh sb="17" eb="18">
      <t>ショウ</t>
    </rPh>
    <rPh sb="18" eb="20">
      <t>イカ</t>
    </rPh>
    <rPh sb="27" eb="30">
      <t>ショウイカ</t>
    </rPh>
    <phoneticPr fontId="1"/>
  </si>
  <si>
    <t>値引き</t>
    <rPh sb="0" eb="2">
      <t>ネビ</t>
    </rPh>
    <phoneticPr fontId="1"/>
  </si>
  <si>
    <t>ID</t>
    <phoneticPr fontId="1"/>
  </si>
  <si>
    <t>手技名</t>
    <rPh sb="0" eb="2">
      <t>シュギ</t>
    </rPh>
    <rPh sb="2" eb="3">
      <t>メイ</t>
    </rPh>
    <phoneticPr fontId="1"/>
  </si>
  <si>
    <t>環境調整技術</t>
  </si>
  <si>
    <t>GEN-0001</t>
    <phoneticPr fontId="1"/>
  </si>
  <si>
    <t>環境整備</t>
  </si>
  <si>
    <t>GEN-0002</t>
  </si>
  <si>
    <t>GEN-0003</t>
  </si>
  <si>
    <t>臥床患者のシーツ交換</t>
  </si>
  <si>
    <t>食事援助技術</t>
  </si>
  <si>
    <t>GEN-0004</t>
  </si>
  <si>
    <t>食事援助</t>
  </si>
  <si>
    <t>GEN-0005</t>
  </si>
  <si>
    <t>食生活支援</t>
  </si>
  <si>
    <t>GEN-0006</t>
  </si>
  <si>
    <t>経腸栄養：経鼻胃管</t>
  </si>
  <si>
    <t>GEN-0007</t>
  </si>
  <si>
    <t>経腸栄養：胃ろう</t>
  </si>
  <si>
    <t>GEN-0009</t>
  </si>
  <si>
    <t>経腸栄養：胃ろうの管理</t>
  </si>
  <si>
    <t>GEN-0011</t>
  </si>
  <si>
    <t>嚥下訓練：嚥下障害のアセスメント</t>
  </si>
  <si>
    <t>排泄援助技術</t>
  </si>
  <si>
    <t>GEN-0013</t>
  </si>
  <si>
    <t>排尿介助</t>
  </si>
  <si>
    <t>GEN-0014</t>
  </si>
  <si>
    <t>排便介助</t>
  </si>
  <si>
    <t>GEN-0015</t>
  </si>
  <si>
    <t>GEN-0016</t>
  </si>
  <si>
    <t>おむつ交換</t>
  </si>
  <si>
    <t>GEN-0017</t>
  </si>
  <si>
    <t>グリセリン浣腸</t>
  </si>
  <si>
    <t>GEN-0018</t>
  </si>
  <si>
    <t>摘便</t>
  </si>
  <si>
    <t>GEN-0019</t>
  </si>
  <si>
    <t>導尿</t>
  </si>
  <si>
    <t>GEN-0021</t>
  </si>
  <si>
    <t>膀胱留置カテーテル挿入：女性</t>
  </si>
  <si>
    <t>GEN-0022</t>
  </si>
  <si>
    <t>膀胱留置カテーテル挿入：男性</t>
  </si>
  <si>
    <t>GEN-0023</t>
  </si>
  <si>
    <t>膀胱留置カテーテル抜去</t>
  </si>
  <si>
    <t>GEN-0025</t>
  </si>
  <si>
    <t>ストーマ装具交換（人工肛門）</t>
    <phoneticPr fontId="1"/>
  </si>
  <si>
    <t>活動・休息援助技術</t>
  </si>
  <si>
    <t>GEN-0028</t>
  </si>
  <si>
    <t>体位変換</t>
  </si>
  <si>
    <t>GEN-0029</t>
  </si>
  <si>
    <t>関節可動域訓練</t>
    <phoneticPr fontId="1"/>
  </si>
  <si>
    <t>GEN-0030</t>
  </si>
  <si>
    <t>移乗・移送：ストレッチャー</t>
  </si>
  <si>
    <t>GEN-0031</t>
  </si>
  <si>
    <t>移乗・移送：車椅子</t>
  </si>
  <si>
    <t>GEN-0032</t>
  </si>
  <si>
    <t>歩行介助</t>
  </si>
  <si>
    <t>GEN-0033</t>
  </si>
  <si>
    <t>行動制限（身体抑制・拘束）</t>
  </si>
  <si>
    <t>GEN-0034</t>
  </si>
  <si>
    <t>転倒・転落の予防</t>
  </si>
  <si>
    <t>GEN-0035</t>
  </si>
  <si>
    <t>入眠・睡眠への援助</t>
  </si>
  <si>
    <t>清潔・衣生活援助技術</t>
  </si>
  <si>
    <t>GEN-0036</t>
  </si>
  <si>
    <t>整容</t>
  </si>
  <si>
    <t>GEN-0037</t>
  </si>
  <si>
    <t>口腔ケア</t>
  </si>
  <si>
    <t>GEN-0038</t>
  </si>
  <si>
    <t>洗髪</t>
  </si>
  <si>
    <t>GEN-0039</t>
  </si>
  <si>
    <t>全身清拭</t>
  </si>
  <si>
    <t>GEN-0040</t>
  </si>
  <si>
    <t>陰部洗浄</t>
  </si>
  <si>
    <t>GEN-0041</t>
  </si>
  <si>
    <t>入浴・シャワー浴介助</t>
  </si>
  <si>
    <t>GEN-0042</t>
  </si>
  <si>
    <t>手浴</t>
  </si>
  <si>
    <t>GEN-0043</t>
  </si>
  <si>
    <t>足浴</t>
  </si>
  <si>
    <t>GEN-0044</t>
  </si>
  <si>
    <t>寝衣交換</t>
  </si>
  <si>
    <t>呼吸・循環を整える技術</t>
  </si>
  <si>
    <t>GEN-0046</t>
  </si>
  <si>
    <t>体温調整</t>
  </si>
  <si>
    <t>GEN-0047</t>
  </si>
  <si>
    <t>薬液吸入：超音波ネブライザーとジェットネブライザー</t>
    <phoneticPr fontId="1"/>
  </si>
  <si>
    <t>GEN-0048</t>
  </si>
  <si>
    <t>薬液吸入：定量噴霧式吸入器・ドライパウダー吸入器</t>
  </si>
  <si>
    <t>GEN-0049</t>
  </si>
  <si>
    <t>酸素吸入療法：経鼻カニューレ、酸素マスク、リザーバー付き酸素マスク</t>
  </si>
  <si>
    <t>GEN-0050</t>
  </si>
  <si>
    <t>酸素吸入療法：高流量システム(ベンチュリーマスク、ネブライザー機能付き酸素吸入装置)</t>
  </si>
  <si>
    <t>GEN-0051</t>
  </si>
  <si>
    <t>酸素吸入療法：酸素ボンベの取り扱い</t>
  </si>
  <si>
    <t>GEN-0052</t>
  </si>
  <si>
    <t>酸素吸入療法：気管切開部からの酸素投与</t>
  </si>
  <si>
    <t>GEN-0053</t>
  </si>
  <si>
    <t>呼吸理学療法：体位ドレナージ</t>
  </si>
  <si>
    <t>GEN-0055</t>
  </si>
  <si>
    <t>気管吸引</t>
  </si>
  <si>
    <t>GEN-0056</t>
  </si>
  <si>
    <t>口腔内・鼻腔内吸引</t>
  </si>
  <si>
    <t>GEN-0057</t>
  </si>
  <si>
    <t>低圧持続吸引：胸腔ドレーンの挿入</t>
  </si>
  <si>
    <t>GEN-0058</t>
  </si>
  <si>
    <t>低圧持続吸引：胸腔ドレーン挿入中の管理</t>
  </si>
  <si>
    <t>GEN-0059</t>
  </si>
  <si>
    <t>低圧持続吸引：胸腔ドレーンの抜去</t>
  </si>
  <si>
    <t xml:space="preserve">創傷管理技術 </t>
  </si>
  <si>
    <t>GEN-0060</t>
  </si>
  <si>
    <t>包帯法</t>
  </si>
  <si>
    <t>GEN-0061</t>
  </si>
  <si>
    <t>褥瘡のリスクアセスメント・予防</t>
    <phoneticPr fontId="1"/>
  </si>
  <si>
    <t>GEN-0062</t>
  </si>
  <si>
    <t>褥瘡のアセスメント・処置（治療）</t>
    <phoneticPr fontId="1"/>
  </si>
  <si>
    <t>GEN-0063</t>
  </si>
  <si>
    <t>創傷処置</t>
  </si>
  <si>
    <t>GEN-0064</t>
  </si>
  <si>
    <t>ドレーンの管理・観察</t>
  </si>
  <si>
    <t xml:space="preserve">与薬の技術 </t>
  </si>
  <si>
    <t>GEN-0065</t>
  </si>
  <si>
    <t>経口与薬</t>
  </si>
  <si>
    <t>GEN-0066</t>
  </si>
  <si>
    <t>外用薬与薬：軟膏・貼付薬</t>
  </si>
  <si>
    <t xml:space="preserve">与薬の技術 </t>
    <phoneticPr fontId="1"/>
  </si>
  <si>
    <t>GEN-0067</t>
  </si>
  <si>
    <t>外用薬与薬：点眼・点入</t>
  </si>
  <si>
    <t>GEN-0068</t>
  </si>
  <si>
    <t>外用薬与薬：点鼻</t>
  </si>
  <si>
    <t>GEN-0069</t>
  </si>
  <si>
    <t>外用薬与薬：点耳</t>
  </si>
  <si>
    <t>GEN-0070</t>
  </si>
  <si>
    <t>直腸内与薬</t>
  </si>
  <si>
    <t>GEN-0071</t>
  </si>
  <si>
    <t>薬剤の調製</t>
  </si>
  <si>
    <t>GEN-0072</t>
  </si>
  <si>
    <t>皮内注射</t>
  </si>
  <si>
    <t>GEN-0073</t>
  </si>
  <si>
    <t>皮下注射</t>
  </si>
  <si>
    <t>GEN-0074</t>
  </si>
  <si>
    <t>筋肉内注射</t>
  </si>
  <si>
    <t>GEN-0075</t>
  </si>
  <si>
    <t>静脈注射：静脈穿刺（末梢静脈路確保）</t>
  </si>
  <si>
    <t>GEN-0076</t>
  </si>
  <si>
    <t>静脈注射：静脈内注射</t>
    <phoneticPr fontId="1"/>
  </si>
  <si>
    <t>GEN-0077</t>
  </si>
  <si>
    <t>静脈注射：生食ロック・へパリンロック</t>
    <phoneticPr fontId="1"/>
  </si>
  <si>
    <t>GEN-0078</t>
  </si>
  <si>
    <t>輸液管理（自然滴下：手動での滴下調整）</t>
  </si>
  <si>
    <t>GEN-0079</t>
  </si>
  <si>
    <t>輸液管理（輸液ポンプ）</t>
  </si>
  <si>
    <t>GEN-0080</t>
  </si>
  <si>
    <t>輸液管理（シリンジポンプ ）</t>
  </si>
  <si>
    <t>GEN-0081</t>
  </si>
  <si>
    <t>薬剤アレルギー発症予防対策と発症時の対応</t>
  </si>
  <si>
    <t>GEN-0082</t>
  </si>
  <si>
    <t>抗菌薬の用法と副作用の観察</t>
  </si>
  <si>
    <t>GEN-0083</t>
  </si>
  <si>
    <t>インスリン製剤の種類・用法・副作用の観察</t>
  </si>
  <si>
    <t>GEN-0084</t>
  </si>
  <si>
    <t>GEN-0085</t>
  </si>
  <si>
    <t>麻薬の投与・投与中の観察</t>
  </si>
  <si>
    <t>GEN-0086</t>
  </si>
  <si>
    <t>輸血の管理と実施</t>
    <phoneticPr fontId="1"/>
  </si>
  <si>
    <t>GEN-0087</t>
  </si>
  <si>
    <t>輸血時の副作用</t>
  </si>
  <si>
    <t>GEN-0088</t>
  </si>
  <si>
    <t>中心静脈カテーテルの挿入・抜去</t>
  </si>
  <si>
    <t>GEN-0089</t>
  </si>
  <si>
    <t>中心静脈カテーテルの管理</t>
  </si>
  <si>
    <t>GEN-0090</t>
  </si>
  <si>
    <t>持続硬膜外麻酔</t>
  </si>
  <si>
    <t>GEN-0092</t>
  </si>
  <si>
    <t>誤薬の予防</t>
  </si>
  <si>
    <t>救命救急処置技術</t>
  </si>
  <si>
    <t>GEN-0094</t>
  </si>
  <si>
    <t>救急カート</t>
  </si>
  <si>
    <t>GEN-0095</t>
  </si>
  <si>
    <t>意識レベルの把握</t>
  </si>
  <si>
    <t>GEN-0096</t>
  </si>
  <si>
    <t>GEN-0097</t>
  </si>
  <si>
    <t>AED</t>
  </si>
  <si>
    <t>GEN-0098</t>
  </si>
  <si>
    <t>除細動</t>
  </si>
  <si>
    <t>GEN-0100</t>
  </si>
  <si>
    <t>気管挿管の準備と介助</t>
  </si>
  <si>
    <t>GEN-0101</t>
  </si>
  <si>
    <t>人工呼吸器の装着と管理</t>
  </si>
  <si>
    <t>GEN-0102</t>
  </si>
  <si>
    <t>止血法</t>
  </si>
  <si>
    <t>GEN-0103</t>
  </si>
  <si>
    <t>気道異物除去（窒息時の対応）</t>
  </si>
  <si>
    <t xml:space="preserve">症状・生体機能管理技術 </t>
  </si>
  <si>
    <t>GEN-0104</t>
  </si>
  <si>
    <t>バイタルサインの測定：呼吸</t>
  </si>
  <si>
    <t>GEN-0105</t>
  </si>
  <si>
    <t>バイタルサインの測定：脈拍・心拍</t>
  </si>
  <si>
    <t>GEN-0106</t>
  </si>
  <si>
    <t>バイタルサインの測定：腋窩検温</t>
  </si>
  <si>
    <t>GEN-0107</t>
  </si>
  <si>
    <t>バイタルサインの測定：口腔検温</t>
  </si>
  <si>
    <t>GEN-0108</t>
  </si>
  <si>
    <t>バイタルサインの測定：直腸検温</t>
  </si>
  <si>
    <t>GEN-0109</t>
  </si>
  <si>
    <t>GEN-0110</t>
  </si>
  <si>
    <t>バイタルサインの測定：血圧</t>
  </si>
  <si>
    <t>GEN-0111</t>
  </si>
  <si>
    <r>
      <t>バイタルサインの測定：経皮的動脈血酸素飽和度（SpO</t>
    </r>
    <r>
      <rPr>
        <vertAlign val="subscript"/>
        <sz val="10"/>
        <rFont val="メイリオ"/>
        <family val="3"/>
        <charset val="128"/>
      </rPr>
      <t>2</t>
    </r>
    <r>
      <rPr>
        <sz val="10"/>
        <rFont val="メイリオ"/>
        <family val="3"/>
        <charset val="128"/>
      </rPr>
      <t>）</t>
    </r>
    <phoneticPr fontId="1"/>
  </si>
  <si>
    <t>GEN-0112</t>
  </si>
  <si>
    <t>12誘導心電図の装着と管理</t>
    <phoneticPr fontId="1"/>
  </si>
  <si>
    <t>GEN-0113</t>
  </si>
  <si>
    <t>心電図モニターの装着と管理</t>
    <phoneticPr fontId="1"/>
  </si>
  <si>
    <t>GEN-0114</t>
  </si>
  <si>
    <t>身体の計測（身長・体重・腹囲）</t>
  </si>
  <si>
    <t>GEN-0115</t>
  </si>
  <si>
    <t>静脈血採血</t>
  </si>
  <si>
    <t>GEN-0116</t>
  </si>
  <si>
    <t>動脈血採血：動脈直接穿刺の介助と動脈血ラインからの採血</t>
  </si>
  <si>
    <t>GEN-0117</t>
  </si>
  <si>
    <t>検体の採取方法：尿定性</t>
  </si>
  <si>
    <t>GEN-0118</t>
  </si>
  <si>
    <t>検体の採取方法：24時間蓄尿</t>
  </si>
  <si>
    <t>GEN-0119</t>
  </si>
  <si>
    <t>GEN-0122</t>
  </si>
  <si>
    <t>GEN-0123</t>
  </si>
  <si>
    <t>検体の採取方法：血液培養</t>
  </si>
  <si>
    <t>GEN-0124</t>
  </si>
  <si>
    <t>検体の採取方法：胃液培養</t>
  </si>
  <si>
    <t>GEN-0125</t>
  </si>
  <si>
    <t>経鼻的胃管挿入</t>
  </si>
  <si>
    <t>GEN-0126</t>
  </si>
  <si>
    <t>血糖値測定</t>
  </si>
  <si>
    <t>GEN-0128</t>
  </si>
  <si>
    <t>肺血栓塞栓症・深部静脈血栓症（静脈血栓塞栓症）の予防</t>
  </si>
  <si>
    <t>症状・生体機能管理技術</t>
    <phoneticPr fontId="1"/>
  </si>
  <si>
    <t>GEN-0129</t>
  </si>
  <si>
    <t>苦痛の緩和・安楽確保の技術</t>
  </si>
  <si>
    <t>GEN-0130</t>
  </si>
  <si>
    <t>リラクセーション</t>
  </si>
  <si>
    <t>GEN-0131</t>
  </si>
  <si>
    <t>安楽な体位の保持</t>
  </si>
  <si>
    <t>GEN-0132</t>
  </si>
  <si>
    <t>精神的安寧を保つための看護ケア</t>
  </si>
  <si>
    <t>GEN-0133</t>
  </si>
  <si>
    <t>温罨法</t>
  </si>
  <si>
    <t>GEN-0134</t>
  </si>
  <si>
    <t>冷罨法</t>
  </si>
  <si>
    <t>その他の看護技術</t>
  </si>
  <si>
    <t>GEN-0135</t>
  </si>
  <si>
    <t>死後のケア（エンゼルケア）</t>
  </si>
  <si>
    <t>安全確保の技術</t>
  </si>
  <si>
    <t>GEN-0136</t>
  </si>
  <si>
    <t>患者誤認防止策</t>
  </si>
  <si>
    <t>GEN-0137</t>
  </si>
  <si>
    <t>針刺し防止策と針刺し発生時の対応</t>
  </si>
  <si>
    <t>感染防止の技術</t>
  </si>
  <si>
    <t>GEN-0138</t>
  </si>
  <si>
    <t>手指衛生</t>
  </si>
  <si>
    <t>GEN-0139</t>
  </si>
  <si>
    <t>スタンダードプリコーション（標準予防策）の実施</t>
  </si>
  <si>
    <t>GEN-0140</t>
  </si>
  <si>
    <t>滅菌物の取り扱い</t>
  </si>
  <si>
    <t>GEN-0141</t>
  </si>
  <si>
    <t>滅菌手袋の着脱</t>
  </si>
  <si>
    <t>GEN-0142</t>
  </si>
  <si>
    <t>滅菌ガウンの着脱</t>
  </si>
  <si>
    <t>GEN-0143</t>
  </si>
  <si>
    <t>医療器材の洗浄・消毒・滅菌</t>
  </si>
  <si>
    <t>GEN-0144</t>
  </si>
  <si>
    <t>医療廃棄物の取り扱い</t>
  </si>
  <si>
    <t>GEN-0145</t>
  </si>
  <si>
    <t>感染症対策：インフルエンザウイルス</t>
  </si>
  <si>
    <t>GEN-0146</t>
  </si>
  <si>
    <t>感染症対策：ノロウイルス</t>
  </si>
  <si>
    <t xml:space="preserve">検査・治療 </t>
  </si>
  <si>
    <t>EAT-0001</t>
    <phoneticPr fontId="1"/>
  </si>
  <si>
    <t>腰椎穿刺</t>
  </si>
  <si>
    <t>EAT-0002</t>
  </si>
  <si>
    <t>骨髄穿刺</t>
  </si>
  <si>
    <t>EAT-0003</t>
  </si>
  <si>
    <t>食道・胃・十二指腸内視鏡</t>
  </si>
  <si>
    <t>EAT-0004</t>
  </si>
  <si>
    <t>大腸内視鏡</t>
  </si>
  <si>
    <t>EAT-0005</t>
  </si>
  <si>
    <t>放射線の曝露防止</t>
  </si>
  <si>
    <t>EAT-0006</t>
  </si>
  <si>
    <t>心臓血管造影</t>
  </si>
  <si>
    <t>EAT-0007</t>
  </si>
  <si>
    <t>腹部血管造影</t>
  </si>
  <si>
    <t>EAT-0008</t>
  </si>
  <si>
    <t>下部消化管造影（注腸造影）</t>
  </si>
  <si>
    <t>EAT-0009</t>
  </si>
  <si>
    <t>上部消化管造影（胃透視）</t>
  </si>
  <si>
    <t>EAT-0010</t>
  </si>
  <si>
    <t>CT</t>
  </si>
  <si>
    <t>EAT-0011</t>
  </si>
  <si>
    <t>MRI</t>
  </si>
  <si>
    <t>EAT-0013</t>
  </si>
  <si>
    <t>気管支鏡検査</t>
  </si>
  <si>
    <t>EAT-0018</t>
  </si>
  <si>
    <t>腹部超音波検査</t>
  </si>
  <si>
    <t>EAT-0019</t>
  </si>
  <si>
    <t>心臓超音波検査</t>
  </si>
  <si>
    <t>JIK-0001</t>
    <phoneticPr fontId="1"/>
  </si>
  <si>
    <t>重症度、医療・看護必要度 I の評価（一般病棟用）①</t>
    <phoneticPr fontId="1"/>
  </si>
  <si>
    <t>JIK-0002</t>
  </si>
  <si>
    <t>重症度、医療・看護必要度 I の評価（一般病棟用）②</t>
    <phoneticPr fontId="1"/>
  </si>
  <si>
    <t>JIK-0006</t>
  </si>
  <si>
    <t>JIK-0007</t>
    <phoneticPr fontId="1"/>
  </si>
  <si>
    <t>重症度、医療・看護必要度 II の評価（一般病棟用）①</t>
    <phoneticPr fontId="1"/>
  </si>
  <si>
    <t>JIK-0008</t>
    <phoneticPr fontId="1"/>
  </si>
  <si>
    <t>重症度、医療・看護必要度 II の評価（一般病棟用）②</t>
    <phoneticPr fontId="1"/>
  </si>
  <si>
    <t xml:space="preserve">クリティカルケア看護技術 </t>
  </si>
  <si>
    <t>CRI-0001</t>
    <phoneticPr fontId="1"/>
  </si>
  <si>
    <t>動脈カテーテル挿入（介助）・管理・抜去</t>
  </si>
  <si>
    <t>CRI-0003</t>
  </si>
  <si>
    <t>皮下埋め込み型ポート：ポート針穿刺・抜去・ケア</t>
  </si>
  <si>
    <t>CRI-0005</t>
  </si>
  <si>
    <t>経口・経鼻エアウェイ挿入</t>
  </si>
  <si>
    <t>CRI-0006</t>
  </si>
  <si>
    <t>人工呼吸器からの離脱：自発呼吸トライアル（Spontaneous Breathing Trial ：SBT）</t>
  </si>
  <si>
    <t>CRI-0017</t>
  </si>
  <si>
    <t>心嚢穿刺（介助）</t>
  </si>
  <si>
    <t>CRI-0018</t>
  </si>
  <si>
    <t>心嚢ドレナージの管理</t>
    <phoneticPr fontId="1"/>
  </si>
  <si>
    <t>CRI-0019</t>
  </si>
  <si>
    <t>脳室ドレナージと圧モニタリング中の観察</t>
  </si>
  <si>
    <t>CRI-0021</t>
  </si>
  <si>
    <t>腹腔穿刺</t>
  </si>
  <si>
    <t>CRI-0025</t>
  </si>
  <si>
    <t>熱傷のケア</t>
  </si>
  <si>
    <t>CRI-0030</t>
  </si>
  <si>
    <t>胸腔穿刺</t>
    <phoneticPr fontId="1"/>
  </si>
  <si>
    <t>CRI-0032</t>
  </si>
  <si>
    <t>直達・介達牽引時の看護</t>
  </si>
  <si>
    <t>CRI-0033</t>
  </si>
  <si>
    <t>気管切開：介助</t>
  </si>
  <si>
    <t>CRI-0034</t>
  </si>
  <si>
    <t>気管切開における患者の管理</t>
  </si>
  <si>
    <t>CRI-0037</t>
  </si>
  <si>
    <t>低圧持続吸引：イレウス管</t>
  </si>
  <si>
    <t>ONC-0001</t>
    <phoneticPr fontId="1"/>
  </si>
  <si>
    <t>がん薬物療法の実施</t>
    <rPh sb="2" eb="4">
      <t>ヤクブツ</t>
    </rPh>
    <phoneticPr fontId="1"/>
  </si>
  <si>
    <t>ONC-0002</t>
  </si>
  <si>
    <t>ONC-0005</t>
  </si>
  <si>
    <t>がん症状マネジメント：疼痛（痛み）</t>
  </si>
  <si>
    <t>ONC-0007</t>
  </si>
  <si>
    <t>がん症状マネジメント：抑うつ</t>
  </si>
  <si>
    <t>GER-0003</t>
  </si>
  <si>
    <t>義歯の取り扱い</t>
  </si>
  <si>
    <t>GER-0006</t>
  </si>
  <si>
    <t>廃用症候群の予防</t>
  </si>
  <si>
    <t xml:space="preserve">救急看護技術 </t>
  </si>
  <si>
    <t>EME-0002</t>
  </si>
  <si>
    <t>EME-0006</t>
  </si>
  <si>
    <t>手順込みで学研を下回る設定。CPD単品契約はなし。導入の施設のすべてが47万。Upliftして数年後に学研より高くなったら意味ないです。</t>
    <rPh sb="0" eb="2">
      <t>テジュン</t>
    </rPh>
    <rPh sb="2" eb="3">
      <t>コ</t>
    </rPh>
    <rPh sb="5" eb="7">
      <t>ガッケン</t>
    </rPh>
    <rPh sb="8" eb="10">
      <t>シタマワ</t>
    </rPh>
    <rPh sb="11" eb="13">
      <t>セッテイ</t>
    </rPh>
    <rPh sb="17" eb="19">
      <t>タンピン</t>
    </rPh>
    <rPh sb="19" eb="21">
      <t>ケイヤク</t>
    </rPh>
    <rPh sb="25" eb="27">
      <t>ドウニュウ</t>
    </rPh>
    <rPh sb="28" eb="30">
      <t>シセツ</t>
    </rPh>
    <rPh sb="37" eb="38">
      <t>マン</t>
    </rPh>
    <rPh sb="47" eb="50">
      <t>スウネンゴ</t>
    </rPh>
    <rPh sb="51" eb="53">
      <t>ガッケン</t>
    </rPh>
    <rPh sb="55" eb="56">
      <t>タカ</t>
    </rPh>
    <rPh sb="61" eb="63">
      <t>イミ</t>
    </rPh>
    <phoneticPr fontId="1"/>
  </si>
  <si>
    <t xml:space="preserve"> 専門領域スキルアップ</t>
  </si>
  <si>
    <t>バイタルサインの測定：鼓膜検温・皮膚検温</t>
    <rPh sb="16" eb="18">
      <t>ヒフ</t>
    </rPh>
    <rPh sb="18" eb="20">
      <t>ケンオン</t>
    </rPh>
    <phoneticPr fontId="1"/>
  </si>
  <si>
    <t>基礎
レベル</t>
  </si>
  <si>
    <t>中堅
レベル</t>
  </si>
  <si>
    <t>管理者
レベル</t>
  </si>
  <si>
    <t>●</t>
  </si>
  <si>
    <t>★</t>
  </si>
  <si>
    <t>INC-0001</t>
    <phoneticPr fontId="1"/>
  </si>
  <si>
    <t>CPDAAA002</t>
  </si>
  <si>
    <t>CPDAAA003</t>
  </si>
  <si>
    <t>CPDAAA066</t>
  </si>
  <si>
    <t>CPDAAA005</t>
  </si>
  <si>
    <t>CPDAAA007</t>
  </si>
  <si>
    <t>CPDAAA119</t>
  </si>
  <si>
    <t>CPDAAA113</t>
  </si>
  <si>
    <t>CPDAAA155</t>
  </si>
  <si>
    <t>CPDAAA156</t>
  </si>
  <si>
    <t>CPDAAA157</t>
  </si>
  <si>
    <t>CPDAAA075</t>
  </si>
  <si>
    <t>CPDAAA015</t>
  </si>
  <si>
    <t>CPDAAA136</t>
  </si>
  <si>
    <t>CPDAAA137</t>
  </si>
  <si>
    <t>CPDAAA016</t>
  </si>
  <si>
    <t>CPDAAA017</t>
  </si>
  <si>
    <t>CPDAAA135</t>
  </si>
  <si>
    <t>CPDAAA091</t>
  </si>
  <si>
    <t>CPDAAA092</t>
  </si>
  <si>
    <t>CPDAAA093</t>
  </si>
  <si>
    <t>CPDAAA094</t>
  </si>
  <si>
    <t>CPDAAA067</t>
  </si>
  <si>
    <t>CPDAAA019</t>
  </si>
  <si>
    <t>CPDAAA120</t>
  </si>
  <si>
    <t>CPDAAA020</t>
  </si>
  <si>
    <t>CPDAAA140</t>
  </si>
  <si>
    <t>CPDAAA070</t>
  </si>
  <si>
    <t>CPDAAA021</t>
  </si>
  <si>
    <t>CPDAAA139</t>
  </si>
  <si>
    <t>CPDAAA158</t>
  </si>
  <si>
    <t>CPDAAA023</t>
  </si>
  <si>
    <t>CPDAAA024</t>
  </si>
  <si>
    <t>CPDAAA131</t>
  </si>
  <si>
    <t>CPDAAA089</t>
  </si>
  <si>
    <t>CPDAAA028</t>
  </si>
  <si>
    <t>CPDAAA029</t>
  </si>
  <si>
    <t>CPDAAA114</t>
  </si>
  <si>
    <t>CPDAAA121</t>
  </si>
  <si>
    <t>CPDAAA034</t>
  </si>
  <si>
    <t>CPDAAA117</t>
  </si>
  <si>
    <t>CPDAAA033</t>
  </si>
  <si>
    <t>CPDAAA072</t>
  </si>
  <si>
    <t>CPDAAA035</t>
  </si>
  <si>
    <t>CPDAAA037</t>
  </si>
  <si>
    <t>CPDAAA118</t>
  </si>
  <si>
    <t>CPDAAA087</t>
  </si>
  <si>
    <t>CPDAAA065</t>
  </si>
  <si>
    <t>CPDAAA145</t>
  </si>
  <si>
    <t>CPDAAA088</t>
  </si>
  <si>
    <t>CPDAAA071</t>
  </si>
  <si>
    <t>CPDAAA076</t>
  </si>
  <si>
    <t>CPDAAA040</t>
  </si>
  <si>
    <t>CPDAAA041</t>
  </si>
  <si>
    <t>CPDAAA042</t>
  </si>
  <si>
    <t>CPDAAA043</t>
  </si>
  <si>
    <t>CPDAAA044</t>
  </si>
  <si>
    <t>CPDAAA045</t>
  </si>
  <si>
    <t>CPDAAA046</t>
  </si>
  <si>
    <t>CPDAAA123</t>
  </si>
  <si>
    <t>CPDAAA124</t>
  </si>
  <si>
    <t>CPDAAA125</t>
  </si>
  <si>
    <t>CPDAAA126</t>
  </si>
  <si>
    <t>CPDAAA127</t>
  </si>
  <si>
    <t>CPDAAA079</t>
  </si>
  <si>
    <t>CPDAAA080</t>
  </si>
  <si>
    <t>CPDAAA081</t>
  </si>
  <si>
    <t>CPDAAA052</t>
  </si>
  <si>
    <t>CPDAAA053</t>
  </si>
  <si>
    <t>CPDAAA082</t>
  </si>
  <si>
    <t>CPDAAA083</t>
  </si>
  <si>
    <t>CPDAAA054</t>
  </si>
  <si>
    <t>CPDAAA055</t>
  </si>
  <si>
    <t>CPDAAA115</t>
  </si>
  <si>
    <t>CPDAAA059</t>
  </si>
  <si>
    <t>CPDAAA058</t>
  </si>
  <si>
    <t>CPDAAA085</t>
  </si>
  <si>
    <t>CPDAAA086</t>
  </si>
  <si>
    <t>CPDAAA129</t>
  </si>
  <si>
    <t>CPDAAA138</t>
  </si>
  <si>
    <t>CPDAAA060</t>
  </si>
  <si>
    <t>CPDAAA061</t>
  </si>
  <si>
    <t>CPDAAA116</t>
  </si>
  <si>
    <t>CPDAAA073</t>
  </si>
  <si>
    <t>CPDAAA095</t>
  </si>
  <si>
    <t>CPDAAA096</t>
  </si>
  <si>
    <t>CPDAAA097</t>
  </si>
  <si>
    <t>CPDAAA098</t>
  </si>
  <si>
    <t>CPDAAA099</t>
  </si>
  <si>
    <t>CPDAAA100</t>
  </si>
  <si>
    <t>CPDAAA101</t>
  </si>
  <si>
    <t>CPDAAA102</t>
  </si>
  <si>
    <t>CPDAAA103</t>
  </si>
  <si>
    <t>CPDAAA104</t>
  </si>
  <si>
    <t>CPDAAA105</t>
  </si>
  <si>
    <t>CPDAAA106</t>
  </si>
  <si>
    <t>CPDAAA107</t>
  </si>
  <si>
    <t>CPDAAA108</t>
  </si>
  <si>
    <t>CPDAAA109</t>
  </si>
  <si>
    <t>CPDAAA110</t>
  </si>
  <si>
    <t>CPDAAA111</t>
  </si>
  <si>
    <t>CPDAAA112</t>
  </si>
  <si>
    <t>CPDAAA189</t>
  </si>
  <si>
    <t>CPDAAA190</t>
  </si>
  <si>
    <t>CPDAAA191</t>
  </si>
  <si>
    <t>CPDAAA192</t>
  </si>
  <si>
    <t>CPDAAA193</t>
  </si>
  <si>
    <t>CPDAAA194</t>
  </si>
  <si>
    <t>CPDAAA195</t>
  </si>
  <si>
    <t>CPDAAA196</t>
  </si>
  <si>
    <t>CPDAAA197</t>
  </si>
  <si>
    <t>CPDAAA198</t>
  </si>
  <si>
    <t>CPDAAA187</t>
  </si>
  <si>
    <t>看護補助者対象⼿技</t>
    <phoneticPr fontId="1"/>
  </si>
  <si>
    <t xml:space="preserve">	NSA-0001</t>
    <phoneticPr fontId="1"/>
  </si>
  <si>
    <t xml:space="preserve">	NSA-0002</t>
  </si>
  <si>
    <t xml:space="preserve">	NSA-0003</t>
  </si>
  <si>
    <t xml:space="preserve">	NSA-0004</t>
  </si>
  <si>
    <t xml:space="preserve">	NSA-0005</t>
  </si>
  <si>
    <t xml:space="preserve">	NSA-0006</t>
  </si>
  <si>
    <t xml:space="preserve">	NSA-0007</t>
  </si>
  <si>
    <t xml:space="preserve">	NSA-0008</t>
  </si>
  <si>
    <t xml:space="preserve">	NSA-0009</t>
  </si>
  <si>
    <t xml:space="preserve">	NSA-0010</t>
  </si>
  <si>
    <t xml:space="preserve">	NSA-0011</t>
  </si>
  <si>
    <t xml:space="preserve">	NSA-0012</t>
  </si>
  <si>
    <t xml:space="preserve">	NSA-0013</t>
  </si>
  <si>
    <t xml:space="preserve">	NSA-0014</t>
  </si>
  <si>
    <t xml:space="preserve">	NSA-0015</t>
  </si>
  <si>
    <t xml:space="preserve">	NSA-0016</t>
  </si>
  <si>
    <t xml:space="preserve">	NSA-0017</t>
  </si>
  <si>
    <t xml:space="preserve">	NSA-0018</t>
  </si>
  <si>
    <t xml:space="preserve">	NSA-0019</t>
  </si>
  <si>
    <t xml:space="preserve">	NSA-0020</t>
  </si>
  <si>
    <t xml:space="preserve">	NSA-0021</t>
  </si>
  <si>
    <t xml:space="preserve">	NSA-0022</t>
  </si>
  <si>
    <t>CPDAAA229</t>
  </si>
  <si>
    <t>CPDAAA230</t>
  </si>
  <si>
    <t>CPDAAA231</t>
  </si>
  <si>
    <t>CPDAAA232</t>
  </si>
  <si>
    <t>CPDAAA233</t>
  </si>
  <si>
    <t>CPDAAA234</t>
  </si>
  <si>
    <t>CPDAAA235</t>
  </si>
  <si>
    <t>CPDAAA236</t>
  </si>
  <si>
    <t>CPDAAA237</t>
  </si>
  <si>
    <t>CPDAAA238</t>
  </si>
  <si>
    <t>CPDAAA239</t>
  </si>
  <si>
    <t>CPDAAA240</t>
  </si>
  <si>
    <t>CPDAAA241</t>
  </si>
  <si>
    <t>CPDAAA242</t>
  </si>
  <si>
    <t>CPDAAA243</t>
  </si>
  <si>
    <t>＃</t>
  </si>
  <si>
    <t>フィジカルアセスメント</t>
  </si>
  <si>
    <t>PHY-0001</t>
    <phoneticPr fontId="1"/>
  </si>
  <si>
    <t>PHY-0002</t>
  </si>
  <si>
    <t>PHY-0003</t>
  </si>
  <si>
    <t>PHY-0004</t>
  </si>
  <si>
    <t>PHY-0005</t>
  </si>
  <si>
    <t>PHY-0006</t>
  </si>
  <si>
    <t>PHY-0007</t>
  </si>
  <si>
    <t>PHY-0008</t>
  </si>
  <si>
    <t>PHY-0009</t>
  </si>
  <si>
    <t>PHY-0010</t>
  </si>
  <si>
    <t>PHY-0011</t>
  </si>
  <si>
    <t>PHY-0012</t>
  </si>
  <si>
    <t>PHY-0013</t>
  </si>
  <si>
    <t>PHY-0014</t>
  </si>
  <si>
    <t>PHY-0015</t>
  </si>
  <si>
    <t>CPDAAA224</t>
  </si>
  <si>
    <t>CPDAAA220</t>
  </si>
  <si>
    <t>CPDAAA219</t>
  </si>
  <si>
    <t>体位変換：側臥位から仰臥位（2名で行う場合）（看護補助者）　　</t>
    <phoneticPr fontId="1"/>
  </si>
  <si>
    <t>整容（モーニングケア・イブニングケア・ひげそり）（看護補助者）</t>
    <phoneticPr fontId="1"/>
  </si>
  <si>
    <t>口腔ケア（義歯を含む）（看護補助者）　　　　　　　　　　　　　</t>
    <phoneticPr fontId="1"/>
  </si>
  <si>
    <t>REH-0001</t>
  </si>
  <si>
    <t>REH-0002</t>
    <phoneticPr fontId="1"/>
  </si>
  <si>
    <t>REH-0003</t>
    <phoneticPr fontId="1"/>
  </si>
  <si>
    <t>REH-0004</t>
    <phoneticPr fontId="1"/>
  </si>
  <si>
    <t>REH-0005</t>
    <phoneticPr fontId="1"/>
  </si>
  <si>
    <t>REH-0006</t>
    <phoneticPr fontId="1"/>
  </si>
  <si>
    <t>REH-0007</t>
    <phoneticPr fontId="1"/>
  </si>
  <si>
    <t>REH-0008</t>
    <phoneticPr fontId="1"/>
  </si>
  <si>
    <t>REH-0009</t>
    <phoneticPr fontId="1"/>
  </si>
  <si>
    <t>REH-0010</t>
    <phoneticPr fontId="1"/>
  </si>
  <si>
    <t>リハビリテーション看護技術</t>
    <rPh sb="9" eb="11">
      <t>カンゴ</t>
    </rPh>
    <rPh sb="11" eb="13">
      <t>ギジュツ</t>
    </rPh>
    <phoneticPr fontId="1"/>
  </si>
  <si>
    <t>カテゴリー</t>
  </si>
  <si>
    <t>排泄援助（リハビリテーション看護）　　　　　　　　　　　　　　</t>
  </si>
  <si>
    <t>リハビリテーション看護における評価指標　　　　　　　　　　　　</t>
  </si>
  <si>
    <t>移乗・移動（リハビリテーション看護）　　　　　　　　　　　　　</t>
  </si>
  <si>
    <t>歩行介助（リハビリテーション看護）　　　　　　　　　　　　　　</t>
  </si>
  <si>
    <r>
      <t>整容・更衣（リハビリテーション看護）　　　　　　　　　　　　</t>
    </r>
    <r>
      <rPr>
        <b/>
        <sz val="10"/>
        <color rgb="FFFF0000"/>
        <rFont val="メイリオ"/>
        <family val="3"/>
        <charset val="128"/>
      </rPr>
      <t>　</t>
    </r>
  </si>
  <si>
    <t>入浴・シャワー浴介助（リハビリテーション看護）　　　　　　　　</t>
  </si>
  <si>
    <t>高次脳機能障害に対する援助　　　　　　　　　　　　　　　　　　</t>
  </si>
  <si>
    <t xml:space="preserve"> 接遇/コミュニケーション</t>
    <rPh sb="1" eb="3">
      <t>セツグウ</t>
    </rPh>
    <phoneticPr fontId="1"/>
  </si>
  <si>
    <t>全職員</t>
    <rPh sb="0" eb="3">
      <t>ゼンショクイン</t>
    </rPh>
    <phoneticPr fontId="1"/>
  </si>
  <si>
    <t>●</t>
    <phoneticPr fontId="1"/>
  </si>
  <si>
    <t>社会人基礎力</t>
    <rPh sb="0" eb="2">
      <t>シャカイ</t>
    </rPh>
    <rPh sb="2" eb="3">
      <t>ジン</t>
    </rPh>
    <rPh sb="3" eb="6">
      <t>キソリョク</t>
    </rPh>
    <phoneticPr fontId="1"/>
  </si>
  <si>
    <t>メンタルヘルス</t>
    <phoneticPr fontId="1"/>
  </si>
  <si>
    <t>CPDAAA399</t>
  </si>
  <si>
    <r>
      <t>全職員／全看護職員</t>
    </r>
    <r>
      <rPr>
        <vertAlign val="superscript"/>
        <sz val="14"/>
        <color theme="1"/>
        <rFont val="メイリオ"/>
        <family val="3"/>
        <charset val="128"/>
      </rPr>
      <t>※2</t>
    </r>
  </si>
  <si>
    <t>全看護職員</t>
    <rPh sb="0" eb="1">
      <t>ゼン</t>
    </rPh>
    <rPh sb="1" eb="3">
      <t>カンゴ</t>
    </rPh>
    <rPh sb="3" eb="5">
      <t>ショクイン</t>
    </rPh>
    <phoneticPr fontId="1"/>
  </si>
  <si>
    <r>
      <rPr>
        <sz val="14"/>
        <color rgb="FF000000"/>
        <rFont val="メイリオ"/>
        <family val="3"/>
        <charset val="128"/>
      </rPr>
      <t>全看護職員</t>
    </r>
    <r>
      <rPr>
        <vertAlign val="superscript"/>
        <sz val="14"/>
        <color rgb="FF000000"/>
        <rFont val="メイリオ"/>
        <family val="3"/>
        <charset val="128"/>
      </rPr>
      <t>※２</t>
    </r>
  </si>
  <si>
    <t xml:space="preserve"> 看護補助体制充実加算に係る看護職員向け研修</t>
    <rPh sb="18" eb="19">
      <t>ム</t>
    </rPh>
    <phoneticPr fontId="1"/>
  </si>
  <si>
    <t>全看護職員</t>
    <phoneticPr fontId="1"/>
  </si>
  <si>
    <t>CPDAAA408</t>
  </si>
  <si>
    <t>CPDAAA406</t>
  </si>
  <si>
    <t>中小規模病院の看護管理者</t>
    <rPh sb="0" eb="2">
      <t>チュウショウ</t>
    </rPh>
    <rPh sb="2" eb="4">
      <t>キボ</t>
    </rPh>
    <rPh sb="4" eb="6">
      <t>ビョウイン</t>
    </rPh>
    <rPh sb="7" eb="9">
      <t>カンゴ</t>
    </rPh>
    <rPh sb="9" eb="12">
      <t>カンリシャ</t>
    </rPh>
    <phoneticPr fontId="1"/>
  </si>
  <si>
    <t xml:space="preserve"> 看護提供方式</t>
    <rPh sb="3" eb="7">
      <t>テイキョウホウシキ</t>
    </rPh>
    <phoneticPr fontId="1"/>
  </si>
  <si>
    <t xml:space="preserve"> 看護研究 </t>
    <phoneticPr fontId="1"/>
  </si>
  <si>
    <t>高齢者看護</t>
    <phoneticPr fontId="1"/>
  </si>
  <si>
    <t>医療安全</t>
    <rPh sb="0" eb="2">
      <t>イリョウ</t>
    </rPh>
    <rPh sb="2" eb="4">
      <t>アンゼン</t>
    </rPh>
    <phoneticPr fontId="1"/>
  </si>
  <si>
    <t>感染対策</t>
    <rPh sb="0" eb="2">
      <t>カンセン</t>
    </rPh>
    <rPh sb="2" eb="4">
      <t>タイサク</t>
    </rPh>
    <phoneticPr fontId="1"/>
  </si>
  <si>
    <t>CPDAAA412</t>
  </si>
  <si>
    <t>CPDAAA411</t>
  </si>
  <si>
    <t>全職員</t>
  </si>
  <si>
    <t>情報リテラシー</t>
    <rPh sb="0" eb="2">
      <t>ジョウホウ</t>
    </rPh>
    <phoneticPr fontId="1"/>
  </si>
  <si>
    <t>CPDAAA423</t>
  </si>
  <si>
    <t>看護補助者</t>
    <rPh sb="0" eb="2">
      <t>カンゴ</t>
    </rPh>
    <rPh sb="2" eb="5">
      <t>ホジョシャ</t>
    </rPh>
    <phoneticPr fontId="1"/>
  </si>
  <si>
    <t>看護補助者</t>
  </si>
  <si>
    <t xml:space="preserve"> </t>
    <phoneticPr fontId="1"/>
  </si>
  <si>
    <t>第1回　あいさつ（その1）</t>
  </si>
  <si>
    <t>18分</t>
    <phoneticPr fontId="1"/>
  </si>
  <si>
    <t>第2回　あいさつ（その2）</t>
  </si>
  <si>
    <t>11分</t>
  </si>
  <si>
    <t>第3回　身だしなみ、電話対応、所作</t>
  </si>
  <si>
    <t>18分</t>
  </si>
  <si>
    <t>第4回　敬語、I・WEメッセージ</t>
  </si>
  <si>
    <t>第5回　危機的状況（コロナ禍含む）における接遇とは</t>
  </si>
  <si>
    <t>17分</t>
  </si>
  <si>
    <t>第1回　なぜ先輩はキツくなるのか</t>
    <phoneticPr fontId="1"/>
  </si>
  <si>
    <t>第2回　世代間のギャップ</t>
    <phoneticPr fontId="1"/>
  </si>
  <si>
    <t>15分</t>
  </si>
  <si>
    <t>第3回　ほめ方・叱り方の基本　上手な叱られ方</t>
    <phoneticPr fontId="1"/>
  </si>
  <si>
    <t>21分</t>
  </si>
  <si>
    <t>第4回　モチベーションを管理する</t>
    <phoneticPr fontId="1"/>
  </si>
  <si>
    <t>14分</t>
  </si>
  <si>
    <t>第1回　接遇の基本行動</t>
  </si>
  <si>
    <t>第2回　気質分類の理解と実践</t>
  </si>
  <si>
    <t>13分</t>
  </si>
  <si>
    <t>第3回　事例検討の意義と必要性</t>
  </si>
  <si>
    <t>12分</t>
  </si>
  <si>
    <t>第4回　事例に基づく検討</t>
    <phoneticPr fontId="1"/>
  </si>
  <si>
    <t>16分</t>
  </si>
  <si>
    <t>CPDAAA394</t>
  </si>
  <si>
    <t>入門　コミュニケーションの基本</t>
  </si>
  <si>
    <t>17分</t>
    <rPh sb="2" eb="3">
      <t>フン</t>
    </rPh>
    <phoneticPr fontId="1"/>
  </si>
  <si>
    <t>入門　コミュニケーションの前提とコミュニケーション技術の基本</t>
  </si>
  <si>
    <t>13分</t>
    <phoneticPr fontId="1"/>
  </si>
  <si>
    <t>初級　日常看護でのニーズ把握
　　　～ケアの受け手や状況（場）のニーズを自らとらえる</t>
    <phoneticPr fontId="1"/>
  </si>
  <si>
    <t>16分</t>
    <rPh sb="2" eb="3">
      <t>プン</t>
    </rPh>
    <phoneticPr fontId="1"/>
  </si>
  <si>
    <t>中堅　多様性への配慮
　　　～ケアの受け手や状況（場）の特性を踏まえたニーズをとらえる</t>
    <phoneticPr fontId="1"/>
  </si>
  <si>
    <t>10分</t>
    <phoneticPr fontId="1"/>
  </si>
  <si>
    <t>熟練　終末期や看取りのニーズ
　　　～ケアの受け手や状況（場）を統合しニーズをとらえる</t>
    <phoneticPr fontId="1"/>
  </si>
  <si>
    <t>エキスパート　感情の表出を促し、QOLの向上を目指す
　　　　　　　～ケアの受け手や状況（場）の関連や意味をふまえ
　　　　　　　ニーズをとらえる</t>
    <phoneticPr fontId="1"/>
  </si>
  <si>
    <t>会議参加の⼼得</t>
    <phoneticPr fontId="1"/>
  </si>
  <si>
    <t>7分</t>
  </si>
  <si>
    <t>第1回　患者相談・苦情対応 Ⅰ</t>
    <rPh sb="0" eb="1">
      <t>ダイ</t>
    </rPh>
    <rPh sb="2" eb="3">
      <t>カイ</t>
    </rPh>
    <phoneticPr fontId="1"/>
  </si>
  <si>
    <t>15分</t>
    <rPh sb="2" eb="3">
      <t>フン</t>
    </rPh>
    <phoneticPr fontId="1"/>
  </si>
  <si>
    <t>第2回　患者相談・苦情対応 Ⅱ</t>
    <rPh sb="0" eb="1">
      <t>ダイ</t>
    </rPh>
    <rPh sb="2" eb="3">
      <t>カイ</t>
    </rPh>
    <phoneticPr fontId="1"/>
  </si>
  <si>
    <t>14分</t>
    <rPh sb="2" eb="3">
      <t>フン</t>
    </rPh>
    <phoneticPr fontId="1"/>
  </si>
  <si>
    <t>第3回　患者相談・苦情対応 Ⅲ</t>
    <rPh sb="0" eb="1">
      <t>ダイ</t>
    </rPh>
    <rPh sb="2" eb="3">
      <t>カイ</t>
    </rPh>
    <phoneticPr fontId="1"/>
  </si>
  <si>
    <t>16分</t>
    <rPh sb="2" eb="3">
      <t>フン</t>
    </rPh>
    <phoneticPr fontId="1"/>
  </si>
  <si>
    <t>第4回　患者相談・苦情対応 Ⅳ</t>
    <rPh sb="0" eb="1">
      <t>ダイ</t>
    </rPh>
    <rPh sb="2" eb="3">
      <t>カイ</t>
    </rPh>
    <phoneticPr fontId="1"/>
  </si>
  <si>
    <t>第1回　「聴く」ということ</t>
  </si>
  <si>
    <t>第2回　聴く態度</t>
  </si>
  <si>
    <t>22分</t>
  </si>
  <si>
    <t>第3回　応答のしかた</t>
  </si>
  <si>
    <t>第4回　受容・共感</t>
  </si>
  <si>
    <t>第1回　アサーティブコミュニケーションとは</t>
  </si>
  <si>
    <t>第2回　自己表現できていますか</t>
  </si>
  <si>
    <t>10分</t>
  </si>
  <si>
    <t>第3回　気持ちを率直に伝えよう</t>
  </si>
  <si>
    <t>19分</t>
  </si>
  <si>
    <t>第4回　気持ちのいい職場コミュニケーション</t>
  </si>
  <si>
    <t>20分</t>
  </si>
  <si>
    <t>第1回　基礎知識：外国人患者の増加に備えよう</t>
  </si>
  <si>
    <t>8分</t>
  </si>
  <si>
    <t>第2回　言語サポートの考え方</t>
  </si>
  <si>
    <t>第3回　「やさしい日本語（医療）」の活用</t>
  </si>
  <si>
    <t>第1回　社会人基礎力とは</t>
  </si>
  <si>
    <t>第2回　３つの能力と12の能力要素</t>
  </si>
  <si>
    <t>第3回　社会人基礎力の必要性</t>
  </si>
  <si>
    <t>第4回　Withコロナ時代に必要な社会人基礎力</t>
  </si>
  <si>
    <t>6分</t>
  </si>
  <si>
    <t>第5回　「社会人基礎力」の鍛え方</t>
  </si>
  <si>
    <t>第1回　３つの能力と12の能力要素　―新人看護師の行動例―</t>
  </si>
  <si>
    <t>第2回　Withコロナ時代に必要な社会人基礎力</t>
  </si>
  <si>
    <t>第3回　社会人基礎力の鍛え方ポイント（新人看護師編）</t>
  </si>
  <si>
    <t>第1回　３つの能力と12の能力要素　―中堅看護師の行動例―</t>
  </si>
  <si>
    <t>23分</t>
  </si>
  <si>
    <t>第2回　中堅看護師に求められる「社会人基礎力」の発揮とは</t>
  </si>
  <si>
    <t>第3回　「社会人基礎力」の鍛え方ポイント（中堅看護師編）</t>
  </si>
  <si>
    <t>CPDAAA169</t>
  </si>
  <si>
    <t>第1回　LGBTQと健康問題</t>
  </si>
  <si>
    <t>第2回　性の多様性の基礎知識</t>
  </si>
  <si>
    <t>第3回　看護職・医療従事者が実践できるLGBTQ支援</t>
  </si>
  <si>
    <t>第4回　実践！ケースで考えるLGBTQケア</t>
  </si>
  <si>
    <t>CPDAAA174</t>
  </si>
  <si>
    <r>
      <rPr>
        <b/>
        <sz val="16"/>
        <color rgb="FF000000"/>
        <rFont val="メイリオ"/>
        <family val="3"/>
        <charset val="128"/>
      </rPr>
      <t xml:space="preserve">医療従事者の働き方改革　タスク・シフト／シェア　
</t>
    </r>
    <r>
      <rPr>
        <b/>
        <sz val="16"/>
        <color rgb="FFFF0000"/>
        <rFont val="メイリオ"/>
        <family val="3"/>
        <charset val="128"/>
      </rPr>
      <t xml:space="preserve">2024年3月 更新済
</t>
    </r>
    <r>
      <rPr>
        <sz val="16"/>
        <color rgb="FF000000"/>
        <rFont val="メイリオ"/>
        <family val="3"/>
        <charset val="128"/>
      </rPr>
      <t>熊谷 雅美 先生
康心会汐見台病院 看護部長／湘南医療大学 臨床教授</t>
    </r>
  </si>
  <si>
    <t>第1回　タスク・シフト／シェアの背景</t>
  </si>
  <si>
    <t>第2回　タスク・シフト／シェアとは何か</t>
  </si>
  <si>
    <t xml:space="preserve"> CPDAAA178</t>
  </si>
  <si>
    <t>第1回　アンガーマネジメントとは</t>
    <phoneticPr fontId="1"/>
  </si>
  <si>
    <t>第2回　怒りの正体</t>
    <phoneticPr fontId="1"/>
  </si>
  <si>
    <t>9分</t>
    <phoneticPr fontId="1"/>
  </si>
  <si>
    <t>第3回　衝動のコントロール</t>
    <phoneticPr fontId="1"/>
  </si>
  <si>
    <t>8分</t>
    <phoneticPr fontId="1"/>
  </si>
  <si>
    <t>第4回　思考のコントロール</t>
    <phoneticPr fontId="1"/>
  </si>
  <si>
    <t>第5回　実践編～よくあるQ＆A～</t>
  </si>
  <si>
    <t>CPDAAA188</t>
  </si>
  <si>
    <t>第1回　アンコンシャス・バイアスとは？</t>
  </si>
  <si>
    <t>第2回　抱き合わせの偏見、差別（相補的世界観）</t>
  </si>
  <si>
    <t>第3回　モラルとバイアス</t>
  </si>
  <si>
    <t>第4回　アンコンシャス・バイアスを乗り越える</t>
  </si>
  <si>
    <t>第1回　レポート作成の基本</t>
  </si>
  <si>
    <t>第2回　レポート作成のテクニック</t>
  </si>
  <si>
    <t>24分</t>
  </si>
  <si>
    <t>第3回　図表を作るポイント</t>
  </si>
  <si>
    <t>第4回　看護事例報告のポイント</t>
  </si>
  <si>
    <t>第5回　仕事で使う文書とE-mail作成のポイント</t>
    <phoneticPr fontId="1"/>
  </si>
  <si>
    <t>社会・組織における看護</t>
    <phoneticPr fontId="1"/>
  </si>
  <si>
    <t>CPDAAA168</t>
  </si>
  <si>
    <t>第1回　看護・看護学・看護理論</t>
  </si>
  <si>
    <t>第2回　看護理論家と看護理論①</t>
  </si>
  <si>
    <t>第3回　看護理論家と看護理論②</t>
  </si>
  <si>
    <t>第4回　看護理論の実践への活用</t>
  </si>
  <si>
    <t>初級編　保健師助産師看護師法、医師法</t>
  </si>
  <si>
    <t>10分</t>
    <rPh sb="2" eb="3">
      <t>フン</t>
    </rPh>
    <phoneticPr fontId="1"/>
  </si>
  <si>
    <t>中堅編　医療法</t>
  </si>
  <si>
    <t>9分</t>
    <rPh sb="1" eb="2">
      <t>フン</t>
    </rPh>
    <phoneticPr fontId="1"/>
  </si>
  <si>
    <t>熟練編　その他の保健・医療・福祉の関連法令①―プライバシー権・看護記録の書き方に関連する法律等―</t>
  </si>
  <si>
    <t>11分</t>
    <rPh sb="2" eb="3">
      <t>フン</t>
    </rPh>
    <phoneticPr fontId="1"/>
  </si>
  <si>
    <t>エキスパート編　その他の保健・医療・福祉の関連法令②―各種責任、不注意、安全配慮義務に関連する法律等―</t>
  </si>
  <si>
    <t>13分</t>
    <rPh sb="2" eb="3">
      <t>フン</t>
    </rPh>
    <phoneticPr fontId="1"/>
  </si>
  <si>
    <t>入門・初級編　新人看護職員研修制度</t>
    <rPh sb="0" eb="2">
      <t>ニュウモン</t>
    </rPh>
    <rPh sb="3" eb="5">
      <t>ショキュウ</t>
    </rPh>
    <rPh sb="5" eb="6">
      <t>ヘン</t>
    </rPh>
    <phoneticPr fontId="1"/>
  </si>
  <si>
    <t>中堅編　診療報酬　入院基本料　「7対1」看護</t>
    <rPh sb="0" eb="2">
      <t>チュウケン</t>
    </rPh>
    <rPh sb="2" eb="3">
      <t>ヘン</t>
    </rPh>
    <phoneticPr fontId="1"/>
  </si>
  <si>
    <t>熟練編　看護職への慰労金支給は、どの様に実現したか</t>
    <rPh sb="0" eb="2">
      <t>ジュクレン</t>
    </rPh>
    <rPh sb="2" eb="3">
      <t>ヘン</t>
    </rPh>
    <phoneticPr fontId="1"/>
  </si>
  <si>
    <t>エキスパート編　看護婦等の人材確保の促進に関する法律改定</t>
    <rPh sb="6" eb="7">
      <t>ヘン</t>
    </rPh>
    <phoneticPr fontId="1"/>
  </si>
  <si>
    <t>2024年秋 追加予定</t>
    <rPh sb="5" eb="6">
      <t>アキ</t>
    </rPh>
    <phoneticPr fontId="1"/>
  </si>
  <si>
    <t>キャリア</t>
    <phoneticPr fontId="1"/>
  </si>
  <si>
    <t>CPDAAA179</t>
  </si>
  <si>
    <t>第1回　看護の専門性を深める（筒井先生）</t>
    <rPh sb="15" eb="19">
      <t>ツツイセンセイ</t>
    </rPh>
    <phoneticPr fontId="1"/>
  </si>
  <si>
    <t>第2回　看護の専門性を深めるためのキャリア（筒井先生）</t>
    <phoneticPr fontId="1"/>
  </si>
  <si>
    <t>第3回　看護の専門性を深めるための大学院での学修（筒井先生）</t>
    <phoneticPr fontId="1"/>
  </si>
  <si>
    <t>第4回　看護の専門性を深めるキャリア（渡邉先生、安田先生）</t>
    <rPh sb="19" eb="23">
      <t>ワタナベセンセイ</t>
    </rPh>
    <rPh sb="24" eb="28">
      <t>ヤスダセンセイ</t>
    </rPh>
    <phoneticPr fontId="1"/>
  </si>
  <si>
    <t>31分</t>
  </si>
  <si>
    <t>第5回　看護の専門性を深めるキャリア（杉江先生）</t>
    <rPh sb="19" eb="23">
      <t>スギエセンセイ</t>
    </rPh>
    <phoneticPr fontId="1"/>
  </si>
  <si>
    <t>第6回　看護の専門性を深めるキャリア（清水先生）</t>
    <rPh sb="19" eb="23">
      <t>シミズセンセイ</t>
    </rPh>
    <phoneticPr fontId="1"/>
  </si>
  <si>
    <r>
      <rPr>
        <sz val="16"/>
        <color rgb="FF000000"/>
        <rFont val="メイリオ"/>
        <family val="3"/>
        <charset val="128"/>
      </rPr>
      <t xml:space="preserve">第7回　看護の専門性を深めるキャリア（本田先生）
</t>
    </r>
    <r>
      <rPr>
        <b/>
        <sz val="16"/>
        <color rgb="FFFF0000"/>
        <rFont val="メイリオ"/>
        <family val="3"/>
        <charset val="128"/>
      </rPr>
      <t>2024年3月 追加済</t>
    </r>
  </si>
  <si>
    <t>第1回　看護とは、を楽しむ！</t>
  </si>
  <si>
    <t>第2回　看護師として⽣きるとは</t>
  </si>
  <si>
    <t>第1回　キャリアとは何？</t>
  </si>
  <si>
    <t>第2回　キャリアの発達段階とその課題</t>
  </si>
  <si>
    <t>第3回　キャリアの危機を乗り越える</t>
  </si>
  <si>
    <t>第4回　キャリアをデザインしよう！</t>
  </si>
  <si>
    <t>第1回　キャリア開発と継続教育とは？</t>
  </si>
  <si>
    <t>第2回　成人教育と成人学習者の特徴とは？</t>
  </si>
  <si>
    <t>第3回　教育計画の作り方は？</t>
  </si>
  <si>
    <t>第4回　人が育つとは？</t>
  </si>
  <si>
    <t>いつも笑顔でいるために</t>
    <phoneticPr fontId="1"/>
  </si>
  <si>
    <t>4分</t>
    <rPh sb="1" eb="2">
      <t>フン</t>
    </rPh>
    <phoneticPr fontId="1"/>
  </si>
  <si>
    <t>出勤前のルーティーン</t>
    <phoneticPr fontId="1"/>
  </si>
  <si>
    <t>5分</t>
    <rPh sb="1" eb="2">
      <t>フン</t>
    </rPh>
    <phoneticPr fontId="1"/>
  </si>
  <si>
    <t>イライラを鎮める呼吸法</t>
    <phoneticPr fontId="1"/>
  </si>
  <si>
    <t>睡眠の質を高めるリラクセーション</t>
    <phoneticPr fontId="1"/>
  </si>
  <si>
    <t>7分</t>
    <rPh sb="1" eb="2">
      <t>フン</t>
    </rPh>
    <phoneticPr fontId="1"/>
  </si>
  <si>
    <t>自己肯定感を高める</t>
    <phoneticPr fontId="1"/>
  </si>
  <si>
    <t>レジリエンスを高める</t>
    <phoneticPr fontId="1"/>
  </si>
  <si>
    <t>6分</t>
    <rPh sb="1" eb="2">
      <t>フン</t>
    </rPh>
    <phoneticPr fontId="1"/>
  </si>
  <si>
    <t>落ち込んだときの、気持ちの切り替え方</t>
    <phoneticPr fontId="1"/>
  </si>
  <si>
    <t>熟練看護師向け　落ち込む同僚をサポートする方法</t>
    <rPh sb="0" eb="2">
      <t>ジュクレン</t>
    </rPh>
    <rPh sb="2" eb="6">
      <t>カンゴシム</t>
    </rPh>
    <phoneticPr fontId="1"/>
  </si>
  <si>
    <t>エキスパート看護師向け　仲間とともにウェルビーイングを高める</t>
    <rPh sb="6" eb="10">
      <t>カンゴシム</t>
    </rPh>
    <phoneticPr fontId="1"/>
  </si>
  <si>
    <t>CPDAAA143</t>
  </si>
  <si>
    <t>第1回　どうしてこんなに仕事がつらいの？</t>
  </si>
  <si>
    <t>第2回　ストレスを解消するにはどうすればいいの？</t>
  </si>
  <si>
    <t>CPDAAA144</t>
  </si>
  <si>
    <t>第1回　なぜモチベーションが上がらないの？</t>
    <phoneticPr fontId="1"/>
  </si>
  <si>
    <t>第2回　どうすればモチベーションを維持できるの？</t>
  </si>
  <si>
    <t>臨床判断と看護実践</t>
    <rPh sb="0" eb="2">
      <t>リンショウ</t>
    </rPh>
    <rPh sb="2" eb="4">
      <t>ハンダン</t>
    </rPh>
    <rPh sb="5" eb="7">
      <t>カンゴ</t>
    </rPh>
    <rPh sb="7" eb="9">
      <t>ジッセン</t>
    </rPh>
    <phoneticPr fontId="1"/>
  </si>
  <si>
    <t>第1回　生理的変化と症状</t>
  </si>
  <si>
    <t>14分</t>
    <phoneticPr fontId="1"/>
  </si>
  <si>
    <t>第2回　予測することでできること</t>
  </si>
  <si>
    <t>第3回　迅速評価と対応</t>
  </si>
  <si>
    <t>第4回　一次評価と対応</t>
  </si>
  <si>
    <t>第1回　準備</t>
  </si>
  <si>
    <t>第2回　指示の確認から穿刺部位の確認</t>
  </si>
  <si>
    <t>第3回　穿刺から片付けまで（真空管採血の場合）</t>
  </si>
  <si>
    <t>第4回　穿刺から片付けまで（シリンジで実施する場合）</t>
  </si>
  <si>
    <t>第5回　静脈血採血実施の注意点</t>
  </si>
  <si>
    <t>第1回　看護師による静脈注射</t>
    <phoneticPr fontId="1"/>
  </si>
  <si>
    <t>5分</t>
  </si>
  <si>
    <t>第2回　静脈注射に必要な解剖学的知識</t>
    <phoneticPr fontId="1"/>
  </si>
  <si>
    <t>3分</t>
  </si>
  <si>
    <t>第3回　静脈穿刺時の合併症</t>
    <phoneticPr fontId="1"/>
  </si>
  <si>
    <t>第4回　静脈注射のリスクマネジメント①</t>
    <phoneticPr fontId="1"/>
  </si>
  <si>
    <t>第5回　静脈注射のリスクマネジメント②</t>
    <phoneticPr fontId="1"/>
  </si>
  <si>
    <t>第1回　人工呼吸器からの離脱を推進するためのチーム医療</t>
    <phoneticPr fontId="1"/>
  </si>
  <si>
    <t>第2回　発覚醒トライアル（Spontaneous Awaking Trial）:SAT</t>
    <phoneticPr fontId="1"/>
  </si>
  <si>
    <t>第3回　自発呼吸トライアル（Spontaneous Breathing Trial）:SBT</t>
    <phoneticPr fontId="1"/>
  </si>
  <si>
    <t>第4回　抜管</t>
    <phoneticPr fontId="1"/>
  </si>
  <si>
    <t>CPDAAA171</t>
  </si>
  <si>
    <r>
      <rPr>
        <b/>
        <sz val="16"/>
        <color rgb="FF000000"/>
        <rFont val="メイリオ"/>
        <family val="3"/>
        <charset val="128"/>
      </rPr>
      <t xml:space="preserve">看護師らしい思考を育む「臨床判断プロセス」とその活用　
</t>
    </r>
    <r>
      <rPr>
        <b/>
        <sz val="16"/>
        <color rgb="FFFF0000"/>
        <rFont val="メイリオ"/>
        <family val="3"/>
        <charset val="128"/>
      </rPr>
      <t xml:space="preserve">2024年3月 更新済
</t>
    </r>
    <r>
      <rPr>
        <sz val="16"/>
        <color rgb="FF000000"/>
        <rFont val="メイリオ"/>
        <family val="3"/>
        <charset val="128"/>
      </rPr>
      <t>奥 裕美 先生
聖路加国際大学大学院 看護学研究科 教授</t>
    </r>
  </si>
  <si>
    <t>第1回　臨床判断モデルとは</t>
  </si>
  <si>
    <t>第2回　看護師の背景・その人を知る・文脈 と　気づく</t>
  </si>
  <si>
    <t>第3回　解釈する、反応する</t>
  </si>
  <si>
    <t>第4回　省察する</t>
  </si>
  <si>
    <t>第5回　臨床判断モデルを教育/学習に活用する</t>
  </si>
  <si>
    <t>CPDAAA164</t>
  </si>
  <si>
    <t>※通常の動画講義とは異なる構成ですので、活用の際はご注意ください。</t>
    <phoneticPr fontId="1"/>
  </si>
  <si>
    <t>第1回　臨床推論とは</t>
  </si>
  <si>
    <t>第2回　臨床推論のプロセス</t>
  </si>
  <si>
    <t>28分</t>
  </si>
  <si>
    <t>第3回　症例から考える臨床推論</t>
  </si>
  <si>
    <t>第4回　臨床推論　看護への活用</t>
  </si>
  <si>
    <t>第1回　バイタルサインの評価① ～意識～</t>
    <phoneticPr fontId="1"/>
  </si>
  <si>
    <t>第2回　バイタルサインの評価② ～体温～</t>
    <phoneticPr fontId="1"/>
  </si>
  <si>
    <t>第3回　バイタルサインの評価③ ～呼吸数～</t>
    <phoneticPr fontId="1"/>
  </si>
  <si>
    <t>第4回　バイタルサインの評価④ ～脈拍・血圧～</t>
    <phoneticPr fontId="1"/>
  </si>
  <si>
    <t>第1回　導入：コンピテンシー基盤型教育と臨床判断</t>
  </si>
  <si>
    <t>第2回　ニーズ・常在条件・病理的状態から状況の予期を記述できる</t>
  </si>
  <si>
    <t>第3回　優先順位をつけ状態観察し、緊急度と重症度に気づきを記述できる</t>
  </si>
  <si>
    <t>第4回　情報の解釈、対応ができる</t>
  </si>
  <si>
    <t>第5回　実践について省察を記述できる</t>
  </si>
  <si>
    <t>9分</t>
  </si>
  <si>
    <t>第1回　看護リフレクションとは</t>
  </si>
  <si>
    <t>第2回　看護リフレクションプロセスについて</t>
  </si>
  <si>
    <t>第3回　リフレクションのスキルとトレーニング</t>
  </si>
  <si>
    <t>第4回　自己気づきのスキルトレーニング</t>
  </si>
  <si>
    <t>第5回　リフレクション・サイクルモデルを活用したトレーニング</t>
  </si>
  <si>
    <t>第6回　記述を用いたリフレクションの実際</t>
  </si>
  <si>
    <t>第7回　3人で対話するリフレクショントレーニング</t>
  </si>
  <si>
    <t>第8回　3人で対話するリフレクショントレーニングの実際</t>
  </si>
  <si>
    <t>第9回　3人でするリフレクションの解説</t>
  </si>
  <si>
    <t>第1回　摂食嚥下のメカニズム</t>
  </si>
  <si>
    <t>第2回　摂食嚥下のアセスメント</t>
  </si>
  <si>
    <t>第3回　口腔ケアの方法</t>
  </si>
  <si>
    <t>第4回　摂食嚥下障害へのケア介入</t>
  </si>
  <si>
    <t>第1回　身体診察の役割</t>
  </si>
  <si>
    <t>第2回　できる！ドクターコール</t>
  </si>
  <si>
    <t>第3回　看護師に必要な身体診察</t>
  </si>
  <si>
    <t>第1回　事例で学ぶ、こんな時、どうする？　</t>
  </si>
  <si>
    <t>第2回　事例で学ぶ、こんな時、どうする？ 解説編①</t>
  </si>
  <si>
    <t>第3回　事例で学ぶ、こんな時、どうする？  解説編②</t>
  </si>
  <si>
    <t>CPDAAA400</t>
  </si>
  <si>
    <r>
      <rPr>
        <b/>
        <sz val="16"/>
        <color rgb="FF000000"/>
        <rFont val="メイリオ"/>
        <family val="3"/>
        <charset val="128"/>
      </rPr>
      <t>アセスメント　心理・精神面／スピリチュアル　</t>
    </r>
    <r>
      <rPr>
        <b/>
        <sz val="16"/>
        <color rgb="FFFF0000"/>
        <rFont val="メイリオ"/>
        <family val="3"/>
        <charset val="128"/>
      </rPr>
      <t xml:space="preserve">2024年3月 追加済
</t>
    </r>
    <r>
      <rPr>
        <sz val="16"/>
        <color rgb="FF000000"/>
        <rFont val="メイリオ"/>
        <family val="3"/>
        <charset val="128"/>
      </rPr>
      <t>梅川 奈々 先生
四條畷学園大学 看護学部看護学科 准教授</t>
    </r>
  </si>
  <si>
    <t>入門～初級　概論</t>
    <phoneticPr fontId="1"/>
  </si>
  <si>
    <t>初級～中堅　スピリチュアルペインとは</t>
    <phoneticPr fontId="1"/>
  </si>
  <si>
    <t>中堅～熟練　スピリチュアルケアに向けたアセスメント</t>
    <phoneticPr fontId="1"/>
  </si>
  <si>
    <t>熟練～エキスパート　スピリチュアルアセスメント　実践編</t>
    <phoneticPr fontId="1"/>
  </si>
  <si>
    <t>第1回　せん妄についての基本知識</t>
  </si>
  <si>
    <t>第2回　せん妄を予防するためのケア</t>
  </si>
  <si>
    <t>第3回　せん妄に対するケア①フィジカルアセスメントと薬物療法</t>
  </si>
  <si>
    <t>第4回　せん妄に対するケア②非薬物療法</t>
  </si>
  <si>
    <t>CPDAAA167</t>
  </si>
  <si>
    <t>第1回　痛みとは・・？〜患者の痛みを理解する</t>
  </si>
  <si>
    <t>第2回　痛みの分類〜疼痛疾患を体系的に理解する</t>
  </si>
  <si>
    <t>第3回　疼痛診療における集学的アプローチと多職種の役割</t>
  </si>
  <si>
    <t>第4回　疼痛患者への対応〜慢性痛のチームプレイ・看護師の視点</t>
    <phoneticPr fontId="1"/>
  </si>
  <si>
    <t>第1回　褥瘡の国際的定義と褥瘡の予防</t>
  </si>
  <si>
    <t>第2回　褥瘡の予防と治療への介入</t>
  </si>
  <si>
    <t>第3回　創傷のアセスメント</t>
  </si>
  <si>
    <t>第４回　トピック</t>
  </si>
  <si>
    <t>第1回　エビデンスに基づいた看護とは</t>
  </si>
  <si>
    <t>第2回　エビデンスの探し方とガイドラインの活用</t>
  </si>
  <si>
    <t>第3回　エビデンスを読む際の要点</t>
  </si>
  <si>
    <t>第4回　エビデンスを臨床に役立てる際の注意点</t>
  </si>
  <si>
    <t>第1回　看護記録の概要</t>
  </si>
  <si>
    <t>第2回　看護記録に書くべき内容</t>
  </si>
  <si>
    <t>第1回　質の高い看護記録をめざして</t>
  </si>
  <si>
    <t>第2回　法的証拠としての看護記録と監査の方法</t>
  </si>
  <si>
    <t>看護実践に必要な知識</t>
    <phoneticPr fontId="1"/>
  </si>
  <si>
    <t>第1回　P 波の読み方が理解できる</t>
  </si>
  <si>
    <t>第2回　QRS 波の読み方が理解できる</t>
  </si>
  <si>
    <t>第3回　ST 部分の読み方が理解できる</t>
  </si>
  <si>
    <t>第4回　T 波・QT 間隔の読み方が理解できる</t>
  </si>
  <si>
    <t>第1回　基礎とP波の判読</t>
  </si>
  <si>
    <t>第2回　QRS波の判読</t>
  </si>
  <si>
    <t>第3回　ST部分の判読</t>
  </si>
  <si>
    <t>第4回　T波の判読</t>
  </si>
  <si>
    <t>CPDAAA203</t>
  </si>
  <si>
    <t>第1回　医療機器って何だろう？ 除細動器の基礎知識</t>
    <phoneticPr fontId="1"/>
  </si>
  <si>
    <t>第2回　輸液ポンプの基礎知識（前編）</t>
    <phoneticPr fontId="1"/>
  </si>
  <si>
    <t>第3回　輸液ポンプの基礎知識（後編）</t>
    <phoneticPr fontId="1"/>
  </si>
  <si>
    <t>第4回　シリンジポンプの基礎知識</t>
    <phoneticPr fontId="1"/>
  </si>
  <si>
    <t>第5回　心電図モニターの基礎知識</t>
    <phoneticPr fontId="1"/>
  </si>
  <si>
    <t>第1回　医薬品の添付文書</t>
    <phoneticPr fontId="1"/>
  </si>
  <si>
    <t>第2回　添付文書の使い方</t>
    <phoneticPr fontId="1"/>
  </si>
  <si>
    <t>第3回　医薬品に関する情報</t>
    <phoneticPr fontId="1"/>
  </si>
  <si>
    <t>第1回　医薬品の管理（規制区分）</t>
    <phoneticPr fontId="1"/>
  </si>
  <si>
    <t>第2回　ハイリスク薬</t>
    <phoneticPr fontId="1"/>
  </si>
  <si>
    <t>CPDAAA172</t>
  </si>
  <si>
    <t>第1回　ドはドーナッツのド 検体採取の基本</t>
  </si>
  <si>
    <t>第2回　学生気分を味わおう！ 尿、血液検査の復習</t>
  </si>
  <si>
    <t>第3回　そんなこともあったっけ? 生化学検査の復習</t>
  </si>
  <si>
    <t>第4回　だるまさんがころんだ 血液ガスは怖くない</t>
  </si>
  <si>
    <t>CPDAAA173</t>
  </si>
  <si>
    <t>第1回　今晩の夕食何にしよ?　病気の原因を知る検査</t>
  </si>
  <si>
    <t>第2回　え？ うそ？ そんなはずないのに　基準範囲と臨床判断値</t>
  </si>
  <si>
    <t>第3回　私、失敗しないので　正しい検査を選ぶには</t>
  </si>
  <si>
    <t>第4回　あいつ二股かけてるらしい　検査項目が意味するもの</t>
  </si>
  <si>
    <t>第1回　基礎知識：安全・ケアの考え方</t>
  </si>
  <si>
    <t>第2回　新たな対応の導入とその周知</t>
  </si>
  <si>
    <t>第3回　看護師の安全、ケア提供環境を守る</t>
  </si>
  <si>
    <t>看護過程</t>
  </si>
  <si>
    <t>CPDAAA409</t>
  </si>
  <si>
    <r>
      <rPr>
        <b/>
        <sz val="16"/>
        <color rgb="FF000000"/>
        <rFont val="メイリオ"/>
        <family val="3"/>
        <charset val="128"/>
      </rPr>
      <t>臨床における看護過程➀　</t>
    </r>
    <r>
      <rPr>
        <b/>
        <sz val="16"/>
        <color rgb="FFFF0000"/>
        <rFont val="メイリオ"/>
        <family val="3"/>
        <charset val="128"/>
      </rPr>
      <t xml:space="preserve">2024年3月 追加済
</t>
    </r>
    <r>
      <rPr>
        <sz val="16"/>
        <color rgb="FF000000"/>
        <rFont val="メイリオ"/>
        <family val="3"/>
        <charset val="128"/>
      </rPr>
      <t>永田 明 先生
愛媛大学大学院医学系研究科看護学専攻 教授</t>
    </r>
  </si>
  <si>
    <t>第1回　看護過程概説</t>
  </si>
  <si>
    <r>
      <t xml:space="preserve">新人～Ⅲ 
</t>
    </r>
    <r>
      <rPr>
        <sz val="10"/>
        <color rgb="FF000000"/>
        <rFont val="メイリオ"/>
        <family val="3"/>
        <charset val="128"/>
      </rPr>
      <t>(Ⅰ～Ⅳ)</t>
    </r>
  </si>
  <si>
    <t>第2回　アセスメント</t>
  </si>
  <si>
    <t>第3回　臨床推論と臨床判断</t>
  </si>
  <si>
    <t>第4回　看護診断基礎</t>
  </si>
  <si>
    <t>第5回　看護診断応用</t>
  </si>
  <si>
    <r>
      <rPr>
        <b/>
        <sz val="16"/>
        <color rgb="FF000000"/>
        <rFont val="メイリオ"/>
        <family val="3"/>
        <charset val="128"/>
      </rPr>
      <t>臨床における看護過程②　</t>
    </r>
    <r>
      <rPr>
        <b/>
        <sz val="16"/>
        <color rgb="FFFF0000"/>
        <rFont val="メイリオ"/>
        <family val="3"/>
        <charset val="128"/>
      </rPr>
      <t xml:space="preserve">2024年3月 追加済
</t>
    </r>
    <r>
      <rPr>
        <sz val="16"/>
        <color rgb="FF000000"/>
        <rFont val="メイリオ"/>
        <family val="3"/>
        <charset val="128"/>
      </rPr>
      <t>永田 明 先生
愛媛大学大学院医学系研究科看護学専攻 教授</t>
    </r>
  </si>
  <si>
    <t>第1回　看護成果の明確化</t>
  </si>
  <si>
    <r>
      <t xml:space="preserve">新人～Ⅲ
</t>
    </r>
    <r>
      <rPr>
        <sz val="10"/>
        <color rgb="FF000000"/>
        <rFont val="メイリオ"/>
        <family val="3"/>
        <charset val="128"/>
      </rPr>
      <t>(Ⅰ～Ⅳ)</t>
    </r>
  </si>
  <si>
    <t>第2回　計画の立案</t>
  </si>
  <si>
    <t>第3回　実施と評価</t>
  </si>
  <si>
    <t>意思決定支援／家族看護</t>
    <rPh sb="7" eb="9">
      <t>カゾク</t>
    </rPh>
    <rPh sb="9" eb="11">
      <t>カンゴ</t>
    </rPh>
    <phoneticPr fontId="1"/>
  </si>
  <si>
    <t>第1回　アドバンス・ケア・プランニング(ACP)とは何か？</t>
    <phoneticPr fontId="1"/>
  </si>
  <si>
    <t>第2回　ACPの効用と問題点</t>
    <phoneticPr fontId="1"/>
  </si>
  <si>
    <t>第3回　ACPの具体的な進め方</t>
    <phoneticPr fontId="1"/>
  </si>
  <si>
    <t>第4回　医療現場におけるACPの進め方</t>
    <phoneticPr fontId="1"/>
  </si>
  <si>
    <t>第1回　基本的なエンゼルケア</t>
  </si>
  <si>
    <t>第2回　基本的な死化粧（身だしなみ）</t>
  </si>
  <si>
    <t>第3回　グリーフケアを目的とした コミュニケーション</t>
  </si>
  <si>
    <t>第4回　急死の場合の死後処置とグリーフケア</t>
  </si>
  <si>
    <t>第5回①　「おじいちゃんとぼく」</t>
  </si>
  <si>
    <t>2分</t>
  </si>
  <si>
    <t>第5回②　「おじいちゃんがすき」</t>
  </si>
  <si>
    <t>CPDAAA201</t>
  </si>
  <si>
    <t>第1回　なぜ緩和医療コミュニケーションスキルが求められるか？</t>
  </si>
  <si>
    <t>第2回　看護師のための緩和医療コミュニケーションスキル</t>
  </si>
  <si>
    <t>第3回　演習</t>
  </si>
  <si>
    <t>25分</t>
  </si>
  <si>
    <t>第1回　「解決志向型」家族看護モデル　考え方/概念</t>
  </si>
  <si>
    <t>第2回　家族看護を学ぶと身に付くコンピテンシー</t>
  </si>
  <si>
    <t>第3回　「渡辺式」家族アセスメント/支援モデル</t>
  </si>
  <si>
    <t>第1回　家族成員間の軋轢を調整する</t>
  </si>
  <si>
    <t>第2回　家族システムと医療システム間の調整　意思決定支援</t>
  </si>
  <si>
    <t>緊急時の対応</t>
    <phoneticPr fontId="1"/>
  </si>
  <si>
    <t>第1回　安全・減災対策</t>
  </si>
  <si>
    <t>第2回　各部門・部署での初期対応</t>
  </si>
  <si>
    <t>第3回　必須業務・優先業務の整理</t>
  </si>
  <si>
    <t>第4回　災害時の看護実践①</t>
  </si>
  <si>
    <t>第5回　災害時の看護実践②</t>
  </si>
  <si>
    <t xml:space="preserve">第1回　急変の予測とアセスメントの基本 </t>
  </si>
  <si>
    <t>第2回　バイタルサインの変化から急変を予測する</t>
  </si>
  <si>
    <t>第3回　急変事例の代表的重篤病態</t>
  </si>
  <si>
    <t>26分</t>
  </si>
  <si>
    <t>第4回　BLS（一次救命処置）</t>
  </si>
  <si>
    <t>第5回　ALS（二次救命処置）</t>
    <phoneticPr fontId="1"/>
  </si>
  <si>
    <t>第6回　急変対応時の報告・連絡・記録のポイント</t>
  </si>
  <si>
    <t>CPDAAA246</t>
  </si>
  <si>
    <t>学習者の皆さまへ</t>
    <phoneticPr fontId="1"/>
  </si>
  <si>
    <t>5分</t>
    <phoneticPr fontId="1"/>
  </si>
  <si>
    <t>CPDAAA204</t>
  </si>
  <si>
    <t>第1回　加齢に伴う一般的な身体面の変化①</t>
  </si>
  <si>
    <t>第2回　加齢に伴う一般的な身体面の変化②</t>
  </si>
  <si>
    <t>第3回　加齢に伴う一般的な心理面の変化</t>
  </si>
  <si>
    <t>第4回　日本社会と家族形態の変化</t>
  </si>
  <si>
    <t>第5回　高齢者看護の原則</t>
  </si>
  <si>
    <t>高齢者看護のチャレンジ：高齢者看護の醍醐味</t>
  </si>
  <si>
    <t>CPDAAA205</t>
  </si>
  <si>
    <t>第1回　高齢者看護におけるアセスメント</t>
  </si>
  <si>
    <t>第2回　視覚・聴覚機能のアセスメント</t>
  </si>
  <si>
    <t>第3回　運動機能と睡眠のアセスメント</t>
  </si>
  <si>
    <t>第4回　摂食・嚥下機能のアセスメント</t>
  </si>
  <si>
    <t>第5回　生命維持機能と治療の影響のアセスメント</t>
  </si>
  <si>
    <t>高齢者看護のチャレンジ：高齢者の可能性を引き出す看護</t>
  </si>
  <si>
    <t>CPDAAA206</t>
  </si>
  <si>
    <t>第1回　高齢者のコミュニケーション能力のアセスメント</t>
  </si>
  <si>
    <t>第2回　看護師のコミュニケーション能力のアセスメント</t>
  </si>
  <si>
    <t>第3回　コミュニケーション能力に影響する環境のアセスメント</t>
  </si>
  <si>
    <t>第4回　コミュニケーションが進まないことでの影響とケア方法①</t>
  </si>
  <si>
    <t>第5回　演習（１）</t>
  </si>
  <si>
    <t>4分</t>
  </si>
  <si>
    <t>第6回　演習（２）</t>
  </si>
  <si>
    <t>第7回　コミュニケーションが進まないことでの影響とケア方法②</t>
  </si>
  <si>
    <t>高齢者看護のチャレンジ：コミュニケーションで心がけていること</t>
  </si>
  <si>
    <t>CPDAAA207</t>
  </si>
  <si>
    <t>第1回　フレイルの考え方とフレイルの実態①</t>
  </si>
  <si>
    <t>第2回　フレイルの考え方とフレイルの実態②</t>
  </si>
  <si>
    <t>第3回　フレイル予防の考え方</t>
  </si>
  <si>
    <t>第4回　フレイル予防① 演習（1）</t>
  </si>
  <si>
    <t>第5回　フレイル予防② 演習（2）</t>
  </si>
  <si>
    <t>第6回　フレイル予防③ 演習（3）</t>
  </si>
  <si>
    <t>第7回　アクティビティケアとは</t>
  </si>
  <si>
    <t>CPDAAA208</t>
  </si>
  <si>
    <t>第1回　高齢者虐待</t>
  </si>
  <si>
    <t>第2回　身体拘束</t>
  </si>
  <si>
    <t>第3回　エイジズム</t>
  </si>
  <si>
    <t>第4回　日常にある倫理的観点（日常倫理）</t>
  </si>
  <si>
    <t>第6回　医療上の倫理的観点（意思決定支援）</t>
  </si>
  <si>
    <t>第7回　演習（２）</t>
  </si>
  <si>
    <t>CPDAAA209</t>
  </si>
  <si>
    <t>第1回　終末期にある高齢者の特徴</t>
  </si>
  <si>
    <t>第2回　終末期にある高齢者の心身の安寧を維持するためのケア</t>
  </si>
  <si>
    <t>第3回　高齢者の望む看取りを実現するためのケア</t>
  </si>
  <si>
    <t>第4回　高齢者の家族の心身の安寧を維持するためのケア</t>
  </si>
  <si>
    <t>高齢者看護のチャレンジ：人生の最晩年を支えるケア</t>
  </si>
  <si>
    <t>CPDAAA210</t>
  </si>
  <si>
    <t>第1回　日本の高齢社会対策と地域包括ケアシステム</t>
  </si>
  <si>
    <t>第2回　地域包括ケアシステムにおける医療と医療機関</t>
  </si>
  <si>
    <t>第3回　高齢者に活用されるさまざまなサポート資源</t>
  </si>
  <si>
    <t>第4回　他機関、多職種との連携</t>
  </si>
  <si>
    <t>第5回　多職種のもつ機能</t>
  </si>
  <si>
    <t>第6回　施設内感染を拡大させないためのさまざまなアプローチ</t>
  </si>
  <si>
    <t>高齢者看護のチャレンジ：人生100年時代のリハビリテーション</t>
  </si>
  <si>
    <t>高齢者看護のチャレンジ：高齢者への教育</t>
    <phoneticPr fontId="1"/>
  </si>
  <si>
    <t xml:space="preserve"> 認知症看護</t>
    <phoneticPr fontId="1"/>
  </si>
  <si>
    <t>CPDAAA077</t>
  </si>
  <si>
    <r>
      <rPr>
        <b/>
        <sz val="16"/>
        <color rgb="FF000000"/>
        <rFont val="メイリオ"/>
        <family val="3"/>
        <charset val="128"/>
      </rPr>
      <t xml:space="preserve">講義1：認知症とは何か：病態、治療について
</t>
    </r>
    <r>
      <rPr>
        <sz val="16"/>
        <color rgb="FF000000"/>
        <rFont val="メイリオ"/>
        <family val="3"/>
        <charset val="128"/>
      </rPr>
      <t>湯浅 美千代 先生（第1回、第3回）
順天堂大学医療看護学部/大学院医療看護学研究科高齢者看護学 教授
諏訪 さゆり 先生（第2回、第4回、第5回）　
千葉大学大学院看護学研究院生活創成看護学講座 地域創成看護学教育研究分野訪問看護学専門領域 教授</t>
    </r>
  </si>
  <si>
    <t>序文 はじめに 学習者のみなさまへ</t>
  </si>
  <si>
    <t>第1回　認知症とは</t>
  </si>
  <si>
    <t>第2回　認知機能障害が日常生活に及ぼす影響</t>
    <phoneticPr fontId="1"/>
  </si>
  <si>
    <t>第3回　主な原因疾患と治療</t>
  </si>
  <si>
    <t>第4回　薬物療法における看護</t>
  </si>
  <si>
    <t>第5回　薬物療法における看護２</t>
  </si>
  <si>
    <t>第6回　認知症看護に携わる看護師からのメッセージ</t>
  </si>
  <si>
    <t>CPDAAA078</t>
  </si>
  <si>
    <t>第1回　認知症をもつ患者の病院での体験</t>
  </si>
  <si>
    <t>第2回　コミュニケーションの原則</t>
  </si>
  <si>
    <t>第3回　アセスメント：外来編</t>
  </si>
  <si>
    <t>第4回　アセスメント：入院編</t>
  </si>
  <si>
    <t>第5回　援助の実際：看護師が困る場面でどのように対応するか</t>
  </si>
  <si>
    <t>第1回　入院という環境変化の影響</t>
  </si>
  <si>
    <t>第2回　病室の調整</t>
  </si>
  <si>
    <t>第3回　居場所の調整</t>
  </si>
  <si>
    <t>第4回　認知症看護に携わる看護師からのメッセージ</t>
  </si>
  <si>
    <t>第1回　急性期治療を行う病院における認知症看護の原則</t>
  </si>
  <si>
    <t>第2回　患者の能力を引き出す①移動</t>
  </si>
  <si>
    <t>第3回　言語以外の表現からニードを読み取る②排泄のニード</t>
  </si>
  <si>
    <t>第4回　拒否の場面から考える③食事</t>
  </si>
  <si>
    <t>第5回　認知症看護に携わる看護師からのメッセージ</t>
  </si>
  <si>
    <t>第1回　認知症看護に特有な倫理的課題と対応の原則</t>
  </si>
  <si>
    <t>第2回　日常生活場面における倫理的課題（日常生活倫理）</t>
  </si>
  <si>
    <t>第3回　退院先決定に関わる倫理的課題</t>
  </si>
  <si>
    <t>第4回　治療法の決定に関わる倫理的課題</t>
  </si>
  <si>
    <t>序文　学習者のみなさまへ</t>
  </si>
  <si>
    <t>第1回　なぜ研究が大事なのか　研究とは何か？</t>
  </si>
  <si>
    <t>第2回　研究テーマの見つけ方</t>
  </si>
  <si>
    <t>第3回　文献検索の方法　探した文献の読み方</t>
  </si>
  <si>
    <t>第4回　研究テーマの選定基準　研究目的の絞り込み</t>
  </si>
  <si>
    <t>第1回　研究方法について</t>
  </si>
  <si>
    <t>第2回　質的研究・量的研究</t>
  </si>
  <si>
    <t>第3回　研究テーマと方法の決定―質的研究</t>
  </si>
  <si>
    <t>第4回　質的研究のプロセス</t>
  </si>
  <si>
    <t>第5回　研究テーマと方法の決定―量的研究</t>
  </si>
  <si>
    <t>第6回　量的研究のアプローチ</t>
  </si>
  <si>
    <t>第1回　倫理的配慮</t>
  </si>
  <si>
    <t>第2回　研究計画書</t>
  </si>
  <si>
    <t>第3回　倫理審査に必要な書類</t>
  </si>
  <si>
    <r>
      <t>講義4：統計とデータ分析ーMicrosoft Excel</t>
    </r>
    <r>
      <rPr>
        <b/>
        <vertAlign val="superscript"/>
        <sz val="16"/>
        <color rgb="FF000000"/>
        <rFont val="メイリオ"/>
        <family val="3"/>
        <charset val="128"/>
      </rPr>
      <t>®</t>
    </r>
    <r>
      <rPr>
        <b/>
        <sz val="16"/>
        <color rgb="FF000000"/>
        <rFont val="メイリオ"/>
        <family val="3"/>
        <charset val="128"/>
      </rPr>
      <t xml:space="preserve">を用いて 
</t>
    </r>
    <r>
      <rPr>
        <sz val="16"/>
        <color rgb="FF000000"/>
        <rFont val="メイリオ"/>
        <family val="3"/>
        <charset val="128"/>
      </rPr>
      <t>金井 Pak 雅子 先生（第1～3回）
渡辺 真弓 先生（第4～6回）　
関東学院大学看護学部 講師　慶應義塾大学健康マネジメント研究科 特任講師</t>
    </r>
    <r>
      <rPr>
        <b/>
        <sz val="16"/>
        <color rgb="FF000000"/>
        <rFont val="メイリオ"/>
        <family val="3"/>
        <charset val="128"/>
      </rPr>
      <t xml:space="preserve">　                              </t>
    </r>
  </si>
  <si>
    <t>第1回　統計の話</t>
  </si>
  <si>
    <t>第2回　データについて</t>
  </si>
  <si>
    <t>第3回　データの分析方法</t>
  </si>
  <si>
    <r>
      <t>第4回　Microsoft Excel</t>
    </r>
    <r>
      <rPr>
        <vertAlign val="superscript"/>
        <sz val="16"/>
        <color rgb="FF000000"/>
        <rFont val="メイリオ"/>
        <family val="3"/>
        <charset val="128"/>
      </rPr>
      <t>®</t>
    </r>
    <r>
      <rPr>
        <sz val="16"/>
        <color rgb="FF000000"/>
        <rFont val="メイリオ"/>
        <family val="3"/>
        <charset val="128"/>
      </rPr>
      <t>で何ができるか①超入門</t>
    </r>
  </si>
  <si>
    <r>
      <t>第5回　Microsoft Excel</t>
    </r>
    <r>
      <rPr>
        <vertAlign val="superscript"/>
        <sz val="16"/>
        <color rgb="FF000000"/>
        <rFont val="メイリオ"/>
        <family val="3"/>
        <charset val="128"/>
      </rPr>
      <t>®</t>
    </r>
    <r>
      <rPr>
        <sz val="16"/>
        <color rgb="FF000000"/>
        <rFont val="メイリオ"/>
        <family val="3"/>
        <charset val="128"/>
      </rPr>
      <t>で何ができるか②解析</t>
    </r>
  </si>
  <si>
    <r>
      <t>第6回　Microsoft Excel</t>
    </r>
    <r>
      <rPr>
        <vertAlign val="superscript"/>
        <sz val="16"/>
        <color rgb="FF000000"/>
        <rFont val="メイリオ"/>
        <family val="3"/>
        <charset val="128"/>
      </rPr>
      <t>®</t>
    </r>
    <r>
      <rPr>
        <sz val="16"/>
        <color rgb="FF000000"/>
        <rFont val="メイリオ"/>
        <family val="3"/>
        <charset val="128"/>
      </rPr>
      <t>で何ができるか③図表の作成</t>
    </r>
  </si>
  <si>
    <t>34分</t>
  </si>
  <si>
    <t>第1回　研究論文の書き方</t>
  </si>
  <si>
    <t>第2回　研究発表の仕方</t>
  </si>
  <si>
    <t>第1回　スタッフへの動機づけ　文献検索</t>
  </si>
  <si>
    <t>第2回　倫理的配慮①</t>
  </si>
  <si>
    <t>第3回　倫理的配慮②　その他</t>
  </si>
  <si>
    <t>協働</t>
    <rPh sb="0" eb="2">
      <t>キョウドウ</t>
    </rPh>
    <phoneticPr fontId="1"/>
  </si>
  <si>
    <t>CPDAAA182</t>
  </si>
  <si>
    <t>第1回　多職種連携は簡単？困難？チーム医療の屋台骨</t>
  </si>
  <si>
    <t>第2回　多職種連携によるチーム医療の実践①</t>
  </si>
  <si>
    <t>第3回　多職種連携によるチーム医療の実践②</t>
  </si>
  <si>
    <t>第4回　研究活動と多職種連携</t>
  </si>
  <si>
    <t>第5回　チーム医療のための多職種連携を支えるシステムづくり</t>
  </si>
  <si>
    <t>第6回　多職種連携　人々の幸せのために</t>
  </si>
  <si>
    <t>CPDAAA202</t>
  </si>
  <si>
    <t>第1回　この役割がなぜ必要なのか</t>
  </si>
  <si>
    <t>第2回　Skill/ 講習会/対話促進</t>
  </si>
  <si>
    <t>第3回　役割と今後</t>
  </si>
  <si>
    <t>第1回　看看連携の背景と実際</t>
  </si>
  <si>
    <t>第2回　看護チームにおける連携①</t>
  </si>
  <si>
    <t>第3回　看護チームにおける連携②</t>
  </si>
  <si>
    <t>第4回　看護チームにおける看護補助者等との業務分担と連携</t>
  </si>
  <si>
    <t>第5回　施設内連携から地域連携に向けた看看連携のあり方</t>
  </si>
  <si>
    <t>第1回　事前準備</t>
  </si>
  <si>
    <t>第2回　話し合いの基本構造</t>
  </si>
  <si>
    <t>第3回　拡散と収束のテクニック</t>
  </si>
  <si>
    <t>看護補助者との協働の必要性～何故今、協働が必要なのか</t>
    <phoneticPr fontId="1"/>
  </si>
  <si>
    <t>看護補助者との協働の必要性～協働のための要件</t>
    <phoneticPr fontId="1"/>
  </si>
  <si>
    <t>看護補助者位置づけの変遷</t>
    <phoneticPr fontId="1"/>
  </si>
  <si>
    <t>看護補助者の制度的な位置づけ～看護補助者の教育・研修</t>
    <phoneticPr fontId="1"/>
  </si>
  <si>
    <t>役割と責任範囲</t>
    <phoneticPr fontId="1"/>
  </si>
  <si>
    <t>業務内容と業務範囲</t>
    <phoneticPr fontId="1"/>
  </si>
  <si>
    <t>看護補助者へ業務指示を行う看護師の指示責任～指示書</t>
    <phoneticPr fontId="1"/>
  </si>
  <si>
    <t>指示と指導</t>
    <phoneticPr fontId="1"/>
  </si>
  <si>
    <t>会議での対話</t>
    <phoneticPr fontId="1"/>
  </si>
  <si>
    <t>看護補助者との協働のためのコミュニケーション～関係性</t>
    <phoneticPr fontId="1"/>
  </si>
  <si>
    <t>第1回　退院支援部門における看護師の役割</t>
  </si>
  <si>
    <t>第2回　退院支援におけるチームマネージメント</t>
  </si>
  <si>
    <t>第3回　多職種カンファレンス（退院時共同指導　介護支援連携）</t>
  </si>
  <si>
    <t>第4回　事例を通して在宅療養支援を考える</t>
  </si>
  <si>
    <t>第1回　病院看護師の退院支援する背景とは？</t>
  </si>
  <si>
    <t>第2回　退院支援するために、看護師として大切なこと</t>
  </si>
  <si>
    <t>第3回　多職種連携チーム作り</t>
  </si>
  <si>
    <t>第4回　退院支援するための病院看護師の役割</t>
  </si>
  <si>
    <t>第1回　情報収集とアセスメント</t>
  </si>
  <si>
    <t>第2回　医療者間の課題・目標の共有</t>
  </si>
  <si>
    <t>第3回　意思決定支援、患者・家族との目標共有</t>
  </si>
  <si>
    <t>第4回　自立に向けての支援と退院指導</t>
  </si>
  <si>
    <t>第5回　地域との連携・調整</t>
  </si>
  <si>
    <t>第1回　ソーシャルワーカーとは</t>
  </si>
  <si>
    <t>第2回　社会保障制度について</t>
  </si>
  <si>
    <t>第3回　退院支援から調整のプロセス</t>
  </si>
  <si>
    <t>第4回　事例を通して</t>
  </si>
  <si>
    <t>第1回　外来での看護師の役割</t>
  </si>
  <si>
    <t>第2回　療養支援について</t>
  </si>
  <si>
    <t>第3回　外来での療養支援を事例で考えてみましょう</t>
  </si>
  <si>
    <t>第4回　病棟・地域との連携について</t>
  </si>
  <si>
    <t>第1回　看看連携とは</t>
  </si>
  <si>
    <t>第2回　情報収集</t>
  </si>
  <si>
    <t>第3回　退院サマリ</t>
  </si>
  <si>
    <t>第4回　社会資源について</t>
  </si>
  <si>
    <t>教育／シミュレーション教育</t>
    <rPh sb="0" eb="2">
      <t>キョウイク</t>
    </rPh>
    <rPh sb="11" eb="13">
      <t>キョウイク</t>
    </rPh>
    <phoneticPr fontId="1"/>
  </si>
  <si>
    <t>CPDAAA199</t>
  </si>
  <si>
    <t>第1回　目指すべき医療</t>
  </si>
  <si>
    <t>第2回　ティーチングとコーチングの使い分け</t>
  </si>
  <si>
    <t>第3回　効果的な指示の方法</t>
  </si>
  <si>
    <t>第4回　効果的な助言の方法</t>
  </si>
  <si>
    <t>CPDAAA200</t>
  </si>
  <si>
    <t>第1回　本来のコーチング</t>
    <phoneticPr fontId="1"/>
  </si>
  <si>
    <t>第2回　三つの代表的な流れ</t>
    <phoneticPr fontId="1"/>
  </si>
  <si>
    <t>第3回　コーチングのロールプレイ学習</t>
    <phoneticPr fontId="1"/>
  </si>
  <si>
    <t>第1回　おとながおとなを教えるとは</t>
    <phoneticPr fontId="1"/>
  </si>
  <si>
    <t>11分</t>
    <phoneticPr fontId="1"/>
  </si>
  <si>
    <t>第2回　経験を生きた学びにする</t>
  </si>
  <si>
    <t>第3回　クリティカルシンキングを身につける</t>
  </si>
  <si>
    <t>第4回　フィードバックの心得</t>
  </si>
  <si>
    <t>第5回　おとなも成長しつづける</t>
  </si>
  <si>
    <t>CPDAAA402</t>
  </si>
  <si>
    <r>
      <rPr>
        <b/>
        <sz val="16"/>
        <color rgb="FF000000"/>
        <rFont val="メイリオ"/>
        <family val="3"/>
        <charset val="128"/>
      </rPr>
      <t>教えるための知識を習得するために
専門職が学びあう学習共同体をつくるには　</t>
    </r>
    <r>
      <rPr>
        <b/>
        <sz val="16"/>
        <color rgb="FFFF0000"/>
        <rFont val="メイリオ"/>
        <family val="3"/>
        <charset val="128"/>
      </rPr>
      <t xml:space="preserve">2024年3月 追加済
</t>
    </r>
    <r>
      <rPr>
        <sz val="16"/>
        <color rgb="FF000000"/>
        <rFont val="メイリオ"/>
        <family val="3"/>
        <charset val="128"/>
      </rPr>
      <t>杉森 公一 先生
北陸大学高等教育推進センター 教授・センター長・教育開発者</t>
    </r>
  </si>
  <si>
    <t>第1回　教えるための知識</t>
    <phoneticPr fontId="1"/>
  </si>
  <si>
    <t>第2回　人材養成の考え方とコンピテンシー</t>
    <phoneticPr fontId="1"/>
  </si>
  <si>
    <t>第3回　体験を通した経験の学び</t>
    <phoneticPr fontId="1"/>
  </si>
  <si>
    <t>第4回　専門職が学びあう学習共同体づくり</t>
    <phoneticPr fontId="1"/>
  </si>
  <si>
    <t>CPDAAA401</t>
  </si>
  <si>
    <r>
      <rPr>
        <b/>
        <sz val="16"/>
        <color rgb="FF000000"/>
        <rFont val="メイリオ"/>
        <family val="3"/>
        <charset val="128"/>
      </rPr>
      <t>多重課題に必要なスキル習得のための科学的な教え方　</t>
    </r>
    <r>
      <rPr>
        <b/>
        <sz val="16"/>
        <color rgb="FFFF0000"/>
        <rFont val="メイリオ"/>
        <family val="3"/>
        <charset val="128"/>
      </rPr>
      <t xml:space="preserve">2024年3月 追加済
</t>
    </r>
    <r>
      <rPr>
        <sz val="16"/>
        <color rgb="FF000000"/>
        <rFont val="メイリオ"/>
        <family val="3"/>
        <charset val="128"/>
      </rPr>
      <t>政岡 祐輝 先生
国立循環器病研究センター 医療情報部 医療情報運用管理室長／教育推進部（併任）／修士（教授システム学）</t>
    </r>
  </si>
  <si>
    <t>第1回　多重課題と教育の前提</t>
    <rPh sb="0" eb="1">
      <t>ダイ</t>
    </rPh>
    <rPh sb="2" eb="3">
      <t>カイ</t>
    </rPh>
    <phoneticPr fontId="1"/>
  </si>
  <si>
    <t>第2回　多重課題を科学する</t>
    <rPh sb="0" eb="1">
      <t>ダイ</t>
    </rPh>
    <rPh sb="2" eb="3">
      <t>カイ</t>
    </rPh>
    <phoneticPr fontId="1"/>
  </si>
  <si>
    <t>第3回　多重課題に必要なスキルの学習支援　研修編</t>
    <rPh sb="0" eb="1">
      <t>ダイ</t>
    </rPh>
    <rPh sb="2" eb="3">
      <t>カイ</t>
    </rPh>
    <phoneticPr fontId="1"/>
  </si>
  <si>
    <t>第4回　多重課題に必要なスキルの学習支援　OJT編</t>
    <rPh sb="0" eb="1">
      <t>ダイ</t>
    </rPh>
    <rPh sb="2" eb="3">
      <t>カイ</t>
    </rPh>
    <phoneticPr fontId="1"/>
  </si>
  <si>
    <t>第1回　導入：コンピテンシー基盤型教育による成果</t>
  </si>
  <si>
    <t>第2回　シミュレーション教育に必要なコンピテンシーとガイドラインに基づく研修設計を説明できる</t>
  </si>
  <si>
    <t>第3回　シミュレーション教育で目指す目標・評価を説明できる</t>
  </si>
  <si>
    <t>第4回　シミュレーション教育の方法について説明できる</t>
  </si>
  <si>
    <t>第5回　シミュレーション教育の学習成果と教育評価を説明できる</t>
  </si>
  <si>
    <t>第1回　急変対応シミュレーション教育の特徴を説明できる</t>
  </si>
  <si>
    <t>第2回　急変対応に適した学習目標を設定できる</t>
  </si>
  <si>
    <t>第3回　事例作成、アウトラインを作成できる</t>
  </si>
  <si>
    <t>第4回　事前学習、学習環境を準備できる</t>
  </si>
  <si>
    <t>CPDAAA211</t>
  </si>
  <si>
    <t>第1回　多職種連携シミュレーション教育の特徴を説明できる</t>
  </si>
  <si>
    <t>第2回　多職種連携に適した学習目標を設定できる</t>
  </si>
  <si>
    <t>CPDAAA228</t>
  </si>
  <si>
    <t>第1回　論理的とは</t>
  </si>
  <si>
    <t>第2回　演繹法のポイント</t>
  </si>
  <si>
    <t>第3回　帰納法のポイント</t>
  </si>
  <si>
    <t>第1回　はじめに</t>
  </si>
  <si>
    <t>第2回　ラテラルシンキングの実践</t>
  </si>
  <si>
    <t>第3回　ラテラルシンキングに役立つ発想法</t>
  </si>
  <si>
    <t>第1回　MECEを知る①</t>
  </si>
  <si>
    <t>第2回　MECEを知る②</t>
  </si>
  <si>
    <t>第3回　ロジックツリーを知る</t>
  </si>
  <si>
    <t>第1回　コミュニケーション理論</t>
  </si>
  <si>
    <t>第2回　情報から見たコミュニケーション</t>
  </si>
  <si>
    <t>第3回　コミュニケーションの実践</t>
  </si>
  <si>
    <t>第1回　モチベーションの基本</t>
  </si>
  <si>
    <t>Ⅱ</t>
    <phoneticPr fontId="1"/>
  </si>
  <si>
    <t>第2回　モチベーションの基礎理論</t>
  </si>
  <si>
    <t>第3回　モチベーションの3つの特徴</t>
  </si>
  <si>
    <t>第1回　変化の激しい社会を生き抜く</t>
  </si>
  <si>
    <t>第2回　レジリエンスの発揮</t>
  </si>
  <si>
    <t>第3回　レジリエンスの高め方のコツ</t>
  </si>
  <si>
    <t>第1回　マネジメントに必要なスキルとは／マネジメントを実践するための5つの力①</t>
  </si>
  <si>
    <t>Ⅱ～Ⅲ</t>
    <phoneticPr fontId="1"/>
  </si>
  <si>
    <t>第2回　マネジメントを実践するための5つの力②</t>
  </si>
  <si>
    <t>第3回　マネジメントを実践するための5つの力③／ある実験結果を考える</t>
  </si>
  <si>
    <t>第1回　リーダーに求められる役割</t>
  </si>
  <si>
    <t>第2回　チームをマネジメントする</t>
  </si>
  <si>
    <t>第3回　リーダーシップを発揮する</t>
  </si>
  <si>
    <t>第1回　シェアド・リーダーシップとは</t>
  </si>
  <si>
    <t>Ⅰ～Ⅳ</t>
    <phoneticPr fontId="1"/>
  </si>
  <si>
    <t>第2回　シェアド・リーダーシップの特徴</t>
  </si>
  <si>
    <t>第3回　シェアド・リーダーシップ促進のポイント</t>
  </si>
  <si>
    <t>第1回　人材管理のプロセス①</t>
  </si>
  <si>
    <t>Ⅲ～Ⅳ</t>
    <phoneticPr fontId="1"/>
  </si>
  <si>
    <t>第2回　人材管理のプロセス②</t>
  </si>
  <si>
    <t>第3回　人材管理のポイント</t>
  </si>
  <si>
    <t>第1回　具体的と抽象的</t>
  </si>
  <si>
    <t>第2回　人材育成の考え方と手法</t>
  </si>
  <si>
    <t>第3回　認めることの重要性</t>
  </si>
  <si>
    <t>第1回　チームビルディングとは</t>
  </si>
  <si>
    <t>第2回　理想のチームの要素</t>
  </si>
  <si>
    <t>第3回　チームビルディングのポイント</t>
  </si>
  <si>
    <t>第1回　面談法を成立させるために</t>
  </si>
  <si>
    <t>第2回　効果的な面談をするためのポイント</t>
  </si>
  <si>
    <t>第3回　面談の手順</t>
  </si>
  <si>
    <t>第1回　1on1ミーティングとは？</t>
  </si>
  <si>
    <t>Ⅲ</t>
    <phoneticPr fontId="1"/>
  </si>
  <si>
    <t>第2回　1on1ミーティングの実施</t>
  </si>
  <si>
    <t>第3回　1on1ミーティング成功のコツ</t>
  </si>
  <si>
    <t>第1回　組織の存在意義とは</t>
  </si>
  <si>
    <t>Ⅰ～Ⅱ</t>
    <phoneticPr fontId="1"/>
  </si>
  <si>
    <t>第2回　組織の理念を考える</t>
  </si>
  <si>
    <t>第3回　管理者の役割</t>
  </si>
  <si>
    <t>第1回　管理者の位置付け</t>
  </si>
  <si>
    <t>第2回　組織戦略と組織目標の設定</t>
  </si>
  <si>
    <t>第3回　マネジメントのPDCAサイクル</t>
    <phoneticPr fontId="1"/>
  </si>
  <si>
    <t>医療政策・制度</t>
    <phoneticPr fontId="1"/>
  </si>
  <si>
    <t>第1回　地域包括ケア時代をどう受け止めるか</t>
  </si>
  <si>
    <t>第2回　医療・介護の役割  180度の大転換</t>
  </si>
  <si>
    <t>第3回　生活を支えるための医療・介護</t>
  </si>
  <si>
    <t>第4回　課題解決から目的達成へ</t>
  </si>
  <si>
    <t>第1回　診療報酬のしくみ</t>
  </si>
  <si>
    <t>第2回　介護報酬のしくみ</t>
  </si>
  <si>
    <t>第3回　診療報酬改定と看護への影響</t>
  </si>
  <si>
    <t>第4回　何を考えなければならないか</t>
  </si>
  <si>
    <t>第1回　診療報酬改定の流れと2024年度診療報酬改定の概要</t>
  </si>
  <si>
    <t>第2回　2024年度診療報酬改定の個別項目（医療従事者の人材確保や賃上げに向けた取組／重症度、医療・看護必要度）</t>
  </si>
  <si>
    <t>第3回　2024年度診療報酬改定の個別項目（地域包括ケアシステムの深化・推進のための取組）</t>
  </si>
  <si>
    <t>12分</t>
    <rPh sb="2" eb="3">
      <t>フン</t>
    </rPh>
    <phoneticPr fontId="1"/>
  </si>
  <si>
    <t>第4回　2024年度診療報酬改定の個別項目（質の高い訪問看護の確保）</t>
  </si>
  <si>
    <t>第5回　2024年度診療報酬改定の個別項目（医療 DX による医療情報の有効活用、遠隔医療の推進）</t>
  </si>
  <si>
    <t>危機管理</t>
    <phoneticPr fontId="1"/>
  </si>
  <si>
    <t>第1回　概論①</t>
  </si>
  <si>
    <t>第2回　概論②</t>
  </si>
  <si>
    <t>第3回　安全・減災対策①</t>
  </si>
  <si>
    <t>第4回　安全・減災対策②</t>
  </si>
  <si>
    <t>第5回　業務継続計画 業務継続マネジメント①</t>
  </si>
  <si>
    <t>第6回　業務継続計画 業務継続マネジメント②</t>
  </si>
  <si>
    <t>第7回　災害サイクル各期における看護管理①</t>
  </si>
  <si>
    <t>第8回　災害サイクル各期における看護管理②</t>
  </si>
  <si>
    <t>第9回　災害サイクル各期における看護管理③</t>
  </si>
  <si>
    <t>質管理</t>
    <rPh sb="0" eb="1">
      <t>シツ</t>
    </rPh>
    <phoneticPr fontId="1"/>
  </si>
  <si>
    <t>第1回　看護サービスとは</t>
  </si>
  <si>
    <t>第2回　質保証から質向上へ</t>
  </si>
  <si>
    <t>第3回　質評価の視点</t>
  </si>
  <si>
    <t>第4回　ベンチマーキング</t>
  </si>
  <si>
    <t>CPDAAA223</t>
  </si>
  <si>
    <t>第1回　病院収入の半分は看護師が担っている</t>
  </si>
  <si>
    <t>第2回　DPCを活用して１病床当たりの生産性を上げる</t>
  </si>
  <si>
    <t>第3回　これからの看護記録が目指すもの その１</t>
  </si>
  <si>
    <t>第4回　これからの看護記録が目指すもの その２</t>
  </si>
  <si>
    <t>第5回　職場環境の改善、安全安心な医療・看護の提供 その1</t>
  </si>
  <si>
    <t>第6回　職場環境の改善、安全安心な医療・看護の提供 その２</t>
  </si>
  <si>
    <t>人材育成</t>
    <phoneticPr fontId="1"/>
  </si>
  <si>
    <t>第1回　クリニカルラダーは個⼈・組織にとってどんな意味をもつの︖</t>
  </si>
  <si>
    <t>第2回　クリニカルラダーを⼈材育成に活⽤するポイント</t>
  </si>
  <si>
    <t>第3回　看護管理者は何をするのか︖</t>
  </si>
  <si>
    <t>第4回　クリニカルラダーは組織の中でどう運営するの︖</t>
  </si>
  <si>
    <t xml:space="preserve">第1回　専門職看護師への期待と現場とのギャップ </t>
  </si>
  <si>
    <t>第2回　専門職看護師の人材育成のあり方</t>
  </si>
  <si>
    <t>第3回　看護ケア提供システム</t>
  </si>
  <si>
    <t>第4回　自施設のOJT</t>
  </si>
  <si>
    <t>第1回　看護マネジメントリフレクションとは</t>
  </si>
  <si>
    <t>第2回　リフレクティブサイクルの実際①</t>
  </si>
  <si>
    <t>第3回　リフレクティブサイクルの実際②</t>
  </si>
  <si>
    <t>第4回　メンバーの役割～コーチング</t>
  </si>
  <si>
    <t>CPDAAA221</t>
  </si>
  <si>
    <t>第1回　なぜ、世代間ギャップが起こるのか？</t>
  </si>
  <si>
    <t>第2回　近年のマネジメント、組織づくりの潮流</t>
  </si>
  <si>
    <t>第3回　若手世代と信頼関係を構築する</t>
  </si>
  <si>
    <t>第4回　相手を理解する</t>
  </si>
  <si>
    <t>組織管理</t>
    <phoneticPr fontId="1"/>
  </si>
  <si>
    <r>
      <rPr>
        <b/>
        <sz val="16"/>
        <color rgb="FF000000"/>
        <rFont val="メイリオ"/>
        <family val="3"/>
        <charset val="128"/>
      </rPr>
      <t>看護実践に活かす「看護職の倫理綱領」【管理者編】</t>
    </r>
    <r>
      <rPr>
        <b/>
        <sz val="16"/>
        <color rgb="FFFF0000"/>
        <rFont val="メイリオ"/>
        <family val="3"/>
        <charset val="128"/>
      </rPr>
      <t xml:space="preserve">　2024年3月 追加済
</t>
    </r>
    <r>
      <rPr>
        <sz val="16"/>
        <color rgb="FF000000"/>
        <rFont val="メイリオ"/>
        <family val="3"/>
        <charset val="128"/>
      </rPr>
      <t>宮脇 美保子 先生
慶應義塾大学 看護医療学部 名誉教授</t>
    </r>
  </si>
  <si>
    <t>第1回　はじめに
　　　　―看護実践と「看護職の倫理綱領」はどんな関係?
　　　　― 医療倫理の4原則と「看護職の倫理綱領」はどんな関係?</t>
    <rPh sb="0" eb="1">
      <t>ダイ</t>
    </rPh>
    <rPh sb="2" eb="3">
      <t>カイ</t>
    </rPh>
    <phoneticPr fontId="1"/>
  </si>
  <si>
    <t>19分</t>
    <rPh sb="2" eb="3">
      <t>フン</t>
    </rPh>
    <phoneticPr fontId="1"/>
  </si>
  <si>
    <t>第2回　看護管理者に求められる倫理的看護実践と「看護職の倫理綱領」</t>
    <rPh sb="0" eb="1">
      <t>ダイ</t>
    </rPh>
    <rPh sb="2" eb="3">
      <t>カイ</t>
    </rPh>
    <phoneticPr fontId="1"/>
  </si>
  <si>
    <t>名称変更　看護婦から看護師へ</t>
    <phoneticPr fontId="1"/>
  </si>
  <si>
    <t>看護師等の人材確保の促進に関する法律</t>
    <phoneticPr fontId="1"/>
  </si>
  <si>
    <t>第1回　いまこそ求められる倫理的なリーダーと組織</t>
  </si>
  <si>
    <t>第2回　意思決定を支える看護職の役割</t>
  </si>
  <si>
    <t>第3回　人間尊重の倫理</t>
  </si>
  <si>
    <t>第4回　組織における臨床倫理の定着を目指して</t>
  </si>
  <si>
    <t>第1回　目標管理制度の基本的な考え方</t>
  </si>
  <si>
    <t>第2回　目標設定</t>
  </si>
  <si>
    <t>第3回　目標達成度評価</t>
  </si>
  <si>
    <t>第4回　目標管理面接</t>
  </si>
  <si>
    <t>CPDAAA160</t>
  </si>
  <si>
    <r>
      <rPr>
        <b/>
        <sz val="16"/>
        <color rgb="FF000000"/>
        <rFont val="メイリオ"/>
        <family val="3"/>
        <charset val="128"/>
      </rPr>
      <t xml:space="preserve">明日から実践　問題解決のキホン
</t>
    </r>
    <r>
      <rPr>
        <sz val="16"/>
        <color rgb="FF000000"/>
        <rFont val="メイリオ"/>
        <family val="3"/>
        <charset val="128"/>
      </rPr>
      <t>小林 美亜 先生
山梨大学大学院総合研究部医学域臨床医学系 特任教授</t>
    </r>
  </si>
  <si>
    <t>第1回　問題解決とは？</t>
  </si>
  <si>
    <t>第2回　問題解決のプロセス ー真の問題の同定</t>
  </si>
  <si>
    <t>第3回　課題の設定と要因分析</t>
  </si>
  <si>
    <t>第4回　課題の設定と要因分析（第3回の続き）</t>
  </si>
  <si>
    <t>第5回　解決策立案・実行・評価</t>
  </si>
  <si>
    <t>第6回　成果の共有・フィードバック</t>
  </si>
  <si>
    <t>CPDAAA175</t>
  </si>
  <si>
    <r>
      <rPr>
        <b/>
        <sz val="16"/>
        <color rgb="FF000000"/>
        <rFont val="メイリオ"/>
        <family val="3"/>
        <charset val="128"/>
      </rPr>
      <t>看護管理者がめざす働き方改革　タスク・シフト/シェア　</t>
    </r>
    <r>
      <rPr>
        <b/>
        <sz val="16"/>
        <color rgb="FFFF0000"/>
        <rFont val="メイリオ"/>
        <family val="3"/>
        <charset val="128"/>
      </rPr>
      <t xml:space="preserve">2024年3月 更新済
</t>
    </r>
    <r>
      <rPr>
        <sz val="16"/>
        <color rgb="FF000000"/>
        <rFont val="メイリオ"/>
        <family val="3"/>
        <charset val="128"/>
      </rPr>
      <t>熊谷 雅美 先生
康心会汐見台病院 看護部長／湘南医療大学 臨床教授</t>
    </r>
  </si>
  <si>
    <t>第1回　医療における「働き方改革」がめざすこと</t>
  </si>
  <si>
    <t>第2回　看護管理者がおこなう働き方改革</t>
  </si>
  <si>
    <t>第1回　今、企業も、病院も病んでいる</t>
  </si>
  <si>
    <t>第2回　コミュニケーション　Part.1</t>
    <phoneticPr fontId="1"/>
  </si>
  <si>
    <t>第3回　コミュニケーション　Part.2</t>
    <phoneticPr fontId="1"/>
  </si>
  <si>
    <t>第4回　リーダーシップ</t>
  </si>
  <si>
    <t>第5回　フォロワーシップ</t>
  </si>
  <si>
    <t>CPDAAA186</t>
  </si>
  <si>
    <t>第1回　就業規則に対するスタンス</t>
  </si>
  <si>
    <t>第2回　ワークライフバランス(WLB)は夜勤対策に成功してこそ</t>
  </si>
  <si>
    <t>第3回　働き方改革関連法が教えてくれる職場の健康管理</t>
  </si>
  <si>
    <t>第4回　現場のハラスメント対策は冷静と初動を意識して！</t>
  </si>
  <si>
    <t>第5回　“ナース”の労務管理</t>
  </si>
  <si>
    <t>第1回　労働法について</t>
  </si>
  <si>
    <t>第2回　労務管理の基本と応用　労働時間・賃金</t>
  </si>
  <si>
    <t>第3回　労務管理の基本と応用　育児・介護と就労の両立支援</t>
  </si>
  <si>
    <t>第4回　労務管理の基本と応用　ハラスメント防止</t>
  </si>
  <si>
    <t>ケーススタディ：訪問看護ステーション編</t>
  </si>
  <si>
    <t>第1回　経営指標の理解</t>
  </si>
  <si>
    <t>第2回　病院・病棟経営の仕組みを飲食店経営からイメージする</t>
  </si>
  <si>
    <t>第3回　診療報酬の理解</t>
  </si>
  <si>
    <t>第4回　トレンドを知って経営戦略を探る　看護経営マネジメント</t>
  </si>
  <si>
    <t>第1回　社会の方向性：地域包括ケアシステムとは</t>
    <phoneticPr fontId="1"/>
  </si>
  <si>
    <t>第2回　地域を見渡す・部署を見回す</t>
    <phoneticPr fontId="1"/>
  </si>
  <si>
    <t>第3回　看護実践を師長が導く</t>
    <phoneticPr fontId="1"/>
  </si>
  <si>
    <t>第4回　これからの取り組み</t>
    <phoneticPr fontId="1"/>
  </si>
  <si>
    <t>CPDAAA222</t>
  </si>
  <si>
    <t>第1回　メンタルヘルスをサポートする意義</t>
  </si>
  <si>
    <t>第2回　キャリアに応じたメンタルヘルスケア</t>
  </si>
  <si>
    <t>第3回　メンタルヘルスの不調を訴えるスタッフへのサポート</t>
  </si>
  <si>
    <t>CPDAAA227</t>
  </si>
  <si>
    <t>第1回　メンタルヘルスの人事管理を学ぶ意味</t>
  </si>
  <si>
    <t>第2回　不調発生～療養～快復～復帰　各段階のポイント</t>
  </si>
  <si>
    <t>第3回　現場の皆さんに知ってほしいこと</t>
  </si>
  <si>
    <t>第4回　最後にまとめ 厳しい現実に目を向けて</t>
  </si>
  <si>
    <t>CPDAAA185</t>
  </si>
  <si>
    <t>看護職が幸せに働ける職場づくりのヒント　
今日から始める対話に基づくミッションマネジメント</t>
    <phoneticPr fontId="1"/>
  </si>
  <si>
    <t>29分</t>
  </si>
  <si>
    <t>創造する能力</t>
    <phoneticPr fontId="1"/>
  </si>
  <si>
    <t>CPDAAA184</t>
  </si>
  <si>
    <t>第1回　なぜ「ナッジ」？</t>
  </si>
  <si>
    <t>第2回　医療現場におけるナッジの活用：検診・公衆衛生</t>
    <phoneticPr fontId="1"/>
  </si>
  <si>
    <t>第3回　医療現場におけるナッジの活用：医療安全</t>
  </si>
  <si>
    <t>第4回　医療現場におけるナッジの活用：勤務環境改善</t>
  </si>
  <si>
    <t>第5回　医療現場におけるナッジの活用：看護師教育</t>
  </si>
  <si>
    <t>第6回　ナッジの弱点と対応策</t>
  </si>
  <si>
    <t>第7回　現場の「ナッジ」を設計しよう</t>
  </si>
  <si>
    <t>第2回　固定チームナーシングの定義①</t>
  </si>
  <si>
    <t>第3回　固定チームナーシングの定義②</t>
  </si>
  <si>
    <t>第4回　看護チームの分け方　</t>
  </si>
  <si>
    <t>第5回　日々リーダー育成</t>
  </si>
  <si>
    <t>CPDAAA225</t>
  </si>
  <si>
    <t>第1回　開発の背景</t>
  </si>
  <si>
    <t>第2回　パートナーシップ・マインド</t>
  </si>
  <si>
    <t>第3回　PNSの仕組み</t>
  </si>
  <si>
    <t>第4回　PNSとマネジメント</t>
  </si>
  <si>
    <t>第1回　セル看護提供方式の開発の経緯「大変さ」を「やりがい」に</t>
  </si>
  <si>
    <t>第2回　セル看護提供方式とは　導入にあたり重要な要素</t>
  </si>
  <si>
    <t>第3回　開発途中に困難に思った事・・飯塚病院において</t>
  </si>
  <si>
    <t>第4回　成果及びセル看護で実現したい事</t>
  </si>
  <si>
    <t>第1回　看護必要度とは何か</t>
    <phoneticPr fontId="1"/>
  </si>
  <si>
    <t>第2回　看護の視点から視た患者評価</t>
  </si>
  <si>
    <t>第3回　看護の成果を導くために</t>
  </si>
  <si>
    <t>第1回　看護必要度開発の経緯</t>
  </si>
  <si>
    <t>第2回　診療報酬改定と 重症度、医療・看護必要度の変遷</t>
  </si>
  <si>
    <t>第1回　安全を優先させる</t>
  </si>
  <si>
    <t>第2回　インシデントレポート</t>
  </si>
  <si>
    <t>第3回　ノンテクニカルスキル</t>
  </si>
  <si>
    <t>17分</t>
    <rPh sb="2" eb="3">
      <t>プン</t>
    </rPh>
    <phoneticPr fontId="1"/>
  </si>
  <si>
    <t>第4回　医療安全の三相</t>
    <rPh sb="9" eb="11">
      <t>サンソウ</t>
    </rPh>
    <phoneticPr fontId="1"/>
  </si>
  <si>
    <t>第1回　「信頼関係のヒント－かけがえのないひと－」</t>
  </si>
  <si>
    <t>全職員</t>
    <phoneticPr fontId="1"/>
  </si>
  <si>
    <t>第2回　「医療安全の最近の話題：Second Victim」</t>
  </si>
  <si>
    <t>第3回　「医療安全の最近の話題：レジリエンス」</t>
  </si>
  <si>
    <t>第1回　心理的安全性と現場に心理的安全性がないとき！</t>
  </si>
  <si>
    <t>第2回　心理的安全性の歴史と現場に心理的安全性があるとき！</t>
  </si>
  <si>
    <t>第3回　リーダーシップと心理的安全性</t>
  </si>
  <si>
    <t>38分</t>
  </si>
  <si>
    <t>第4回　心理的安全性と医療安全文化</t>
  </si>
  <si>
    <t>CPDAAA410</t>
  </si>
  <si>
    <t>第1回　医療の質・安全と患者中心の医療</t>
    <phoneticPr fontId="1"/>
  </si>
  <si>
    <t>第2回　医療の質、EBM、共同意思決定</t>
    <phoneticPr fontId="1"/>
  </si>
  <si>
    <t>第3回　治療法決定に至る3つのアプローチ</t>
    <phoneticPr fontId="1"/>
  </si>
  <si>
    <t>第4回　共同意思決定の実践</t>
    <phoneticPr fontId="1"/>
  </si>
  <si>
    <t>22分</t>
    <rPh sb="2" eb="3">
      <t>フン</t>
    </rPh>
    <phoneticPr fontId="1"/>
  </si>
  <si>
    <t>第1回　最近の相談の傾向とCOVID-19に関する相談内容</t>
  </si>
  <si>
    <t>第2回　患者の真の理解と不信感に至らないために</t>
  </si>
  <si>
    <t>第3回　患者の課題　その現状と原因</t>
  </si>
  <si>
    <t>第4回　医療者に求められる対応とは</t>
  </si>
  <si>
    <t>CPDAAA142</t>
  </si>
  <si>
    <t>第1回　転倒・転落予防の基礎</t>
  </si>
  <si>
    <t>第2回　転倒・転落に対するリスクマネジメント</t>
  </si>
  <si>
    <t>第3回　多職種連携チームの取り組み</t>
  </si>
  <si>
    <t>第4回　転倒予防の具体策と倫理的配慮</t>
  </si>
  <si>
    <t>CPDAAA176</t>
  </si>
  <si>
    <t>第1回　暴力・ハラスメントの実態と対策のポイント</t>
  </si>
  <si>
    <t>第2回　組織としての取り組み</t>
  </si>
  <si>
    <t>CPDAAA177</t>
  </si>
  <si>
    <t>第1回　セクシュアルハラスメントへの対応</t>
  </si>
  <si>
    <t>第2回　精神的暴力への対応</t>
  </si>
  <si>
    <t>第3回　二次被害を防ぐ対応</t>
  </si>
  <si>
    <t>第4回　身体的暴力への対応</t>
  </si>
  <si>
    <t>第5回　パワーハラスメントへの対応</t>
  </si>
  <si>
    <t>CPDAAA217</t>
  </si>
  <si>
    <t>第1回　サイバーセキュリティについて</t>
  </si>
  <si>
    <t>第2回　不正プログラムの脅威と実際</t>
  </si>
  <si>
    <t>第3回　情報セキュリティ対応の基本</t>
  </si>
  <si>
    <t>第4回　ガイドラインとセキュリティ技術</t>
  </si>
  <si>
    <t>CPDAAA218</t>
  </si>
  <si>
    <t>第1回　総論</t>
  </si>
  <si>
    <t>第2回　感染経路と感染経路別予防策</t>
  </si>
  <si>
    <t>第3回　標準予防策 (1)</t>
  </si>
  <si>
    <t>第4回　標準予防策 (2)</t>
  </si>
  <si>
    <t xml:space="preserve">
患者環境の清潔管理―清掃・環境整備・リネンの取り扱いー
</t>
    <phoneticPr fontId="1"/>
  </si>
  <si>
    <t>室内環境の陽圧と陰圧とは</t>
    <phoneticPr fontId="1"/>
  </si>
  <si>
    <t>8分</t>
    <rPh sb="1" eb="2">
      <t>フン</t>
    </rPh>
    <phoneticPr fontId="1"/>
  </si>
  <si>
    <t>感染性廃棄物の適正な処理</t>
    <phoneticPr fontId="1"/>
  </si>
  <si>
    <t>職業感染予防ー針刺し切創・皮膚粘膜曝露の予防ー</t>
    <phoneticPr fontId="1"/>
  </si>
  <si>
    <t>自分と患者、そして医療現場を守るためのワクチン接種</t>
    <phoneticPr fontId="1"/>
  </si>
  <si>
    <t>症状別感染予防策ー下痢・嘔吐、発熱、皮膚症状などー</t>
    <phoneticPr fontId="1"/>
  </si>
  <si>
    <t>認知症のある患者の感染対策</t>
    <phoneticPr fontId="1"/>
  </si>
  <si>
    <t>チーム医療ーICTで取り組む感染対策ー</t>
    <phoneticPr fontId="1"/>
  </si>
  <si>
    <t>第1回　抗菌薬の適正使用とは①</t>
    <phoneticPr fontId="1"/>
  </si>
  <si>
    <t>第2回　抗菌薬の適正使用とは②</t>
  </si>
  <si>
    <t>第3回　抗菌薬の適正使用とは③</t>
  </si>
  <si>
    <t>CPDAAA420</t>
  </si>
  <si>
    <t>第1回　感染症の歴史と新興再興感染症</t>
  </si>
  <si>
    <t>第2回　COVID-19の感染対策</t>
  </si>
  <si>
    <t>第3回　輸入感染症対策</t>
  </si>
  <si>
    <t>第4回　次のパンデミックへの備え</t>
  </si>
  <si>
    <t>20分</t>
    <rPh sb="2" eb="3">
      <t>フン</t>
    </rPh>
    <phoneticPr fontId="1"/>
  </si>
  <si>
    <r>
      <rPr>
        <b/>
        <sz val="16"/>
        <color rgb="FF000000"/>
        <rFont val="メイリオ"/>
        <family val="3"/>
        <charset val="128"/>
      </rPr>
      <t>アウトブレイクを防ごう（通年編）　</t>
    </r>
    <r>
      <rPr>
        <b/>
        <sz val="16"/>
        <color rgb="FFFF0000"/>
        <rFont val="メイリオ"/>
        <family val="3"/>
        <charset val="128"/>
      </rPr>
      <t xml:space="preserve">2024年3月 更新済
</t>
    </r>
    <r>
      <rPr>
        <sz val="16"/>
        <color rgb="FF000000"/>
        <rFont val="メイリオ"/>
        <family val="3"/>
        <charset val="128"/>
      </rPr>
      <t>四宮 聡 先生
箕面市立病院 感染制御部 副部長　感染管理認定看護師</t>
    </r>
  </si>
  <si>
    <t>第1回　アウトブレイクを防ごう①　MRSA・VRE編</t>
  </si>
  <si>
    <t>第2回　アウトブレイクを防ごう②　ESBLs・CRE・MDRP編</t>
  </si>
  <si>
    <r>
      <rPr>
        <b/>
        <sz val="16"/>
        <color rgb="FF000000"/>
        <rFont val="メイリオ"/>
        <family val="3"/>
        <charset val="128"/>
      </rPr>
      <t>アウトブレイクを防ごう（秋冬編）　</t>
    </r>
    <r>
      <rPr>
        <b/>
        <sz val="16"/>
        <color rgb="FFFF0000"/>
        <rFont val="メイリオ"/>
        <family val="3"/>
        <charset val="128"/>
      </rPr>
      <t xml:space="preserve">2024年3月 更新済
</t>
    </r>
    <r>
      <rPr>
        <sz val="16"/>
        <color rgb="FF000000"/>
        <rFont val="メイリオ"/>
        <family val="3"/>
        <charset val="128"/>
      </rPr>
      <t>四宮 聡 先生
箕面市立病院 感染制御部 副部長　感染管理認定看護師</t>
    </r>
  </si>
  <si>
    <t>第1回　インフルエンザ</t>
  </si>
  <si>
    <t>第2回　ノロウイルス</t>
  </si>
  <si>
    <t>第1回　結核編</t>
  </si>
  <si>
    <t>第2回　麻疹編</t>
  </si>
  <si>
    <t>第3回　クロストリディオイデス・ディフィシル編</t>
  </si>
  <si>
    <t>第4回　薬剤耐性菌編</t>
  </si>
  <si>
    <t>第5回　新興感染症編</t>
  </si>
  <si>
    <t>第6回　疥癬編</t>
  </si>
  <si>
    <t>第1回　個人編（感染対策の視点から）</t>
    <rPh sb="0" eb="1">
      <t>ダイ</t>
    </rPh>
    <rPh sb="2" eb="3">
      <t>カイ</t>
    </rPh>
    <phoneticPr fontId="1"/>
  </si>
  <si>
    <t>第2回　手荒れについて認識を深めよう！</t>
    <rPh sb="0" eb="1">
      <t>ダイ</t>
    </rPh>
    <rPh sb="2" eb="3">
      <t>カイ</t>
    </rPh>
    <phoneticPr fontId="1"/>
  </si>
  <si>
    <t>第3回　手荒れの原因を知って予防しよう！</t>
    <rPh sb="0" eb="1">
      <t>ダイ</t>
    </rPh>
    <rPh sb="2" eb="3">
      <t>カイ</t>
    </rPh>
    <phoneticPr fontId="1"/>
  </si>
  <si>
    <t>第4回　組織編（感染対策の視点から）</t>
    <rPh sb="0" eb="1">
      <t>ダイ</t>
    </rPh>
    <rPh sb="2" eb="3">
      <t>カイ</t>
    </rPh>
    <phoneticPr fontId="1"/>
  </si>
  <si>
    <t>CPDAAA180</t>
  </si>
  <si>
    <t>第1回　感染症の怖さとは</t>
  </si>
  <si>
    <t>第2回　免疫と感染の基礎（１）（２）</t>
  </si>
  <si>
    <t>第3回　感染対策の考え方（１）</t>
  </si>
  <si>
    <t>第4回　感染対策の考え方（２）</t>
  </si>
  <si>
    <t>第5回　医療者のワクチンの基本的な考え方</t>
  </si>
  <si>
    <t>CPDAAA183</t>
  </si>
  <si>
    <t>第1回　なぜ「ナッジ」を感染予防に？</t>
  </si>
  <si>
    <t>第2回　感染予防対策へのナッジ活用例</t>
  </si>
  <si>
    <t>第3回　ナッジの弱点を知って効果的な方法を設計</t>
  </si>
  <si>
    <t>CPDAAA215</t>
  </si>
  <si>
    <t>第1回　手指衛生編</t>
  </si>
  <si>
    <t>第2回　個人防護具（PPE）編</t>
  </si>
  <si>
    <t>第3回　環境編 その１</t>
  </si>
  <si>
    <t>第4回　環境編 その2</t>
  </si>
  <si>
    <t>第1回　口腔と全身の健康の関連</t>
  </si>
  <si>
    <t>第2回　口腔と全身管理の連携に関する診療報酬</t>
  </si>
  <si>
    <t>第3回　口腔アセスメントと連携</t>
  </si>
  <si>
    <t>第4回　実践：臨床場面での口腔衛生</t>
  </si>
  <si>
    <t>CPDAAA421</t>
  </si>
  <si>
    <r>
      <rPr>
        <b/>
        <sz val="16"/>
        <color rgb="FF000000"/>
        <rFont val="メイリオ"/>
        <family val="3"/>
        <charset val="128"/>
      </rPr>
      <t>～小規模病院・介護保険施設でも即実践～
新型コロナウイルスの感染対策　講義1：基本編　</t>
    </r>
    <r>
      <rPr>
        <b/>
        <sz val="16"/>
        <color rgb="FFFF0000"/>
        <rFont val="メイリオ"/>
        <family val="3"/>
        <charset val="128"/>
      </rPr>
      <t xml:space="preserve">2024年3月 追加済
</t>
    </r>
    <r>
      <rPr>
        <sz val="16"/>
        <color rgb="FF000000"/>
        <rFont val="メイリオ"/>
        <family val="3"/>
        <charset val="128"/>
      </rPr>
      <t>四宮 聡 先生
箕面市立病院 感染制御部 副部長　感染管理認定看護師</t>
    </r>
  </si>
  <si>
    <t>基本編</t>
    <phoneticPr fontId="1"/>
  </si>
  <si>
    <t>CPDAAA422</t>
  </si>
  <si>
    <r>
      <rPr>
        <b/>
        <sz val="16"/>
        <color rgb="FF000000"/>
        <rFont val="メイリオ"/>
        <family val="3"/>
        <charset val="128"/>
      </rPr>
      <t xml:space="preserve">～小規模病院・介護保険施設でも即実践～
新型コロナウイルスの感染対策　講義2：クラスター対応とBCP編　
</t>
    </r>
    <r>
      <rPr>
        <b/>
        <sz val="16"/>
        <color rgb="FFFF0000"/>
        <rFont val="メイリオ"/>
        <family val="3"/>
        <charset val="128"/>
      </rPr>
      <t xml:space="preserve">2024年3月 追加済
</t>
    </r>
    <r>
      <rPr>
        <sz val="16"/>
        <color rgb="FF000000"/>
        <rFont val="メイリオ"/>
        <family val="3"/>
        <charset val="128"/>
      </rPr>
      <t>四宮 聡 先生
箕面市立病院 感染制御部 副部長　感染管理認定看護師</t>
    </r>
  </si>
  <si>
    <t>クラスター対応とBCP編</t>
    <rPh sb="11" eb="12">
      <t>ヘン</t>
    </rPh>
    <phoneticPr fontId="1"/>
  </si>
  <si>
    <t>第1回　本人・家族との情報のやり取り</t>
  </si>
  <si>
    <t>35分</t>
  </si>
  <si>
    <t>第2回　医療従事者間の情報のやり取り</t>
  </si>
  <si>
    <t>第3回　行政機関等との情報のやり取り</t>
  </si>
  <si>
    <t>第4回　情報漏えい事故</t>
  </si>
  <si>
    <t>CPDAAA141</t>
  </si>
  <si>
    <t>第1回　情報を発信する時に注意すべきこと その１</t>
  </si>
  <si>
    <t>第2回　情報を発信する時に注意すべきこと その２</t>
  </si>
  <si>
    <t>第3回　情報を発信する時に注意すべきこと その３</t>
  </si>
  <si>
    <t>第4回　ネットでの情報収集で注意すべきこと</t>
  </si>
  <si>
    <t>倫理</t>
    <phoneticPr fontId="1"/>
  </si>
  <si>
    <t>第1回　臨床倫理総論</t>
  </si>
  <si>
    <t>第2回　インフォームド・コンセントと診療辞退</t>
  </si>
  <si>
    <t>第3回　プライバシーと守秘義務の倫理</t>
  </si>
  <si>
    <t>第4回　人生の最終段階における医療の倫理</t>
  </si>
  <si>
    <t>CPDAAA424</t>
  </si>
  <si>
    <t>第1回　人権擁護と権利擁護</t>
  </si>
  <si>
    <t>第2回　患者の権利</t>
  </si>
  <si>
    <t>第3回　医療倫理と患者の権利</t>
  </si>
  <si>
    <t>第4回　精神保健福祉法の改正と権利擁護</t>
  </si>
  <si>
    <t>18分</t>
    <rPh sb="2" eb="3">
      <t>フン</t>
    </rPh>
    <phoneticPr fontId="1"/>
  </si>
  <si>
    <t>第2回　初級看護師に求められる倫理的看護実践と「看護職の倫理綱領」</t>
  </si>
  <si>
    <t>第3回　中堅看護師に求められる倫理的看護実践と「看護職の倫理綱領」</t>
  </si>
  <si>
    <t>第4回　熟練看護師に求められる倫理的看護実践と「看護職の倫理綱領」</t>
    <phoneticPr fontId="1"/>
  </si>
  <si>
    <t>第5回　エキスパート看護師に求められる倫理的看護実践と「看護職の倫理綱領」</t>
    <phoneticPr fontId="1"/>
  </si>
  <si>
    <t>第1回　倫理を学ぶことが何故必要なのか　臨床倫理とは</t>
  </si>
  <si>
    <t>第2回　医療における倫理原則を考える</t>
  </si>
  <si>
    <t>第3回　意思決定を支える看護職の役割</t>
  </si>
  <si>
    <t>第4回　多職種による臨床倫理事例検討の定着</t>
  </si>
  <si>
    <t>第1回　臨床倫理カンファレンスを開催するタイミング</t>
  </si>
  <si>
    <t>第2回　臨床倫理カンファレンスの準備</t>
  </si>
  <si>
    <t>第3回　臨床倫理カンファレンスの進行</t>
  </si>
  <si>
    <t>第1回　いつ依頼するか</t>
  </si>
  <si>
    <t>第2回　どのように依頼するか</t>
  </si>
  <si>
    <t xml:space="preserve">第1回　身体拘束をなくすために </t>
  </si>
  <si>
    <t>第2回　場⾯から考えてみよう</t>
  </si>
  <si>
    <t>第1回　⾝体拘束をなくすために</t>
  </si>
  <si>
    <t>第2回　組織⾵⼟をつくる</t>
  </si>
  <si>
    <t>CPDAAA181</t>
  </si>
  <si>
    <t>第1回　虐待の定義と現状の理解</t>
  </si>
  <si>
    <t>第2回　虐待の発見と支援につなげる対策の仕組み</t>
  </si>
  <si>
    <t>第3回　虐待する親の理解</t>
  </si>
  <si>
    <t>第4回　院内で出会う虐待の特殊型</t>
  </si>
  <si>
    <t>第5回　看護職による対応と役割 その１</t>
  </si>
  <si>
    <t>第6回　看護職による対応と役割 その2</t>
  </si>
  <si>
    <t>医療制度の概要（1）</t>
  </si>
  <si>
    <t>医療制度の概要（2）</t>
  </si>
  <si>
    <t>病院組織とチーム医療</t>
    <phoneticPr fontId="1"/>
  </si>
  <si>
    <t>病院組織とチーム医療</t>
  </si>
  <si>
    <t>看護補助者の業務</t>
  </si>
  <si>
    <t>看護補助者の業務上の責任（1）</t>
  </si>
  <si>
    <t>看護補助者の業務上の責任（2）</t>
  </si>
  <si>
    <t>看護補助者に求められる倫理</t>
  </si>
  <si>
    <t>看護補助者業務における医療安全（1）</t>
  </si>
  <si>
    <t>看護補助者業務における医療安全（2）</t>
  </si>
  <si>
    <t>看護補助者業務における感染対策（1）</t>
  </si>
  <si>
    <t>看護補助者業務における感染対策（2）</t>
  </si>
  <si>
    <t>看護補助者業務における労働安全衛生</t>
  </si>
  <si>
    <t>看護補助者対象講義～実践編～：はじめに</t>
  </si>
  <si>
    <t>感染対策に関する基礎知識と技術</t>
  </si>
  <si>
    <t>環境調整に関する基礎知識と技術</t>
  </si>
  <si>
    <t>寝衣交換に関する基礎知識と技術</t>
  </si>
  <si>
    <t>全身清拭に関する基礎知識と技術</t>
  </si>
  <si>
    <t>排泄援助に関する基礎知識と技術①</t>
  </si>
  <si>
    <t>排泄援助に関する基礎知識と技術②</t>
  </si>
  <si>
    <t>食事援助に関する基礎知識と技術</t>
  </si>
  <si>
    <t>安楽の確保に関する基礎知識と技術</t>
  </si>
  <si>
    <t>移動の援助に関する基礎知識と技術（ストレッチャー編）</t>
  </si>
  <si>
    <t>移動の援助に関する基礎知識と技術（車椅子編）</t>
  </si>
  <si>
    <t>安全に関する基礎知識と技術</t>
  </si>
  <si>
    <t>CPDAAA426</t>
  </si>
  <si>
    <t>CPDAAA427</t>
  </si>
  <si>
    <t>CPDAAA428</t>
  </si>
  <si>
    <t>チーム医療における看護師／看護補助者の役割</t>
    <phoneticPr fontId="1"/>
  </si>
  <si>
    <t>CPDAAA429</t>
  </si>
  <si>
    <t>CPDAAA430</t>
  </si>
  <si>
    <t>CPDAAA431</t>
  </si>
  <si>
    <t>CPDAAA432</t>
  </si>
  <si>
    <r>
      <t xml:space="preserve">【英語字幕】看護補助者対象講義：看護補助者業務における医療安全
</t>
    </r>
    <r>
      <rPr>
        <sz val="16"/>
        <color rgb="FF000000"/>
        <rFont val="メイリオ"/>
        <family val="3"/>
        <charset val="128"/>
      </rPr>
      <t>渡邊 千登世 先生
神奈川県立保健福祉大学保健福祉学部看護学科 看護管理 准教授</t>
    </r>
  </si>
  <si>
    <t>CPDAAA433</t>
  </si>
  <si>
    <r>
      <t xml:space="preserve">【英語字幕】看護補助者対象講義：看護補助者業務における感染対策
</t>
    </r>
    <r>
      <rPr>
        <sz val="16"/>
        <color rgb="FF000000"/>
        <rFont val="メイリオ"/>
        <family val="3"/>
        <charset val="128"/>
      </rPr>
      <t>渡邊 千登世 先生
神奈川県立保健福祉大学保健福祉学部看護学科 看護管理 准教授</t>
    </r>
  </si>
  <si>
    <t>CPDAAA434</t>
  </si>
  <si>
    <r>
      <t xml:space="preserve">【英語字幕】看護補助者対象講義：看護補助者業務における労働安全衛生
</t>
    </r>
    <r>
      <rPr>
        <sz val="16"/>
        <color rgb="FF000000"/>
        <rFont val="メイリオ"/>
        <family val="3"/>
        <charset val="128"/>
      </rPr>
      <t>渡邊 千登世 先生
神奈川県立保健福祉大学保健福祉学部看護学科 看護管理 准教授</t>
    </r>
  </si>
  <si>
    <t>CPDAAA435</t>
  </si>
  <si>
    <r>
      <t xml:space="preserve">【英語字幕】看護補助者対象講義 ～実践編～：
はじめに
</t>
    </r>
    <r>
      <rPr>
        <sz val="16"/>
        <color rgb="FF000000"/>
        <rFont val="メイリオ"/>
        <family val="3"/>
        <charset val="128"/>
      </rPr>
      <t>滝口 智子 先生
亀田総合病院 看護部</t>
    </r>
  </si>
  <si>
    <t>はじめに</t>
    <phoneticPr fontId="1"/>
  </si>
  <si>
    <t>CPDAAA436</t>
  </si>
  <si>
    <t>CPDAAA437</t>
  </si>
  <si>
    <t>CPDAAA438</t>
  </si>
  <si>
    <t>CPDAAA439</t>
  </si>
  <si>
    <t>CPDAAA440</t>
  </si>
  <si>
    <t>CPDAAA441</t>
  </si>
  <si>
    <t>CPDAAA442</t>
  </si>
  <si>
    <t>CPDAAA443</t>
  </si>
  <si>
    <t>CPDAAA444</t>
  </si>
  <si>
    <t>CPDAAA445</t>
  </si>
  <si>
    <t>CPDAAA446</t>
  </si>
  <si>
    <t>CPDAAA447</t>
  </si>
  <si>
    <t>CPDAAA448</t>
  </si>
  <si>
    <t>CPDAAA449</t>
  </si>
  <si>
    <t>CPDAAA450</t>
  </si>
  <si>
    <t>CPDAAA451</t>
  </si>
  <si>
    <t>CPDAAA452</t>
  </si>
  <si>
    <t>CPDAAA453</t>
  </si>
  <si>
    <t>CPDAAA454</t>
  </si>
  <si>
    <t>CPDAAA455</t>
  </si>
  <si>
    <t>CPDAAA456</t>
  </si>
  <si>
    <t>CPDAAA457</t>
  </si>
  <si>
    <t>CPDAAA458</t>
  </si>
  <si>
    <t>CPDAAA459</t>
  </si>
  <si>
    <t>CPDAAA460</t>
  </si>
  <si>
    <t>CPDAAA461</t>
  </si>
  <si>
    <t>CPDAAA462</t>
  </si>
  <si>
    <t>CPDAAA463</t>
  </si>
  <si>
    <t>CPDAAA464</t>
  </si>
  <si>
    <t>CPDAAA465</t>
  </si>
  <si>
    <t>CPDAAA466</t>
  </si>
  <si>
    <t>CPDAAA467</t>
  </si>
  <si>
    <t>CPDAAA468</t>
  </si>
  <si>
    <t>CPDAAA469</t>
  </si>
  <si>
    <t>CPDAAA470</t>
  </si>
  <si>
    <t>CPDAAA471</t>
  </si>
  <si>
    <t>CPDAAA472</t>
  </si>
  <si>
    <t>CPDAAA473</t>
  </si>
  <si>
    <t>CPDAAA474</t>
  </si>
  <si>
    <t>CPDAAA475</t>
  </si>
  <si>
    <t>CPDAAA476</t>
  </si>
  <si>
    <t>CPDAAA477</t>
  </si>
  <si>
    <t>CPDAAA478</t>
  </si>
  <si>
    <t>CPDAAA011</t>
    <phoneticPr fontId="1"/>
  </si>
  <si>
    <r>
      <t xml:space="preserve">e‐learningによるシミュレーションで
電子カルテからの情報収集と臨床判断能力を育成しよう！
</t>
    </r>
    <r>
      <rPr>
        <sz val="16"/>
        <color rgb="FF000000"/>
        <rFont val="メイリオ"/>
        <family val="3"/>
        <charset val="128"/>
      </rPr>
      <t>西村 礼子 先生
東京医療保健大学医療保健学部看護学科/大学院医療保健学研究科 教授</t>
    </r>
  </si>
  <si>
    <t>CPDAAA090</t>
    <phoneticPr fontId="1"/>
  </si>
  <si>
    <t>CPDAAA128</t>
    <phoneticPr fontId="1"/>
  </si>
  <si>
    <r>
      <t xml:space="preserve">シミュレーション教育の研修設計をしよう！
</t>
    </r>
    <r>
      <rPr>
        <sz val="16"/>
        <color rgb="FF000000"/>
        <rFont val="メイリオ"/>
        <family val="3"/>
        <charset val="128"/>
      </rPr>
      <t>西村 礼子 先生
東京医療保健大学医療保健学部看護学科/大学院医療保健学研究科 教授</t>
    </r>
  </si>
  <si>
    <r>
      <t>看護師長に必要な経営指標</t>
    </r>
    <r>
      <rPr>
        <sz val="16"/>
        <color rgb="FF000000"/>
        <rFont val="メイリオ"/>
        <family val="3"/>
        <charset val="128"/>
      </rPr>
      <t xml:space="preserve">
工藤 潤 先生
Office.21 代表</t>
    </r>
  </si>
  <si>
    <r>
      <t>職員のメンタルヘルスを支える方法</t>
    </r>
    <r>
      <rPr>
        <sz val="16"/>
        <color rgb="FF000000"/>
        <rFont val="メイリオ"/>
        <family val="3"/>
        <charset val="128"/>
      </rPr>
      <t xml:space="preserve">
寺岡 征太郎 先生
帝京大学医療技術学部看護学科 教授　
精神看護専門看護師/公認心理師</t>
    </r>
  </si>
  <si>
    <t>CPDAAA132</t>
    <phoneticPr fontId="1"/>
  </si>
  <si>
    <t>第1回　一般病棟用　『評価項目』の変更点</t>
    <phoneticPr fontId="1"/>
  </si>
  <si>
    <t>第2回　一般病棟用　『施設基準』の変更点</t>
    <phoneticPr fontId="1"/>
  </si>
  <si>
    <t>第3回　特定集中治療室用　 ハイケアユニット用</t>
    <phoneticPr fontId="1"/>
  </si>
  <si>
    <t>ベッドメーキング</t>
    <phoneticPr fontId="1"/>
  </si>
  <si>
    <t>排泄介助：ポータブルトイレ</t>
    <phoneticPr fontId="1"/>
  </si>
  <si>
    <t>毒薬・劇薬・麻薬・向精神薬・血液製剤・抗がん薬の管理</t>
    <rPh sb="22" eb="23">
      <t>ヤク</t>
    </rPh>
    <phoneticPr fontId="1"/>
  </si>
  <si>
    <t>心肺蘇生法（一次救命処置）</t>
  </si>
  <si>
    <t>検体の採取方法：尿培養</t>
    <rPh sb="8" eb="11">
      <t>ニョウバイヨウ</t>
    </rPh>
    <phoneticPr fontId="1"/>
  </si>
  <si>
    <t>検体の採取方法：咽頭・鼻腔</t>
    <rPh sb="11" eb="13">
      <t>ビクウ</t>
    </rPh>
    <phoneticPr fontId="1"/>
  </si>
  <si>
    <t>せん妄に対する看護</t>
  </si>
  <si>
    <t>感染経路別予防策　　　　　　　　　</t>
    <phoneticPr fontId="1"/>
  </si>
  <si>
    <t>INC-0004</t>
    <phoneticPr fontId="1"/>
  </si>
  <si>
    <t>感染症対策：新型コロナウイルス　　</t>
    <phoneticPr fontId="1"/>
  </si>
  <si>
    <t>看護必要度</t>
  </si>
  <si>
    <t>フィジカルアセスメント：全身状態　　　　　　　　　　　　　</t>
  </si>
  <si>
    <t>フィジカルアセスメント：基本手技（視診・触診・打診・聴診）　</t>
  </si>
  <si>
    <t>フィジカルアセスメント：精神状態　　　　　　　　　　　　　　　</t>
  </si>
  <si>
    <t>フィジカルアセスメント：頭頸部　　　　　　　　　　　　　　　　</t>
  </si>
  <si>
    <t>フィジカルアセスメント：眼　　　　　　　　　　　　　　　　　　</t>
  </si>
  <si>
    <t>フィジカルアセスメント：耳・鼻・口腔・咽頭・喉頭　　　　　　　</t>
  </si>
  <si>
    <t>フィジカルアセスメント：胸部：肺　　　　　　　　　　　　　　　</t>
  </si>
  <si>
    <r>
      <t>フィジカルアセスメント：胸部：乳房　　　　　　　　　　　　　</t>
    </r>
    <r>
      <rPr>
        <b/>
        <sz val="10"/>
        <color rgb="FFFF0000"/>
        <rFont val="メイリオ"/>
        <family val="3"/>
        <charset val="128"/>
      </rPr>
      <t>　</t>
    </r>
  </si>
  <si>
    <r>
      <t>フィジカルアセスメント：心臓　　　　　　　　　　　　　　　　</t>
    </r>
    <r>
      <rPr>
        <b/>
        <sz val="10"/>
        <color rgb="FFFF0000"/>
        <rFont val="メイリオ"/>
        <family val="3"/>
        <charset val="128"/>
      </rPr>
      <t>　</t>
    </r>
  </si>
  <si>
    <r>
      <t>フィジカルアセスメント：循環　　　　　　　　　　　　　　　　</t>
    </r>
    <r>
      <rPr>
        <b/>
        <sz val="10"/>
        <color rgb="FFFF0000"/>
        <rFont val="メイリオ"/>
        <family val="3"/>
        <charset val="128"/>
      </rPr>
      <t>　</t>
    </r>
  </si>
  <si>
    <t>フィジカルアセスメント：腹部　　　　　　　　　　　　　　　　　</t>
  </si>
  <si>
    <t>フィジカルアセスメント：直腸・肛門　　　　　　　　　　　　　　</t>
  </si>
  <si>
    <r>
      <t>フィジカルアセスメント：生殖器　　　　　　　　　　　　　　　</t>
    </r>
    <r>
      <rPr>
        <b/>
        <sz val="10"/>
        <color rgb="FFFF0000"/>
        <rFont val="メイリオ"/>
        <family val="3"/>
        <charset val="128"/>
      </rPr>
      <t>　</t>
    </r>
  </si>
  <si>
    <t>フィジカルアセスメント：筋骨格　　　　　　　　　　　　　　　　</t>
  </si>
  <si>
    <r>
      <t>フィジカルアセスメント：神経　　　　　　　　　　　　　　　</t>
    </r>
    <r>
      <rPr>
        <b/>
        <sz val="10"/>
        <color rgb="FFFF0000"/>
        <rFont val="メイリオ"/>
        <family val="3"/>
        <charset val="128"/>
      </rPr>
      <t>　　</t>
    </r>
  </si>
  <si>
    <t xml:space="preserve">整形外科看護技術 </t>
    <rPh sb="0" eb="2">
      <t>セイケイ</t>
    </rPh>
    <rPh sb="2" eb="4">
      <t>ゲカ</t>
    </rPh>
    <phoneticPr fontId="1"/>
  </si>
  <si>
    <t>放射線療法の実施</t>
    <rPh sb="6" eb="8">
      <t>ジッシ</t>
    </rPh>
    <phoneticPr fontId="1"/>
  </si>
  <si>
    <t>GER-0007</t>
    <phoneticPr fontId="1"/>
  </si>
  <si>
    <r>
      <t>フレイルの予防　　　　　　　　　　　　　　　　　　　　　　　</t>
    </r>
    <r>
      <rPr>
        <b/>
        <sz val="10"/>
        <color rgb="FFFF0000"/>
        <rFont val="メイリオ"/>
        <family val="3"/>
        <charset val="128"/>
      </rPr>
      <t>　</t>
    </r>
  </si>
  <si>
    <t>有害物質除去時の胃洗浄</t>
    <phoneticPr fontId="1"/>
  </si>
  <si>
    <t>心肺蘇生法（二次救命処置）</t>
  </si>
  <si>
    <t>食事援助（リハビリテーション看護）　　　　　　　　　　　　　　</t>
  </si>
  <si>
    <t>嚥下障害（リハビリテーション看護）　　　　　　　　　　　　　　</t>
  </si>
  <si>
    <t>手指衛生（手指消毒・手指洗浄）（看護補助者）　　　　　　　　　</t>
    <rPh sb="16" eb="21">
      <t>カンゴホジョシャ</t>
    </rPh>
    <phoneticPr fontId="1"/>
  </si>
  <si>
    <t>個人防護具の着脱（看護補助者）　　　　　　　　　　　　　　　　</t>
    <phoneticPr fontId="1"/>
  </si>
  <si>
    <t>接遇・コミュニケーション（看護補助者）　　　　　　　　　　　　</t>
    <phoneticPr fontId="1"/>
  </si>
  <si>
    <t>患者確認（看護補助者）　　　　　　　　　　　　　　　　　　　　</t>
    <phoneticPr fontId="1"/>
  </si>
  <si>
    <t>環境整備（看護補助者）　　　　　　　　　　　　　　　　　　　　</t>
    <phoneticPr fontId="1"/>
  </si>
  <si>
    <t>ベッドメーキング（看護補助者）　　　　　　　　　　　　　　　　</t>
    <phoneticPr fontId="1"/>
  </si>
  <si>
    <t>臥床患者のシーツ交換（2名で行う場合）（看護補助者）　　　　　</t>
    <phoneticPr fontId="1"/>
  </si>
  <si>
    <t>配膳・下膳（看護補助者）　　　　　　　　　　　　　　　　　　　</t>
    <phoneticPr fontId="1"/>
  </si>
  <si>
    <t>食事介助（看護補助者）　　　　　　　　　　　　　　　　　　　</t>
    <phoneticPr fontId="1"/>
  </si>
  <si>
    <t>排泄介助：床上排泄（看護補助者）　　　　　　　　　　　　　　　</t>
    <rPh sb="5" eb="7">
      <t>ショウジョウ</t>
    </rPh>
    <rPh sb="7" eb="9">
      <t>ハイセツ</t>
    </rPh>
    <phoneticPr fontId="1"/>
  </si>
  <si>
    <t>排泄介助：ポータブルトイレ（看護補助者）　　　　　　　　　　　</t>
    <phoneticPr fontId="1"/>
  </si>
  <si>
    <t>おむつ交換・陰部洗浄（看護補助者）　　　　　　　　　　　　　　</t>
    <phoneticPr fontId="1"/>
  </si>
  <si>
    <t>移乗・移送：車椅子（看護補助者）　　　　　　　　　　　　　　　</t>
    <phoneticPr fontId="1"/>
  </si>
  <si>
    <t>移乗・移送：ストレッチャー（看護補助者）　　　　　　　　　　　</t>
    <phoneticPr fontId="1"/>
  </si>
  <si>
    <t>体位変換：仰臥位から側臥位（2名で行う場合）（看護補助者）　　</t>
    <rPh sb="0" eb="4">
      <t>タイイヘンカン</t>
    </rPh>
    <phoneticPr fontId="1"/>
  </si>
  <si>
    <t>洗髪（看護補助者）　　　　　　　　　　　　　　　　　　　　　　</t>
    <phoneticPr fontId="1"/>
  </si>
  <si>
    <t>入浴・シャワー浴介助（看護補助者）　　　　　　　　　　　　　　</t>
    <phoneticPr fontId="1"/>
  </si>
  <si>
    <t>全身清拭（看護補助者）　　　　　　　　　　　　　　　　　　　　</t>
    <phoneticPr fontId="1"/>
  </si>
  <si>
    <t>寝衣交換（2名で行う場合）（看護補助者）　　　　　　　　　　　</t>
    <phoneticPr fontId="1"/>
  </si>
  <si>
    <r>
      <t>※1： 「ラダー」は日本看護協会の「看護実践能力習熟段階」を参考に目安を示したものです。日本看護協会の認証を得ているものではございませんのでご了承ください。
　　　 学習項目の優先順位はご施設の特性や個々の看護師の皆様の学習過程にあわせてご活用ください。
※２：１講義内</t>
    </r>
    <r>
      <rPr>
        <sz val="14"/>
        <rFont val="メイリオ"/>
        <family val="3"/>
        <charset val="128"/>
      </rPr>
      <t>の各回毎にラダーのレベルを設定しています。</t>
    </r>
    <r>
      <rPr>
        <sz val="14"/>
        <color theme="1"/>
        <rFont val="メイリオ"/>
        <family val="3"/>
        <charset val="128"/>
      </rPr>
      <t xml:space="preserve">
※３： “更新予定”とは、ガイドライン等の改訂により、講義内容の一部または全体をアップデートすることを指します。</t>
    </r>
  </si>
  <si>
    <r>
      <t>ラダー</t>
    </r>
    <r>
      <rPr>
        <vertAlign val="superscript"/>
        <sz val="14"/>
        <color theme="1"/>
        <rFont val="メイリオ"/>
        <family val="3"/>
        <charset val="128"/>
      </rPr>
      <t>※1
（旧ラダー）</t>
    </r>
  </si>
  <si>
    <t>CPDAAA147</t>
    <phoneticPr fontId="44" type="noConversion"/>
  </si>
  <si>
    <r>
      <t xml:space="preserve">医療者にとって求められる基礎的マナーと危機的状況
(コロナ禍含む)における接遇とは
</t>
    </r>
    <r>
      <rPr>
        <sz val="16"/>
        <color rgb="FF000000"/>
        <rFont val="メイリオ"/>
        <family val="3"/>
        <charset val="128"/>
      </rPr>
      <t>奥山 美奈 先生
TNサクセスコーチング株式会社 代表取締役</t>
    </r>
  </si>
  <si>
    <r>
      <t xml:space="preserve">上手な叱られ方
</t>
    </r>
    <r>
      <rPr>
        <sz val="16"/>
        <color rgb="FF000000"/>
        <rFont val="メイリオ"/>
        <family val="3"/>
        <charset val="128"/>
      </rPr>
      <t>奥山 美奈 先生
TNサクセスコーチング株式会社 代表取締役</t>
    </r>
  </si>
  <si>
    <r>
      <t xml:space="preserve">新人～Ⅱ
</t>
    </r>
    <r>
      <rPr>
        <sz val="10"/>
        <rFont val="メイリオ"/>
        <family val="3"/>
        <charset val="128"/>
      </rPr>
      <t>(Ⅰ～Ⅲ)</t>
    </r>
  </si>
  <si>
    <r>
      <t>現場の事例で学ぶ対人対応力向上の為の
コミュニケーション術　</t>
    </r>
    <r>
      <rPr>
        <b/>
        <sz val="16"/>
        <color rgb="FFFF0000"/>
        <rFont val="メイリオ"/>
        <family val="3"/>
        <charset val="128"/>
      </rPr>
      <t xml:space="preserve">2024年3月 更新済
</t>
    </r>
    <r>
      <rPr>
        <sz val="16"/>
        <color rgb="FF000000"/>
        <rFont val="メイリオ"/>
        <family val="3"/>
        <charset val="128"/>
      </rPr>
      <t>小佐野 美智子 先生
株式会社C-plan（シープラン）代表取締役</t>
    </r>
  </si>
  <si>
    <r>
      <t>全看護職員</t>
    </r>
    <r>
      <rPr>
        <vertAlign val="superscript"/>
        <sz val="14"/>
        <color theme="1"/>
        <rFont val="メイリオ"/>
        <family val="3"/>
        <charset val="128"/>
      </rPr>
      <t>※２</t>
    </r>
  </si>
  <si>
    <r>
      <t>会議参加の心得</t>
    </r>
    <r>
      <rPr>
        <sz val="16"/>
        <color rgb="FF000000"/>
        <rFont val="メイリオ"/>
        <family val="3"/>
        <charset val="128"/>
      </rPr>
      <t xml:space="preserve">
守屋 文貴 先生
津田眼科医院 院長</t>
    </r>
  </si>
  <si>
    <r>
      <t xml:space="preserve">患者相談・苦情対応
</t>
    </r>
    <r>
      <rPr>
        <sz val="16"/>
        <color rgb="FF000000"/>
        <rFont val="メイリオ"/>
        <family val="3"/>
        <charset val="128"/>
      </rPr>
      <t>瀧本 禎之 先生
東京大学医学部附属病院 患者相談・臨床倫理センター センター長</t>
    </r>
  </si>
  <si>
    <r>
      <t xml:space="preserve">Ⅰ～Ⅲ
</t>
    </r>
    <r>
      <rPr>
        <sz val="10"/>
        <color rgb="FF000000"/>
        <rFont val="メイリオ"/>
        <family val="3"/>
        <charset val="128"/>
      </rPr>
      <t>(Ⅱ～Ⅳ)</t>
    </r>
  </si>
  <si>
    <r>
      <t xml:space="preserve">聴く力～心に寄り添う技術～
</t>
    </r>
    <r>
      <rPr>
        <sz val="16"/>
        <color rgb="FF000000"/>
        <rFont val="メイリオ"/>
        <family val="3"/>
        <charset val="128"/>
      </rPr>
      <t>船見 敏子 先生
株式会社ハピネスワーキング 代表取締役</t>
    </r>
  </si>
  <si>
    <r>
      <t xml:space="preserve">アサーティブ コミュニケーション
</t>
    </r>
    <r>
      <rPr>
        <sz val="16"/>
        <color rgb="FF000000"/>
        <rFont val="メイリオ"/>
        <family val="3"/>
        <charset val="128"/>
      </rPr>
      <t>船見 敏子 先生
株式会社ハピネスワーキング 代表取締役　</t>
    </r>
  </si>
  <si>
    <r>
      <t xml:space="preserve">新人～Ⅳ
</t>
    </r>
    <r>
      <rPr>
        <sz val="10"/>
        <color theme="1"/>
        <rFont val="メイリオ"/>
        <family val="3"/>
        <charset val="128"/>
      </rPr>
      <t>(Ⅰ～Ⅴ)</t>
    </r>
  </si>
  <si>
    <r>
      <t xml:space="preserve">外国語を話せなくてもできる 外国人患者との
コミュニケーション支援
</t>
    </r>
    <r>
      <rPr>
        <sz val="16"/>
        <color rgb="FF000000"/>
        <rFont val="メイリオ"/>
        <family val="3"/>
        <charset val="128"/>
      </rPr>
      <t>堀 成美 先生
国立国際医療研究センター国際診療部 特任研究員</t>
    </r>
  </si>
  <si>
    <r>
      <t xml:space="preserve">社会人基礎力の基礎
</t>
    </r>
    <r>
      <rPr>
        <sz val="16"/>
        <color rgb="FF000000"/>
        <rFont val="メイリオ"/>
        <family val="3"/>
        <charset val="128"/>
      </rPr>
      <t>高橋 恵 先生
聖マリアンナ医科大学 看護師対策部門担当執行役員／ナースサポートセンター長</t>
    </r>
  </si>
  <si>
    <r>
      <t xml:space="preserve">新人看護師に必要な社会人基礎力
</t>
    </r>
    <r>
      <rPr>
        <sz val="16"/>
        <color rgb="FF000000"/>
        <rFont val="メイリオ"/>
        <family val="3"/>
        <charset val="128"/>
      </rPr>
      <t>高橋 恵 先生
聖マリアンナ医科大学 看護師対策部門担当執行役員／ナースサポートセンター長</t>
    </r>
  </si>
  <si>
    <r>
      <t xml:space="preserve">新人
</t>
    </r>
    <r>
      <rPr>
        <sz val="10"/>
        <color theme="1"/>
        <rFont val="メイリオ"/>
        <family val="3"/>
        <charset val="128"/>
      </rPr>
      <t>(Ⅰ)</t>
    </r>
  </si>
  <si>
    <r>
      <t xml:space="preserve">先輩看護師として身につけたい社会人基礎力
</t>
    </r>
    <r>
      <rPr>
        <sz val="16"/>
        <color rgb="FF000000"/>
        <rFont val="メイリオ"/>
        <family val="3"/>
        <charset val="128"/>
      </rPr>
      <t>高橋 恵 先生
聖マリアンナ医科大学 看護師対策部門担当執行役員／ナースサポートセンター長</t>
    </r>
  </si>
  <si>
    <r>
      <t xml:space="preserve">Ⅰ～Ⅱ
</t>
    </r>
    <r>
      <rPr>
        <sz val="10"/>
        <color theme="1"/>
        <rFont val="メイリオ"/>
        <family val="3"/>
        <charset val="128"/>
      </rPr>
      <t>(Ⅱ～Ⅲ)</t>
    </r>
  </si>
  <si>
    <r>
      <t xml:space="preserve">明日からできる！LGBTQケア実践講座
</t>
    </r>
    <r>
      <rPr>
        <sz val="16"/>
        <color rgb="FF000000"/>
        <rFont val="メイリオ"/>
        <family val="3"/>
        <charset val="128"/>
      </rPr>
      <t>坂井 雄貴 先生　</t>
    </r>
    <r>
      <rPr>
        <b/>
        <sz val="16"/>
        <color rgb="FFFF0000"/>
        <rFont val="メイリオ"/>
        <family val="3"/>
        <charset val="128"/>
      </rPr>
      <t>2024年3月 更新済</t>
    </r>
    <r>
      <rPr>
        <sz val="16"/>
        <color rgb="FF000000"/>
        <rFont val="メイリオ"/>
        <family val="3"/>
        <charset val="128"/>
      </rPr>
      <t xml:space="preserve">
⼀般社団法⼈にじいろドクターズ 代表理事／医師</t>
    </r>
  </si>
  <si>
    <r>
      <t xml:space="preserve">医療従事者のためのアンガーマネジメント　
</t>
    </r>
    <r>
      <rPr>
        <b/>
        <sz val="16"/>
        <color rgb="FFFF0000"/>
        <rFont val="メイリオ"/>
        <family val="3"/>
        <charset val="128"/>
      </rPr>
      <t>2024年4月 刷新済</t>
    </r>
    <r>
      <rPr>
        <b/>
        <sz val="16"/>
        <color rgb="FF000000"/>
        <rFont val="メイリオ"/>
        <family val="3"/>
        <charset val="128"/>
      </rPr>
      <t xml:space="preserve">
</t>
    </r>
    <r>
      <rPr>
        <sz val="16"/>
        <color rgb="FF000000"/>
        <rFont val="メイリオ"/>
        <family val="3"/>
        <charset val="128"/>
      </rPr>
      <t>上野 恵利子 先生
一般社団法人日本アンガーマネジメント協会 公認講師</t>
    </r>
  </si>
  <si>
    <r>
      <t xml:space="preserve">アンコンシャス・バイアスとは何か？
</t>
    </r>
    <r>
      <rPr>
        <sz val="16"/>
        <color rgb="FF000000"/>
        <rFont val="メイリオ"/>
        <family val="3"/>
        <charset val="128"/>
      </rPr>
      <t>北村 英哉 先生
東洋大学社会学部社会心理学科 教授</t>
    </r>
  </si>
  <si>
    <r>
      <t xml:space="preserve">他人(ひと)に伝える文章の書き方
</t>
    </r>
    <r>
      <rPr>
        <sz val="16"/>
        <color theme="1"/>
        <rFont val="メイリオ"/>
        <family val="3"/>
        <charset val="128"/>
      </rPr>
      <t>飯野 英親 先生
福岡看護大学 小児看護学分野 教授</t>
    </r>
  </si>
  <si>
    <r>
      <t xml:space="preserve">看護とは何かを考える
</t>
    </r>
    <r>
      <rPr>
        <sz val="16"/>
        <color rgb="FF000000"/>
        <rFont val="メイリオ"/>
        <family val="3"/>
        <charset val="128"/>
      </rPr>
      <t>筒井 真優美 先生
日本赤十字看護大学 名誉教授 客員教授</t>
    </r>
  </si>
  <si>
    <t>CPDAAA397</t>
    <phoneticPr fontId="44" type="noConversion"/>
  </si>
  <si>
    <r>
      <t>看護師の役割・業務の関連法令　</t>
    </r>
    <r>
      <rPr>
        <b/>
        <sz val="16"/>
        <color rgb="FFFF0000"/>
        <rFont val="メイリオ"/>
        <family val="3"/>
        <charset val="128"/>
      </rPr>
      <t>2024年3月 追加済</t>
    </r>
    <r>
      <rPr>
        <b/>
        <sz val="16"/>
        <color rgb="FF000000"/>
        <rFont val="メイリオ"/>
        <family val="3"/>
        <charset val="128"/>
      </rPr>
      <t xml:space="preserve">
</t>
    </r>
    <r>
      <rPr>
        <sz val="16"/>
        <color rgb="FF000000"/>
        <rFont val="メイリオ"/>
        <family val="3"/>
        <charset val="128"/>
      </rPr>
      <t>鈴木 修平 先生
GRiT Partners法律事務所 弁護士</t>
    </r>
  </si>
  <si>
    <t>CPDAAA396</t>
  </si>
  <si>
    <r>
      <t xml:space="preserve">看護師として社会に貢献する　身の回りの社会保障制度　
</t>
    </r>
    <r>
      <rPr>
        <sz val="16"/>
        <color rgb="FF000000"/>
        <rFont val="メイリオ"/>
        <family val="3"/>
        <charset val="128"/>
      </rPr>
      <t>大島 敏子 先生　</t>
    </r>
    <r>
      <rPr>
        <b/>
        <sz val="16"/>
        <color rgb="FFFF0000"/>
        <rFont val="メイリオ"/>
        <family val="3"/>
        <charset val="128"/>
      </rPr>
      <t xml:space="preserve">2024年5月 追加済
</t>
    </r>
    <r>
      <rPr>
        <sz val="16"/>
        <color rgb="FF000000"/>
        <rFont val="メイリオ"/>
        <family val="3"/>
        <charset val="128"/>
      </rPr>
      <t>フリージア・ナースの会 会長</t>
    </r>
  </si>
  <si>
    <r>
      <t xml:space="preserve">組織の一員としての役割発揮（仮）
</t>
    </r>
    <r>
      <rPr>
        <sz val="16"/>
        <color rgb="FF000000"/>
        <rFont val="メイリオ"/>
        <family val="3"/>
        <charset val="128"/>
      </rPr>
      <t>勝山 貴美子 先生
横浜市立大学 医学研究科看護学専攻看護管理学分野・看護管理学システム研究分野 教授</t>
    </r>
  </si>
  <si>
    <r>
      <t>世界最「幸」職種を選んだ皆様へ ～看護師を選んでよかったぁ</t>
    </r>
    <r>
      <rPr>
        <b/>
        <sz val="16"/>
        <color rgb="FF000000"/>
        <rFont val="Segoe UI Emoji"/>
        <family val="2"/>
      </rPr>
      <t>💛</t>
    </r>
    <r>
      <rPr>
        <b/>
        <sz val="16"/>
        <color rgb="FF000000"/>
        <rFont val="メイリオ"/>
        <family val="3"/>
        <charset val="128"/>
      </rPr>
      <t xml:space="preserve">～
</t>
    </r>
    <r>
      <rPr>
        <sz val="16"/>
        <color rgb="FF000000"/>
        <rFont val="メイリオ"/>
        <family val="3"/>
        <charset val="128"/>
      </rPr>
      <t>中島 美津子 先生
東京医療保健大学/大学院看護学研究科 教授, アカデミア看護研究会 会長</t>
    </r>
  </si>
  <si>
    <r>
      <t xml:space="preserve">自分らしくキャリアをデザインしよう
</t>
    </r>
    <r>
      <rPr>
        <sz val="16"/>
        <color rgb="FF000000"/>
        <rFont val="メイリオ"/>
        <family val="3"/>
        <charset val="128"/>
      </rPr>
      <t>下山 節子 先生
NPO法人日本看護キャリア開発センター 代表</t>
    </r>
  </si>
  <si>
    <r>
      <t xml:space="preserve">キャリア開発と教育への取り組み
 ～すべての看護職員のための学び方～
</t>
    </r>
    <r>
      <rPr>
        <sz val="16"/>
        <color rgb="FF000000"/>
        <rFont val="メイリオ"/>
        <family val="3"/>
        <charset val="128"/>
      </rPr>
      <t>下山 節子 先生
NPO法人日本看護キャリア開発センター 代表</t>
    </r>
  </si>
  <si>
    <r>
      <t>ストレスから自分を護るセルフケア　</t>
    </r>
    <r>
      <rPr>
        <b/>
        <sz val="16"/>
        <color rgb="FFFF0000"/>
        <rFont val="メイリオ"/>
        <family val="3"/>
        <charset val="128"/>
      </rPr>
      <t xml:space="preserve">2024年3月 追加済
</t>
    </r>
    <r>
      <rPr>
        <sz val="16"/>
        <color rgb="FF000000"/>
        <rFont val="メイリオ"/>
        <family val="3"/>
        <charset val="128"/>
      </rPr>
      <t xml:space="preserve">船見 敏子 先生
株式会社ハピネスワーキング 代表取締役
</t>
    </r>
    <r>
      <rPr>
        <b/>
        <sz val="16"/>
        <color rgb="FF000000"/>
        <rFont val="メイリオ"/>
        <family val="3"/>
        <charset val="128"/>
      </rPr>
      <t>※音声のみの講義です</t>
    </r>
  </si>
  <si>
    <r>
      <t xml:space="preserve">仕事についていけないと感じたときは
どうしたらいいの？（新人看護師の皆さんのメンタルヘルスケア）
</t>
    </r>
    <r>
      <rPr>
        <sz val="16"/>
        <color rgb="FF000000"/>
        <rFont val="メイリオ"/>
        <family val="3"/>
        <charset val="128"/>
      </rPr>
      <t>武用 百子 先生
大阪大学大学院医学系研究科保健学専攻 看護実践開発科学講座 教授　
精神看護専門看護師</t>
    </r>
  </si>
  <si>
    <r>
      <t xml:space="preserve">迅速なフィジカルアセスメントで行う急変予測と対応
</t>
    </r>
    <r>
      <rPr>
        <sz val="16"/>
        <color rgb="FF000000"/>
        <rFont val="メイリオ"/>
        <family val="3"/>
        <charset val="128"/>
      </rPr>
      <t>浅香 えみ子 先生
東京医科歯科大学病院 看護部長　</t>
    </r>
  </si>
  <si>
    <r>
      <t xml:space="preserve">Ⅰ～Ⅲ
</t>
    </r>
    <r>
      <rPr>
        <sz val="10"/>
        <color theme="1"/>
        <rFont val="メイリオ"/>
        <family val="3"/>
        <charset val="128"/>
      </rPr>
      <t>(Ⅱ～Ⅳ)</t>
    </r>
  </si>
  <si>
    <r>
      <t xml:space="preserve">安全・安楽な採血を目指して 静脈血採血
</t>
    </r>
    <r>
      <rPr>
        <sz val="16"/>
        <color theme="1"/>
        <rFont val="メイリオ"/>
        <family val="3"/>
        <charset val="128"/>
      </rPr>
      <t>稲葉 桜 先生</t>
    </r>
    <r>
      <rPr>
        <b/>
        <sz val="16"/>
        <color theme="1"/>
        <rFont val="メイリオ"/>
        <family val="3"/>
        <charset val="128"/>
      </rPr>
      <t xml:space="preserve">
</t>
    </r>
    <r>
      <rPr>
        <sz val="16"/>
        <color theme="1"/>
        <rFont val="メイリオ"/>
        <family val="3"/>
        <charset val="128"/>
      </rPr>
      <t>横浜市立大学附属市民総合医療センター 看護部 看護師長
特定行為看護師 集中ケア認定看護師</t>
    </r>
  </si>
  <si>
    <r>
      <t xml:space="preserve">安全な静脈注射の実施を目指して (レベル1・2)
</t>
    </r>
    <r>
      <rPr>
        <sz val="16"/>
        <color theme="1"/>
        <rFont val="メイリオ"/>
        <family val="3"/>
        <charset val="128"/>
      </rPr>
      <t>廣田 麻衣 先生
京都大学医学部附属病院 がん化学療法看護認定看護師</t>
    </r>
  </si>
  <si>
    <r>
      <t xml:space="preserve">新人～Ⅰ
</t>
    </r>
    <r>
      <rPr>
        <sz val="10"/>
        <color theme="1"/>
        <rFont val="メイリオ"/>
        <family val="3"/>
        <charset val="128"/>
      </rPr>
      <t>(Ⅰ～Ⅱ)</t>
    </r>
  </si>
  <si>
    <r>
      <t xml:space="preserve">安全な静脈注射の実施を目指して (レベル3)
</t>
    </r>
    <r>
      <rPr>
        <sz val="16"/>
        <color theme="1"/>
        <rFont val="メイリオ"/>
        <family val="3"/>
        <charset val="128"/>
      </rPr>
      <t>廣田 麻衣 先生
京都大学医学部附属病院 がん化学療法看護認定看護師</t>
    </r>
  </si>
  <si>
    <r>
      <t xml:space="preserve">人工呼吸器からの離脱
</t>
    </r>
    <r>
      <rPr>
        <sz val="16"/>
        <color rgb="FF000000"/>
        <rFont val="メイリオ"/>
        <family val="3"/>
        <charset val="128"/>
      </rPr>
      <t>宇都宮 明美 先生
関西医科大学看護学部・看護学研究科／急性・重症患者看護専門看護師</t>
    </r>
  </si>
  <si>
    <r>
      <t xml:space="preserve">Ⅰ～Ⅲ
</t>
    </r>
    <r>
      <rPr>
        <sz val="10"/>
        <rFont val="メイリオ"/>
        <family val="3"/>
        <charset val="128"/>
      </rPr>
      <t>(Ⅰ～Ⅳ)</t>
    </r>
  </si>
  <si>
    <r>
      <t xml:space="preserve">看護の気づき ～臨床判断モデルを用いて 1回目
（集合研修用）
</t>
    </r>
    <r>
      <rPr>
        <sz val="16"/>
        <color theme="1"/>
        <rFont val="メイリオ"/>
        <family val="3"/>
        <charset val="128"/>
      </rPr>
      <t>北里大学病院 看護部</t>
    </r>
  </si>
  <si>
    <r>
      <t xml:space="preserve">看護の気づき ～臨床判断モデルを用いて 2回目
（集合研修用） 
</t>
    </r>
    <r>
      <rPr>
        <sz val="16"/>
        <color theme="1"/>
        <rFont val="メイリオ"/>
        <family val="3"/>
        <charset val="128"/>
      </rPr>
      <t>北里大学病院 看護部</t>
    </r>
  </si>
  <si>
    <r>
      <t xml:space="preserve">臨床推論
</t>
    </r>
    <r>
      <rPr>
        <sz val="16"/>
        <color theme="1"/>
        <rFont val="メイリオ"/>
        <family val="3"/>
        <charset val="128"/>
      </rPr>
      <t>木澤 晃代 先生
公益社団法人日本看護協会 常任理事</t>
    </r>
  </si>
  <si>
    <r>
      <t xml:space="preserve">バイタルサインの評価
</t>
    </r>
    <r>
      <rPr>
        <sz val="16"/>
        <color theme="1"/>
        <rFont val="メイリオ"/>
        <family val="3"/>
        <charset val="128"/>
      </rPr>
      <t>柴 優子 先生
筑波大学附属病院 集中ケア認定看護師</t>
    </r>
  </si>
  <si>
    <r>
      <t xml:space="preserve">看護実践のためのリフレクショントレーニング
</t>
    </r>
    <r>
      <rPr>
        <sz val="16"/>
        <color rgb="FF000000"/>
        <rFont val="メイリオ"/>
        <family val="3"/>
        <charset val="128"/>
      </rPr>
      <t>田村 由美 先生
日本赤十字広島看護大学 学長</t>
    </r>
  </si>
  <si>
    <r>
      <t xml:space="preserve">摂食嚥下ケアのための基礎と実際
</t>
    </r>
    <r>
      <rPr>
        <sz val="16"/>
        <color rgb="FF000000"/>
        <rFont val="メイリオ"/>
        <family val="3"/>
        <charset val="128"/>
      </rPr>
      <t>千葉 由美 先生
横浜市立大学大学院 教授</t>
    </r>
  </si>
  <si>
    <r>
      <t xml:space="preserve">看護師向け身体診察 初級編
</t>
    </r>
    <r>
      <rPr>
        <sz val="16"/>
        <color theme="1"/>
        <rFont val="メイリオ"/>
        <family val="3"/>
        <charset val="128"/>
      </rPr>
      <t>平島 修 先生
医療法人徳洲会 奄美ブロック総合診療研修センター 医師</t>
    </r>
  </si>
  <si>
    <r>
      <t xml:space="preserve">看護師向け身体診察 中級編
</t>
    </r>
    <r>
      <rPr>
        <sz val="16"/>
        <color theme="1"/>
        <rFont val="メイリオ"/>
        <family val="3"/>
        <charset val="128"/>
      </rPr>
      <t>平島 修 先生
医療法人徳洲会 奄美ブロック総合診療研修センター 医師</t>
    </r>
  </si>
  <si>
    <r>
      <t xml:space="preserve">せん妄予防からケアの実際
</t>
    </r>
    <r>
      <rPr>
        <sz val="16"/>
        <color theme="1"/>
        <rFont val="メイリオ"/>
        <family val="3"/>
        <charset val="128"/>
      </rPr>
      <t>細萱 順一 先生
医療法人社団康幸会 かわぐち心臓呼吸器病院  急性・重症患者看護専門看護師</t>
    </r>
  </si>
  <si>
    <r>
      <t xml:space="preserve">新人～Ⅱ
</t>
    </r>
    <r>
      <rPr>
        <sz val="10"/>
        <color theme="1"/>
        <rFont val="メイリオ"/>
        <family val="3"/>
        <charset val="128"/>
      </rPr>
      <t>(Ⅰ～Ⅲ)</t>
    </r>
  </si>
  <si>
    <r>
      <t xml:space="preserve">疼痛管理の基本～集学的アプローチを通して
</t>
    </r>
    <r>
      <rPr>
        <sz val="16"/>
        <color theme="1"/>
        <rFont val="メイリオ"/>
        <family val="3"/>
        <charset val="128"/>
      </rPr>
      <t>杉浦 健之 先生
名古屋市立大学大学院医学研究科 麻酔科学・集中治療医学 教授
名古屋市立大学病院 いたみセンター長</t>
    </r>
  </si>
  <si>
    <r>
      <t xml:space="preserve">最新のエビデンスに基づいた褥瘡管理方法
</t>
    </r>
    <r>
      <rPr>
        <sz val="16"/>
        <color theme="1"/>
        <rFont val="メイリオ"/>
        <family val="3"/>
        <charset val="128"/>
      </rPr>
      <t>山本 亜矢 先生
東京有明医療大学看護学部 講師／WOCナース</t>
    </r>
  </si>
  <si>
    <r>
      <t xml:space="preserve">ケアの改善のためにエビデンスをどのように活用するか
</t>
    </r>
    <r>
      <rPr>
        <sz val="16"/>
        <color theme="1"/>
        <rFont val="メイリオ"/>
        <family val="3"/>
        <charset val="128"/>
      </rPr>
      <t>宮下 光令 先生
東北大学大学院医学系研究科保健学専攻 緩和ケア看護学分野 教授</t>
    </r>
  </si>
  <si>
    <r>
      <t xml:space="preserve">Ⅱ
</t>
    </r>
    <r>
      <rPr>
        <sz val="10"/>
        <color theme="1"/>
        <rFont val="メイリオ"/>
        <family val="3"/>
        <charset val="128"/>
      </rPr>
      <t>(Ⅲ)</t>
    </r>
  </si>
  <si>
    <r>
      <t xml:space="preserve">看護記録　～基礎編～
</t>
    </r>
    <r>
      <rPr>
        <sz val="16"/>
        <color theme="1"/>
        <rFont val="メイリオ"/>
        <family val="3"/>
        <charset val="128"/>
      </rPr>
      <t>渡邊 千登世 先生
神奈川県立保健福祉大学保健福祉学部看護学科 看護管理 准教授</t>
    </r>
  </si>
  <si>
    <r>
      <t xml:space="preserve">看護記録　～中堅編～
</t>
    </r>
    <r>
      <rPr>
        <sz val="16"/>
        <color theme="1"/>
        <rFont val="メイリオ"/>
        <family val="3"/>
        <charset val="128"/>
      </rPr>
      <t>渡邊 千登世 先生
神奈川県立保健福祉大学保健福祉学部看護学科 看護管理 准教授</t>
    </r>
  </si>
  <si>
    <r>
      <t xml:space="preserve">～新人からベテランまで誰もが知っておくべき～
やさしい心電図の読み方　基礎編
</t>
    </r>
    <r>
      <rPr>
        <sz val="16"/>
        <color theme="1"/>
        <rFont val="メイリオ"/>
        <family val="3"/>
        <charset val="128"/>
      </rPr>
      <t>大島 一太 先生
大島医院 院長、東京医科大学八王子医療センター循環器内科 兼任講師、日本看護協会看護研修学校 非常勤講師</t>
    </r>
  </si>
  <si>
    <r>
      <t xml:space="preserve">12誘導心電図の読み方　レベルアップ編
</t>
    </r>
    <r>
      <rPr>
        <sz val="16"/>
        <color theme="1"/>
        <rFont val="メイリオ"/>
        <family val="3"/>
        <charset val="128"/>
      </rPr>
      <t>大島 一太 先生
大島医院 院長、東京医科大学八王子医療センター循環器内科 兼任講師、日本看護協会看護研修学校 非常勤講師</t>
    </r>
  </si>
  <si>
    <r>
      <t xml:space="preserve">医療機器の基礎知識
</t>
    </r>
    <r>
      <rPr>
        <sz val="16"/>
        <color theme="1"/>
        <rFont val="メイリオ"/>
        <family val="3"/>
        <charset val="128"/>
      </rPr>
      <t>大石 杏衣 先生
株式会社Kiwi 代表　臨床工学技士</t>
    </r>
  </si>
  <si>
    <r>
      <t xml:space="preserve">薬剤情報の調べ方 -医薬品添付文書-
</t>
    </r>
    <r>
      <rPr>
        <sz val="16"/>
        <color theme="1"/>
        <rFont val="メイリオ"/>
        <family val="3"/>
        <charset val="128"/>
      </rPr>
      <t>菅野 浩 先生
社会福祉法人恩賜財団 済生会横浜市東部病院 薬剤部 部長</t>
    </r>
    <r>
      <rPr>
        <b/>
        <sz val="16"/>
        <color theme="1"/>
        <rFont val="メイリオ"/>
        <family val="3"/>
        <charset val="128"/>
      </rPr>
      <t xml:space="preserve">
</t>
    </r>
    <r>
      <rPr>
        <sz val="16"/>
        <color theme="1"/>
        <rFont val="メイリオ"/>
        <family val="3"/>
        <charset val="128"/>
      </rPr>
      <t>医療安全管理室</t>
    </r>
  </si>
  <si>
    <r>
      <t xml:space="preserve">薬剤の基礎知識 -安全管理が必要な医薬品-
</t>
    </r>
    <r>
      <rPr>
        <sz val="16"/>
        <color theme="1"/>
        <rFont val="メイリオ"/>
        <family val="3"/>
        <charset val="128"/>
      </rPr>
      <t>菅野 浩 先生
社会福祉法人恩賜財団 済生会横浜市東部病院 薬剤部 部長
医療安全管理室</t>
    </r>
  </si>
  <si>
    <r>
      <t xml:space="preserve">看護師に必要な臨床検査の知識　基礎編
</t>
    </r>
    <r>
      <rPr>
        <sz val="16"/>
        <color theme="1"/>
        <rFont val="メイリオ"/>
        <family val="3"/>
        <charset val="128"/>
      </rPr>
      <t>下澤 達雄 先生
国際医療福祉大学医学部臨床検査医学 教授</t>
    </r>
  </si>
  <si>
    <r>
      <t xml:space="preserve">看護師に必要な臨床検査の知識　上級編
</t>
    </r>
    <r>
      <rPr>
        <sz val="16"/>
        <color theme="1"/>
        <rFont val="メイリオ"/>
        <family val="3"/>
        <charset val="128"/>
      </rPr>
      <t>下澤 達雄 先生
国際医療福祉大学医学部臨床検査医学 教授</t>
    </r>
  </si>
  <si>
    <r>
      <t xml:space="preserve">外国人患者にも安全・安心の医療の提供を
―看護の視点3つのポイント―
</t>
    </r>
    <r>
      <rPr>
        <sz val="16"/>
        <color theme="1"/>
        <rFont val="メイリオ"/>
        <family val="3"/>
        <charset val="128"/>
      </rPr>
      <t>堀 成美 先生
国立国際医療研究センター国際診療部 特任研究員　</t>
    </r>
    <r>
      <rPr>
        <b/>
        <sz val="16"/>
        <color theme="1"/>
        <rFont val="メイリオ"/>
        <family val="3"/>
        <charset val="128"/>
      </rPr>
      <t>　</t>
    </r>
  </si>
  <si>
    <t>CPDAAA480</t>
    <phoneticPr fontId="44" type="noConversion"/>
  </si>
  <si>
    <r>
      <t xml:space="preserve">アドバンス・ケア・プランニングとは？
～人生の最終段階における医療の決定プロセスに
関するガイドラインを踏まえて～
</t>
    </r>
    <r>
      <rPr>
        <sz val="16"/>
        <color theme="1"/>
        <rFont val="メイリオ"/>
        <family val="3"/>
        <charset val="128"/>
      </rPr>
      <t>木澤 義之 先生
筑波大学医学医療系臨床医学域（緩和医療学） 教授</t>
    </r>
  </si>
  <si>
    <r>
      <t xml:space="preserve">家族に寄り添うグリーフケア
</t>
    </r>
    <r>
      <rPr>
        <sz val="16"/>
        <color rgb="FF000000"/>
        <rFont val="メイリオ"/>
        <family val="3"/>
        <charset val="128"/>
      </rPr>
      <t>笹原 留似子 先生
株式会社桜 復元納棺師</t>
    </r>
  </si>
  <si>
    <r>
      <t xml:space="preserve">新人～Ⅲ
</t>
    </r>
    <r>
      <rPr>
        <sz val="10"/>
        <rFont val="メイリオ"/>
        <family val="3"/>
        <charset val="128"/>
      </rPr>
      <t>(Ⅰ～Ⅳ)</t>
    </r>
  </si>
  <si>
    <r>
      <t xml:space="preserve">生命の危機にある患者・家族とのコミュニケーション
―「いざという場面」で、患者・家族にとって
最良なゴールを目指すために―
</t>
    </r>
    <r>
      <rPr>
        <sz val="16"/>
        <color rgb="FF000000"/>
        <rFont val="メイリオ"/>
        <family val="3"/>
        <charset val="128"/>
      </rPr>
      <t>大内 啓 先生
Associate Professor of Emergency Medicine
Brigham and Women’s Hospital・Harvard Medical School</t>
    </r>
  </si>
  <si>
    <r>
      <t xml:space="preserve">家族看護概論
</t>
    </r>
    <r>
      <rPr>
        <sz val="16"/>
        <rFont val="メイリオ"/>
        <family val="3"/>
        <charset val="128"/>
      </rPr>
      <t>柳原 清子 先生
「渡辺式」家族看護研究会 代表／長野県看護大学成人看護学分野 教授</t>
    </r>
  </si>
  <si>
    <r>
      <t xml:space="preserve">家族看護 応用編
</t>
    </r>
    <r>
      <rPr>
        <sz val="16"/>
        <color rgb="FF000000"/>
        <rFont val="メイリオ"/>
        <family val="3"/>
        <charset val="128"/>
      </rPr>
      <t>柳原 清子 先生
「渡辺式」家族看護研究会 代表／長野県看護大学成人看護学分野 教授</t>
    </r>
  </si>
  <si>
    <r>
      <t xml:space="preserve">災害時の医療と看護（スタッフ編）
</t>
    </r>
    <r>
      <rPr>
        <sz val="16"/>
        <color theme="1"/>
        <rFont val="メイリオ"/>
        <family val="3"/>
        <charset val="128"/>
      </rPr>
      <t>石井 美恵子 先生
国際医療福祉大学大学院 東京赤坂キャンパス 保健医療学 災害医療分野 教授</t>
    </r>
  </si>
  <si>
    <r>
      <t xml:space="preserve">急変対応
</t>
    </r>
    <r>
      <rPr>
        <sz val="16"/>
        <color rgb="FF000000"/>
        <rFont val="メイリオ"/>
        <family val="3"/>
        <charset val="128"/>
      </rPr>
      <t>道又 元裕 先生
Critical Care Research Institute 代表</t>
    </r>
  </si>
  <si>
    <r>
      <t xml:space="preserve">学習者の皆さまへ
</t>
    </r>
    <r>
      <rPr>
        <sz val="16"/>
        <color rgb="FF000000"/>
        <rFont val="メイリオ"/>
        <family val="3"/>
        <charset val="128"/>
      </rPr>
      <t>湯浅 美千代 先生
順天堂大学医療看護学部/大学院医療看護学研究科 高齢者看護学 教授</t>
    </r>
  </si>
  <si>
    <r>
      <t xml:space="preserve">講義1：高齢者看護の基礎
</t>
    </r>
    <r>
      <rPr>
        <sz val="16"/>
        <color rgb="FF000000"/>
        <rFont val="メイリオ"/>
        <family val="3"/>
        <charset val="128"/>
      </rPr>
      <t>湯浅 美千代 先生
順天堂大学医療看護学部/大学院医療看護学研究科 高齢者看護学 教授</t>
    </r>
  </si>
  <si>
    <r>
      <t xml:space="preserve">講義2：加齢変化のアセスメント
</t>
    </r>
    <r>
      <rPr>
        <sz val="16"/>
        <color rgb="FF000000"/>
        <rFont val="メイリオ"/>
        <family val="3"/>
        <charset val="128"/>
      </rPr>
      <t>島田 広美 先生
順天堂大学医療看護学部高齢者看護学 先任准教授</t>
    </r>
  </si>
  <si>
    <r>
      <t xml:space="preserve">講義3：高齢者とのコミュニケーション
</t>
    </r>
    <r>
      <rPr>
        <sz val="16"/>
        <color rgb="FF000000"/>
        <rFont val="メイリオ"/>
        <family val="3"/>
        <charset val="128"/>
      </rPr>
      <t>杉山 智子 先生
順天堂大学医療看護学部高齢者看護学 准教授</t>
    </r>
  </si>
  <si>
    <r>
      <t xml:space="preserve">講義4：高齢者のフレイル予防
</t>
    </r>
    <r>
      <rPr>
        <sz val="16"/>
        <color rgb="FF000000"/>
        <rFont val="メイリオ"/>
        <family val="3"/>
        <charset val="128"/>
      </rPr>
      <t>横山 久美 先生（第1～6回）
順天堂大学医療看護学部/大学院医療看護学研究科高齢者看護学 講師
六角 僚子 先生（第7回）
お多福もの忘れクリニック 顧問</t>
    </r>
  </si>
  <si>
    <r>
      <t xml:space="preserve">講義5：高齢者を看護する上での倫理的観点
</t>
    </r>
    <r>
      <rPr>
        <sz val="16"/>
        <color rgb="FF000000"/>
        <rFont val="メイリオ"/>
        <family val="3"/>
        <charset val="128"/>
      </rPr>
      <t>湯浅 美千代 先生
順天堂大学医療看護学部/大学院医療看護学研究科高齢者看護学 教授</t>
    </r>
  </si>
  <si>
    <r>
      <t xml:space="preserve">講義6：高齢者の終末期ケア
</t>
    </r>
    <r>
      <rPr>
        <sz val="16"/>
        <color rgb="FF000000"/>
        <rFont val="メイリオ"/>
        <family val="3"/>
        <charset val="128"/>
      </rPr>
      <t>杉山 智子 先生
順天堂大学医療看護学部高齢者看護学 准教授</t>
    </r>
  </si>
  <si>
    <r>
      <t xml:space="preserve">講義7：地域包括ケアシステムと多職種連携
</t>
    </r>
    <r>
      <rPr>
        <sz val="16"/>
        <color rgb="FF000000"/>
        <rFont val="メイリオ"/>
        <family val="3"/>
        <charset val="128"/>
      </rPr>
      <t>湯浅 美千代 先生（第1～5回）
順天堂大学医療看護学部/大学院医療看護学研究科高齢者看護学 教授
川上 和美 先生（第6回）
順天堂大学医療看護学部高齢者看護学・感染看護学 准教授</t>
    </r>
  </si>
  <si>
    <r>
      <t xml:space="preserve">講義2：『動画』をとおして認知症患者に対する
アセスメント、コミュニケーションを学ぶ
―患者本人と周囲が困ることを予防しよう―
</t>
    </r>
    <r>
      <rPr>
        <sz val="16"/>
        <color theme="1"/>
        <rFont val="メイリオ"/>
        <family val="3"/>
        <charset val="128"/>
      </rPr>
      <t>佐藤 典子 先生（第1回、第3回）
順天堂大学医学部附属順天堂東京江東高齢者医療センター 看護部 教育課長 老人看護専門看護師、認知症看護認定看護師
諏訪 さゆり 先生（第2回）
千葉大学大学院看護学研究院生活創成看護学講座 地域創成看護学教育研究分野訪問看護学専門領域 教授
浅野 久美子 先生（第4回）
順天堂大学医学部附属順天堂東京江東高齢者医療センター 看護部 師長
杉山 智子 先生（第5回）
順天堂大学医療看護学部高齢者看護学 准教授</t>
    </r>
  </si>
  <si>
    <r>
      <t xml:space="preserve">講義4：認知症患者の回復を促進する援助技術　
―日常生活動作に焦点をあてて―
</t>
    </r>
    <r>
      <rPr>
        <sz val="16"/>
        <color theme="1"/>
        <rFont val="メイリオ"/>
        <family val="3"/>
        <charset val="128"/>
      </rPr>
      <t>浅野 久美子 先生（第1回）
順天堂大学医学部附属順天堂東京江東高齢者医療センター 看護部 師長
丸山 優 先生（第2回、第3回）
埼玉県立大学保健医療福祉看護学科老年看護学 准教授
杉山 智子 先生（第4回）
順天堂大学医療看護学部高齢者看護学 准教授</t>
    </r>
  </si>
  <si>
    <r>
      <t xml:space="preserve">楽しくやろう看護研究
講義1：看護研究とは　研究テーマの見つけ方
</t>
    </r>
    <r>
      <rPr>
        <sz val="16"/>
        <color rgb="FF000000"/>
        <rFont val="メイリオ"/>
        <family val="3"/>
        <charset val="128"/>
      </rPr>
      <t>金井 Pak 雅子 先生</t>
    </r>
  </si>
  <si>
    <r>
      <t xml:space="preserve">講義2：研究方法ー質的研究・量的研究
</t>
    </r>
    <r>
      <rPr>
        <sz val="16"/>
        <color rgb="FF000000"/>
        <rFont val="メイリオ"/>
        <family val="3"/>
        <charset val="128"/>
      </rPr>
      <t>金井 Pak 雅子 先生（第1回）
渡辺 真弓 先生（第2～6回）　
関東学院大学看護学部 講師　慶應義塾大学健康マネジメント研究科 特任講師</t>
    </r>
    <r>
      <rPr>
        <b/>
        <sz val="16"/>
        <color rgb="FF000000"/>
        <rFont val="メイリオ"/>
        <family val="3"/>
        <charset val="128"/>
      </rPr>
      <t>　　　　</t>
    </r>
  </si>
  <si>
    <r>
      <t xml:space="preserve">講義3：研究計画ー倫理的配慮と研究計画書
</t>
    </r>
    <r>
      <rPr>
        <sz val="16"/>
        <color rgb="FF000000"/>
        <rFont val="メイリオ"/>
        <family val="3"/>
        <charset val="128"/>
      </rPr>
      <t>金井 Pak 雅子 先生（第2回）
渡辺 真弓 先生（第1、3回）　
関東学院大学看護学部 講師　慶應義塾大学健康マネジメント研究科 特任講師</t>
    </r>
    <r>
      <rPr>
        <b/>
        <sz val="16"/>
        <color rgb="FF000000"/>
        <rFont val="メイリオ"/>
        <family val="3"/>
        <charset val="128"/>
      </rPr>
      <t xml:space="preserve">　 </t>
    </r>
  </si>
  <si>
    <r>
      <t xml:space="preserve">講義5：論文執筆と研究発表
</t>
    </r>
    <r>
      <rPr>
        <sz val="16"/>
        <color rgb="FF000000"/>
        <rFont val="メイリオ"/>
        <family val="3"/>
        <charset val="128"/>
      </rPr>
      <t xml:space="preserve">金井 Pak 雅子 先生  </t>
    </r>
    <r>
      <rPr>
        <b/>
        <sz val="16"/>
        <color rgb="FF000000"/>
        <rFont val="メイリオ"/>
        <family val="3"/>
        <charset val="128"/>
      </rPr>
      <t xml:space="preserve">                      　 </t>
    </r>
  </si>
  <si>
    <r>
      <t xml:space="preserve">講義6：看護研究をするスタッフへのサポート
</t>
    </r>
    <r>
      <rPr>
        <sz val="16"/>
        <color rgb="FF000000"/>
        <rFont val="メイリオ"/>
        <family val="3"/>
        <charset val="128"/>
      </rPr>
      <t>金井 Pak 雅子 先生　</t>
    </r>
  </si>
  <si>
    <r>
      <t xml:space="preserve">Ⅲ～Ⅳ
</t>
    </r>
    <r>
      <rPr>
        <sz val="10"/>
        <rFont val="メイリオ"/>
        <family val="3"/>
        <charset val="128"/>
      </rPr>
      <t>(Ⅳ～Ⅴ)</t>
    </r>
  </si>
  <si>
    <r>
      <t xml:space="preserve">多職種連携～より良いチーム医療を目指して～
</t>
    </r>
    <r>
      <rPr>
        <sz val="16"/>
        <color rgb="FF000000"/>
        <rFont val="メイリオ"/>
        <family val="3"/>
        <charset val="128"/>
      </rPr>
      <t>第1回 竹 明美 先生　京都橘大学看護学部 准教授
第2回 内橋 恵 先生　Nurture 代表
第3回 大橋 尚弘 先生　大阪医科薬科大学看護学部　准教授
第4回 佐藤 都也子 先生　四條畷学園大学　実践教育センター長・教授
第5回 谷村 睦美 先生　医療法人社団南淡千遙会神戸平成病院 看護部
第6回 竹 明美 先生　京都橘大学看護学部 准教授</t>
    </r>
  </si>
  <si>
    <r>
      <t xml:space="preserve">入院時重症患者対応メディエーター
</t>
    </r>
    <r>
      <rPr>
        <sz val="16"/>
        <color rgb="FF000000"/>
        <rFont val="メイリオ"/>
        <family val="3"/>
        <charset val="128"/>
      </rPr>
      <t>三宅 康史 先生
帝京大学医学部救急医学講座 教授</t>
    </r>
  </si>
  <si>
    <r>
      <t>地域包括ケア時代の看‐看連携</t>
    </r>
    <r>
      <rPr>
        <sz val="16"/>
        <color theme="1"/>
        <rFont val="メイリオ"/>
        <family val="3"/>
        <charset val="128"/>
      </rPr>
      <t xml:space="preserve">
山田 佐登美 先生
川崎医療福祉大学 看護実践・キャリアサポートセンター センター長</t>
    </r>
  </si>
  <si>
    <r>
      <t>医療職のための 会議ファシリテーションスキル</t>
    </r>
    <r>
      <rPr>
        <sz val="16"/>
        <color rgb="FF000000"/>
        <rFont val="メイリオ"/>
        <family val="3"/>
        <charset val="128"/>
      </rPr>
      <t xml:space="preserve">
守屋 文貴 先生
津田眼科医院 院長</t>
    </r>
  </si>
  <si>
    <r>
      <t xml:space="preserve">Ⅱ～Ⅳ
</t>
    </r>
    <r>
      <rPr>
        <sz val="10"/>
        <color theme="1"/>
        <rFont val="メイリオ"/>
        <family val="3"/>
        <charset val="128"/>
      </rPr>
      <t>(Ⅲ～Ⅴ)</t>
    </r>
  </si>
  <si>
    <r>
      <t xml:space="preserve">看護補助者との更なる協働のために
第1回 看護補助者との協働の必要性～何故今、協働が必要なのか
</t>
    </r>
    <r>
      <rPr>
        <sz val="16"/>
        <color rgb="FF000000"/>
        <rFont val="メイリオ"/>
        <family val="3"/>
        <charset val="128"/>
      </rPr>
      <t>永井 則子 先生
有限会社ビジネスブレーン 代表取締役</t>
    </r>
  </si>
  <si>
    <r>
      <t xml:space="preserve">第2回 看護補助者との協働の必要性～協働のための要件
</t>
    </r>
    <r>
      <rPr>
        <sz val="16"/>
        <color rgb="FF000000"/>
        <rFont val="メイリオ"/>
        <family val="3"/>
        <charset val="128"/>
      </rPr>
      <t>永井 則子 先生
有限会社ビジネスブレーン 代表取締役</t>
    </r>
  </si>
  <si>
    <r>
      <t xml:space="preserve">第3回 看護補助者の制度的な位置づけ～看護補助者位置づけの変遷
</t>
    </r>
    <r>
      <rPr>
        <sz val="16"/>
        <color rgb="FF000000"/>
        <rFont val="メイリオ"/>
        <family val="3"/>
        <charset val="128"/>
      </rPr>
      <t>永井 則子 先生
有限会社ビジネスブレーン 代表取締役</t>
    </r>
  </si>
  <si>
    <r>
      <t xml:space="preserve">第4回 看護補助者の制度的な位置づけ～看護補助者の教育・研修
</t>
    </r>
    <r>
      <rPr>
        <sz val="16"/>
        <color rgb="FF000000"/>
        <rFont val="メイリオ"/>
        <family val="3"/>
        <charset val="128"/>
      </rPr>
      <t>永井 則子 先生
有限会社ビジネスブレーン 代表取締役</t>
    </r>
  </si>
  <si>
    <r>
      <t xml:space="preserve">第5回 看護補助者と協働する看護業務と業務実施体制の基本的な考え方～役割と責任範囲
</t>
    </r>
    <r>
      <rPr>
        <sz val="16"/>
        <color rgb="FF000000"/>
        <rFont val="メイリオ"/>
        <family val="3"/>
        <charset val="128"/>
      </rPr>
      <t>永井 則子 先生
有限会社ビジネスブレーン 代表取締役</t>
    </r>
  </si>
  <si>
    <r>
      <t xml:space="preserve">第6回 看護補助者と協働する看護業務と業務実施体制の基本的な考え方～業務内容と業務範囲
</t>
    </r>
    <r>
      <rPr>
        <sz val="16"/>
        <color rgb="FF000000"/>
        <rFont val="メイリオ"/>
        <family val="3"/>
        <charset val="128"/>
      </rPr>
      <t>永井 則子 先生
有限会社ビジネスブレーン 代表取締役</t>
    </r>
  </si>
  <si>
    <r>
      <t xml:space="preserve">第7回 看護補助者へ業務指示を行う看護師の指示責任～指示書
</t>
    </r>
    <r>
      <rPr>
        <sz val="16"/>
        <color rgb="FF000000"/>
        <rFont val="メイリオ"/>
        <family val="3"/>
        <charset val="128"/>
      </rPr>
      <t>永井 則子 先生
有限会社ビジネスブレーン 代表取締役</t>
    </r>
  </si>
  <si>
    <r>
      <t xml:space="preserve">第8回 看護補助者へ業務指示を行う看護師の指示責任～指示と指導
</t>
    </r>
    <r>
      <rPr>
        <sz val="16"/>
        <color rgb="FF000000"/>
        <rFont val="メイリオ"/>
        <family val="3"/>
        <charset val="128"/>
      </rPr>
      <t>永井 則子 先生
有限会社ビジネスブレーン 代表取締役</t>
    </r>
  </si>
  <si>
    <r>
      <t xml:space="preserve">第9回 看護補助者との協働のためのコミュニケーション～会議での対話
</t>
    </r>
    <r>
      <rPr>
        <sz val="16"/>
        <color rgb="FF000000"/>
        <rFont val="メイリオ"/>
        <family val="3"/>
        <charset val="128"/>
      </rPr>
      <t>永井 則子 先生
有限会社ビジネスブレーン 代表取締役</t>
    </r>
  </si>
  <si>
    <r>
      <t xml:space="preserve">第10回 看護補助者との協働のためのコミュニケーション～関係性
</t>
    </r>
    <r>
      <rPr>
        <sz val="16"/>
        <color rgb="FF000000"/>
        <rFont val="メイリオ"/>
        <family val="3"/>
        <charset val="128"/>
      </rPr>
      <t>永井 則子 先生
有限会社ビジネスブレーン 代表取締役</t>
    </r>
  </si>
  <si>
    <r>
      <t xml:space="preserve">入退院支援における入退院支援部門の役割
</t>
    </r>
    <r>
      <rPr>
        <sz val="16"/>
        <color theme="1"/>
        <rFont val="メイリオ"/>
        <family val="3"/>
        <charset val="128"/>
      </rPr>
      <t>安部 節美 先生
日本医科大学付属病院 患者支援センター 看護師長</t>
    </r>
  </si>
  <si>
    <r>
      <t xml:space="preserve">新人～Ⅲ
</t>
    </r>
    <r>
      <rPr>
        <sz val="10"/>
        <color theme="1"/>
        <rFont val="メイリオ"/>
        <family val="3"/>
        <charset val="128"/>
      </rPr>
      <t>(Ⅰ～Ⅳ)</t>
    </r>
  </si>
  <si>
    <r>
      <t xml:space="preserve">病院看護師が行う入退院支援
</t>
    </r>
    <r>
      <rPr>
        <sz val="16"/>
        <color theme="1"/>
        <rFont val="メイリオ"/>
        <family val="3"/>
        <charset val="128"/>
      </rPr>
      <t>石原 ゆきゑ 先生
昭和大学江東豊洲病院 看護師係長 老人看護専門看護師</t>
    </r>
  </si>
  <si>
    <r>
      <t xml:space="preserve">入退院支援における病棟看護師の役割
</t>
    </r>
    <r>
      <rPr>
        <sz val="16"/>
        <color theme="1"/>
        <rFont val="メイリオ"/>
        <family val="3"/>
        <charset val="128"/>
      </rPr>
      <t>大倉 美紀 先生
慶應義塾大学病院 医療連携推進部 退院調整看護師</t>
    </r>
  </si>
  <si>
    <r>
      <t xml:space="preserve">入退院支援におけるソーシャルワーク
</t>
    </r>
    <r>
      <rPr>
        <sz val="16"/>
        <color theme="1"/>
        <rFont val="メイリオ"/>
        <family val="3"/>
        <charset val="128"/>
      </rPr>
      <t>柴田 将宏 先生
日本医科大学付属病院 患者支援センター MSW</t>
    </r>
  </si>
  <si>
    <r>
      <t xml:space="preserve">入退院支援における外来看護師の役割
</t>
    </r>
    <r>
      <rPr>
        <sz val="16"/>
        <color theme="1"/>
        <rFont val="メイリオ"/>
        <family val="3"/>
        <charset val="128"/>
      </rPr>
      <t>山内 真恵 先生</t>
    </r>
  </si>
  <si>
    <r>
      <t xml:space="preserve">看看連携に必要な視点～訪問看護の立場から～
</t>
    </r>
    <r>
      <rPr>
        <sz val="16"/>
        <color theme="1"/>
        <rFont val="メイリオ"/>
        <family val="3"/>
        <charset val="128"/>
      </rPr>
      <t>金坂 宇将 先生
ケアプロ在宅医療株式会社 代表取締役</t>
    </r>
  </si>
  <si>
    <r>
      <t xml:space="preserve">スタッフ育成にいかすティーチング
</t>
    </r>
    <r>
      <rPr>
        <sz val="16"/>
        <color rgb="FF000000"/>
        <rFont val="メイリオ"/>
        <family val="3"/>
        <charset val="128"/>
      </rPr>
      <t>諏訪 茂樹 先生
東京女子医科大学 統合教育学修センター 基礎教育学 准教授</t>
    </r>
  </si>
  <si>
    <r>
      <t xml:space="preserve">Ⅰ～Ⅳ
</t>
    </r>
    <r>
      <rPr>
        <sz val="10"/>
        <color theme="1"/>
        <rFont val="メイリオ"/>
        <family val="3"/>
        <charset val="128"/>
      </rPr>
      <t>(Ⅱ～Ⅴ)</t>
    </r>
  </si>
  <si>
    <r>
      <t xml:space="preserve">スタッフ育成にいかすコーチング
</t>
    </r>
    <r>
      <rPr>
        <sz val="16"/>
        <color rgb="FF000000"/>
        <rFont val="メイリオ"/>
        <family val="3"/>
        <charset val="128"/>
      </rPr>
      <t>諏訪 茂樹 先生
東京女子医科大学 統合教育学修センター 基礎教育学 准教授</t>
    </r>
  </si>
  <si>
    <r>
      <t xml:space="preserve">成人学習理論に基づく学びの支援～はじめて教育に携わるあなたへ～
</t>
    </r>
    <r>
      <rPr>
        <b/>
        <sz val="16"/>
        <color rgb="FFFF0000"/>
        <rFont val="メイリオ"/>
        <family val="3"/>
        <charset val="128"/>
      </rPr>
      <t>2024年3月 更新済</t>
    </r>
    <r>
      <rPr>
        <b/>
        <sz val="16"/>
        <color rgb="FF000000"/>
        <rFont val="メイリオ"/>
        <family val="3"/>
        <charset val="128"/>
      </rPr>
      <t xml:space="preserve">
</t>
    </r>
    <r>
      <rPr>
        <sz val="16"/>
        <color rgb="FF000000"/>
        <rFont val="メイリオ"/>
        <family val="3"/>
        <charset val="128"/>
      </rPr>
      <t>内藤 美欧 先生
社会医療法人至仁会 圏央所沢病院</t>
    </r>
  </si>
  <si>
    <r>
      <t xml:space="preserve">Ⅱ～Ⅲ
</t>
    </r>
    <r>
      <rPr>
        <sz val="10"/>
        <color theme="1"/>
        <rFont val="メイリオ"/>
        <family val="3"/>
        <charset val="128"/>
      </rPr>
      <t>(Ⅲ～Ⅳ)</t>
    </r>
  </si>
  <si>
    <r>
      <t xml:space="preserve">Ⅱ～Ⅲ
</t>
    </r>
    <r>
      <rPr>
        <sz val="10"/>
        <color rgb="FF000000"/>
        <rFont val="メイリオ"/>
        <family val="3"/>
        <charset val="128"/>
      </rPr>
      <t>(Ⅲ～Ⅳ)</t>
    </r>
  </si>
  <si>
    <r>
      <t xml:space="preserve">病棟で起きる急変対応シミュレーションを企画しよう！
</t>
    </r>
    <r>
      <rPr>
        <sz val="16"/>
        <color rgb="FF000000"/>
        <rFont val="メイリオ"/>
        <family val="3"/>
        <charset val="128"/>
      </rPr>
      <t>野島 敬祐 先生
京都橘大学看護学部/大学院看護学研究科 准教授</t>
    </r>
  </si>
  <si>
    <r>
      <t xml:space="preserve">多職種連携シミュレーションを企画しよう！
</t>
    </r>
    <r>
      <rPr>
        <sz val="16"/>
        <color rgb="FF000000"/>
        <rFont val="メイリオ"/>
        <family val="3"/>
        <charset val="128"/>
      </rPr>
      <t>野島 敬祐 先生
京都橘大学看護学部/大学院看護学研究科 准教授</t>
    </r>
  </si>
  <si>
    <r>
      <t xml:space="preserve"> マネジメント・エッセンシャル（教育やマネジメントに携わる方・興味のある方の導入として）</t>
    </r>
    <r>
      <rPr>
        <sz val="18"/>
        <color theme="1"/>
        <rFont val="メイリオ"/>
        <family val="3"/>
        <charset val="128"/>
      </rPr>
      <t>※テスト問題・ファシリテートマニュアルの収載はございません</t>
    </r>
  </si>
  <si>
    <r>
      <t xml:space="preserve">論理的思考法（ロジカルシンキング）
</t>
    </r>
    <r>
      <rPr>
        <sz val="16"/>
        <color rgb="FF000000"/>
        <rFont val="メイリオ"/>
        <family val="3"/>
        <charset val="128"/>
      </rPr>
      <t>株式会社JBMコンサルタント</t>
    </r>
  </si>
  <si>
    <r>
      <t xml:space="preserve">ラテラルシンキング
</t>
    </r>
    <r>
      <rPr>
        <sz val="16"/>
        <color rgb="FF000000"/>
        <rFont val="メイリオ"/>
        <family val="3"/>
        <charset val="128"/>
      </rPr>
      <t>株式会社JBMコンサルタント</t>
    </r>
  </si>
  <si>
    <r>
      <t xml:space="preserve">MECEとロジックツリー
</t>
    </r>
    <r>
      <rPr>
        <sz val="16"/>
        <color rgb="FF000000"/>
        <rFont val="メイリオ"/>
        <family val="3"/>
        <charset val="128"/>
      </rPr>
      <t>株式会社JBMコンサルタント</t>
    </r>
  </si>
  <si>
    <r>
      <t xml:space="preserve">コミュニケーション理論と実践
</t>
    </r>
    <r>
      <rPr>
        <sz val="16"/>
        <color rgb="FF000000"/>
        <rFont val="メイリオ"/>
        <family val="3"/>
        <charset val="128"/>
      </rPr>
      <t>株式会社JBMコンサルタント</t>
    </r>
  </si>
  <si>
    <r>
      <t xml:space="preserve">モチベーションの基本と行動
</t>
    </r>
    <r>
      <rPr>
        <sz val="16"/>
        <color rgb="FF000000"/>
        <rFont val="メイリオ"/>
        <family val="3"/>
        <charset val="128"/>
      </rPr>
      <t>株式会社JBMコンサルタント</t>
    </r>
  </si>
  <si>
    <r>
      <t xml:space="preserve">レジリエンス
</t>
    </r>
    <r>
      <rPr>
        <sz val="16"/>
        <color rgb="FF000000"/>
        <rFont val="メイリオ"/>
        <family val="3"/>
        <charset val="128"/>
      </rPr>
      <t>株式会社JBMコンサルタント</t>
    </r>
  </si>
  <si>
    <r>
      <t xml:space="preserve">マネジメントに必要なスキル
</t>
    </r>
    <r>
      <rPr>
        <sz val="16"/>
        <color rgb="FF000000"/>
        <rFont val="メイリオ"/>
        <family val="3"/>
        <charset val="128"/>
      </rPr>
      <t>株式会社JBMコンサルタント</t>
    </r>
  </si>
  <si>
    <r>
      <t xml:space="preserve">リーダーとしての心構えと役割・スキル
</t>
    </r>
    <r>
      <rPr>
        <sz val="16"/>
        <color rgb="FF000000"/>
        <rFont val="メイリオ"/>
        <family val="3"/>
        <charset val="128"/>
      </rPr>
      <t>株式会社JBMコンサルタント</t>
    </r>
  </si>
  <si>
    <r>
      <t xml:space="preserve">自律心を高める「シェアド・リーダーシップ」
</t>
    </r>
    <r>
      <rPr>
        <sz val="16"/>
        <color rgb="FF000000"/>
        <rFont val="メイリオ"/>
        <family val="3"/>
        <charset val="128"/>
      </rPr>
      <t>株式会社JBMコンサルタント</t>
    </r>
  </si>
  <si>
    <r>
      <t xml:space="preserve">人材管理の考え方
</t>
    </r>
    <r>
      <rPr>
        <sz val="16"/>
        <color rgb="FF000000"/>
        <rFont val="メイリオ"/>
        <family val="3"/>
        <charset val="128"/>
      </rPr>
      <t>株式会社JBMコンサルタント</t>
    </r>
  </si>
  <si>
    <r>
      <t xml:space="preserve">人材育成の手法
</t>
    </r>
    <r>
      <rPr>
        <sz val="16"/>
        <color rgb="FF000000"/>
        <rFont val="メイリオ"/>
        <family val="3"/>
        <charset val="128"/>
      </rPr>
      <t>株式会社JBMコンサルタント</t>
    </r>
  </si>
  <si>
    <r>
      <t xml:space="preserve">チームビルディング
</t>
    </r>
    <r>
      <rPr>
        <sz val="16"/>
        <color rgb="FF000000"/>
        <rFont val="メイリオ"/>
        <family val="3"/>
        <charset val="128"/>
      </rPr>
      <t>株式会社JBMコンサルタント</t>
    </r>
  </si>
  <si>
    <r>
      <t xml:space="preserve">面談法
</t>
    </r>
    <r>
      <rPr>
        <sz val="16"/>
        <color rgb="FF000000"/>
        <rFont val="メイリオ"/>
        <family val="3"/>
        <charset val="128"/>
      </rPr>
      <t>株式会社JBMコンサルタント</t>
    </r>
  </si>
  <si>
    <r>
      <t xml:space="preserve">1on1ミーティングの進め方
</t>
    </r>
    <r>
      <rPr>
        <sz val="16"/>
        <color rgb="FF000000"/>
        <rFont val="メイリオ"/>
        <family val="3"/>
        <charset val="128"/>
      </rPr>
      <t>株式会社JBMコンサルタント</t>
    </r>
  </si>
  <si>
    <r>
      <t xml:space="preserve">組織の理念・ミッション
</t>
    </r>
    <r>
      <rPr>
        <sz val="16"/>
        <color rgb="FF000000"/>
        <rFont val="メイリオ"/>
        <family val="3"/>
        <charset val="128"/>
      </rPr>
      <t>株式会社JBMコンサルタント</t>
    </r>
  </si>
  <si>
    <r>
      <t xml:space="preserve">管理者の位置付けと役割
</t>
    </r>
    <r>
      <rPr>
        <sz val="16"/>
        <color rgb="FF000000"/>
        <rFont val="メイリオ"/>
        <family val="3"/>
        <charset val="128"/>
      </rPr>
      <t>株式会社JBMコンサルタント</t>
    </r>
  </si>
  <si>
    <r>
      <t xml:space="preserve"> マネジメントスキルアップ</t>
    </r>
    <r>
      <rPr>
        <sz val="18"/>
        <color theme="1"/>
        <rFont val="メイリオ"/>
        <family val="3"/>
        <charset val="128"/>
      </rPr>
      <t>　日本看護協会「病院看護管理者のマネジメントラダー」の6つの能力を参考に構成</t>
    </r>
  </si>
  <si>
    <t>CPDAAA084</t>
    <phoneticPr fontId="44" type="noConversion"/>
  </si>
  <si>
    <r>
      <t xml:space="preserve">
社会保障制度の動向―地域包括ケアシステムの牽引は看護師の役割ー</t>
    </r>
    <r>
      <rPr>
        <sz val="16"/>
        <rFont val="メイリオ"/>
        <family val="3"/>
        <charset val="128"/>
      </rPr>
      <t xml:space="preserve">
</t>
    </r>
    <r>
      <rPr>
        <sz val="16"/>
        <color rgb="FF000000"/>
        <rFont val="メイリオ"/>
        <family val="3"/>
        <charset val="128"/>
      </rPr>
      <t xml:space="preserve">櫃本 真聿 先生
四国医療産業研究所 所長 
日本医師会総合政策研究機構 客員研究員　医師 </t>
    </r>
  </si>
  <si>
    <r>
      <t>初学者のための診療報酬・介護報酬のしくみ</t>
    </r>
    <r>
      <rPr>
        <sz val="16"/>
        <rFont val="メイリオ"/>
        <family val="3"/>
        <charset val="128"/>
      </rPr>
      <t xml:space="preserve">
</t>
    </r>
    <r>
      <rPr>
        <sz val="16"/>
        <color rgb="FF000000"/>
        <rFont val="メイリオ"/>
        <family val="3"/>
        <charset val="128"/>
      </rPr>
      <t>坂本 すが 先生
東京医療保健大学/大学院 副学長</t>
    </r>
  </si>
  <si>
    <t>CPDAAA403</t>
    <phoneticPr fontId="44" type="noConversion"/>
  </si>
  <si>
    <r>
      <t>2024年度 診療報酬改定の概要　</t>
    </r>
    <r>
      <rPr>
        <b/>
        <sz val="16"/>
        <color rgb="FFFF0000"/>
        <rFont val="メイリオ"/>
        <family val="3"/>
        <charset val="128"/>
      </rPr>
      <t>2024年3月 追加済</t>
    </r>
    <r>
      <rPr>
        <b/>
        <sz val="16"/>
        <color rgb="FF000000"/>
        <rFont val="メイリオ"/>
        <family val="3"/>
        <charset val="128"/>
      </rPr>
      <t xml:space="preserve">
</t>
    </r>
    <r>
      <rPr>
        <sz val="16"/>
        <color rgb="FF000000"/>
        <rFont val="メイリオ"/>
        <family val="3"/>
        <charset val="128"/>
      </rPr>
      <t>本間 政人先生
合同会社Medical Owl 代表</t>
    </r>
  </si>
  <si>
    <r>
      <t>災害時の医療と看護（管理者編）</t>
    </r>
    <r>
      <rPr>
        <sz val="16"/>
        <rFont val="メイリオ"/>
        <family val="3"/>
        <charset val="128"/>
      </rPr>
      <t xml:space="preserve">
</t>
    </r>
    <r>
      <rPr>
        <sz val="16"/>
        <color theme="1"/>
        <rFont val="メイリオ"/>
        <family val="3"/>
        <charset val="128"/>
      </rPr>
      <t>石井 美恵子 先生
国際医療福祉大学大学院 東京赤坂キャンパス 保健医療学 災害医療分野 教授</t>
    </r>
  </si>
  <si>
    <r>
      <t xml:space="preserve">Ⅳ
</t>
    </r>
    <r>
      <rPr>
        <sz val="10"/>
        <color theme="1"/>
        <rFont val="メイリオ"/>
        <family val="3"/>
        <charset val="128"/>
      </rPr>
      <t>(Ⅴ)</t>
    </r>
  </si>
  <si>
    <r>
      <t xml:space="preserve">看護サービスとは何か？ その質保証と評価
</t>
    </r>
    <r>
      <rPr>
        <sz val="16"/>
        <color rgb="FF000000"/>
        <rFont val="メイリオ"/>
        <family val="3"/>
        <charset val="128"/>
      </rPr>
      <t>金井 Pak 雅子 先生</t>
    </r>
  </si>
  <si>
    <r>
      <t>看護の質の担保に活かすデータ分析と活用</t>
    </r>
    <r>
      <rPr>
        <sz val="16"/>
        <color rgb="FF000000"/>
        <rFont val="メイリオ"/>
        <family val="3"/>
        <charset val="128"/>
      </rPr>
      <t xml:space="preserve">
宇都 由美子 先生
鹿児島大学病院医療情報部 特任教授・部長、副病院長</t>
    </r>
  </si>
  <si>
    <r>
      <t>クリニカルラダーを活かした人材育成</t>
    </r>
    <r>
      <rPr>
        <sz val="16"/>
        <rFont val="メイリオ"/>
        <family val="3"/>
        <charset val="128"/>
      </rPr>
      <t xml:space="preserve">
</t>
    </r>
    <r>
      <rPr>
        <sz val="16"/>
        <color rgb="FF000000"/>
        <rFont val="メイリオ"/>
        <family val="3"/>
        <charset val="128"/>
      </rPr>
      <t>下山 節子 先生
NPO法人日本看護キャリア開発センター 代表</t>
    </r>
  </si>
  <si>
    <r>
      <t>人材育成の中核 ～看護ケア提供システムをとおして考える～</t>
    </r>
    <r>
      <rPr>
        <sz val="16"/>
        <color theme="1"/>
        <rFont val="メイリオ"/>
        <family val="3"/>
        <charset val="128"/>
      </rPr>
      <t xml:space="preserve">
鶴田 惠子 先生
聖隷クリストファー大学看護学部教授 基礎看護学(看護管理学）領域</t>
    </r>
  </si>
  <si>
    <r>
      <t>看護マネジメントリフレクション</t>
    </r>
    <r>
      <rPr>
        <sz val="16"/>
        <color rgb="FF000000"/>
        <rFont val="メイリオ"/>
        <family val="3"/>
        <charset val="128"/>
      </rPr>
      <t xml:space="preserve">
河野 秀一 先生
株式会社サフィール 代表取締役 </t>
    </r>
  </si>
  <si>
    <r>
      <t>Z世代、さとり世代の上司になったら考えよう
「個性」に寄り添うマネジメント</t>
    </r>
    <r>
      <rPr>
        <sz val="16"/>
        <color theme="1"/>
        <rFont val="メイリオ"/>
        <family val="3"/>
        <charset val="128"/>
      </rPr>
      <t xml:space="preserve">
竹内 義晴 先生
NPO法人しごとのみらい　理事長</t>
    </r>
  </si>
  <si>
    <t>CPDAAA405</t>
  </si>
  <si>
    <r>
      <t xml:space="preserve">
看護師として社会に貢献する 
身の回りの社会保障制度 管理者編　</t>
    </r>
    <r>
      <rPr>
        <b/>
        <sz val="16"/>
        <color rgb="FFFF0000"/>
        <rFont val="メイリオ"/>
        <family val="3"/>
        <charset val="128"/>
      </rPr>
      <t xml:space="preserve">2024年5月 追加済
</t>
    </r>
    <r>
      <rPr>
        <sz val="16"/>
        <color rgb="FF000000"/>
        <rFont val="メイリオ"/>
        <family val="3"/>
        <charset val="128"/>
      </rPr>
      <t>大島 敏子 先生
フリージア・ナースの会 会長</t>
    </r>
  </si>
  <si>
    <r>
      <t>看護師の役割・業務の関連法令【看護管理者編】　</t>
    </r>
    <r>
      <rPr>
        <b/>
        <sz val="16"/>
        <color rgb="FFFF0000"/>
        <rFont val="メイリオ"/>
        <family val="3"/>
        <charset val="128"/>
      </rPr>
      <t>2024年3月 追加済</t>
    </r>
    <r>
      <rPr>
        <b/>
        <sz val="16"/>
        <color rgb="FF000000"/>
        <rFont val="メイリオ"/>
        <family val="3"/>
        <charset val="128"/>
      </rPr>
      <t xml:space="preserve">
</t>
    </r>
    <r>
      <rPr>
        <sz val="16"/>
        <color rgb="FF000000"/>
        <rFont val="メイリオ"/>
        <family val="3"/>
        <charset val="128"/>
      </rPr>
      <t>鈴木 修平 先生
GRiT Partners法律事務所 弁護士</t>
    </r>
  </si>
  <si>
    <r>
      <t xml:space="preserve">組織の一員としての役割発揮【管理者編】（仮）
</t>
    </r>
    <r>
      <rPr>
        <sz val="16"/>
        <color rgb="FF000000"/>
        <rFont val="メイリオ"/>
        <family val="3"/>
        <charset val="128"/>
      </rPr>
      <t>勝山 貴美子 先生
横浜市立大学 医学研究科看護学専攻看護管理学分野・看護管理学システム研究分野 教授</t>
    </r>
  </si>
  <si>
    <r>
      <t>管理者に求められる倫理的なリーダーシップ</t>
    </r>
    <r>
      <rPr>
        <sz val="16"/>
        <color theme="1"/>
        <rFont val="メイリオ"/>
        <family val="3"/>
        <charset val="128"/>
      </rPr>
      <t xml:space="preserve">
石垣 靖子 先生
北海道医療大学 名誉教授</t>
    </r>
  </si>
  <si>
    <r>
      <t xml:space="preserve">Ⅲ～Ⅳ
</t>
    </r>
    <r>
      <rPr>
        <sz val="10"/>
        <color theme="1"/>
        <rFont val="メイリオ"/>
        <family val="3"/>
        <charset val="128"/>
      </rPr>
      <t>(Ⅳ～Ⅴ)</t>
    </r>
  </si>
  <si>
    <r>
      <t>目標管理をうまく運用するコツ</t>
    </r>
    <r>
      <rPr>
        <sz val="16"/>
        <color rgb="FF000000"/>
        <rFont val="メイリオ"/>
        <family val="3"/>
        <charset val="128"/>
      </rPr>
      <t xml:space="preserve">
河野 秀一 先生
株式会社サフィール 代表取締役 </t>
    </r>
  </si>
  <si>
    <r>
      <t>リーダーシップ&amp;フォロワーシップ</t>
    </r>
    <r>
      <rPr>
        <sz val="16"/>
        <color rgb="FF000000"/>
        <rFont val="メイリオ"/>
        <family val="3"/>
        <charset val="128"/>
      </rPr>
      <t xml:space="preserve">
畑埜 義雄 先生
和歌山県立医科大学 名誉教授
畑埜クロスマネジメント CEO</t>
    </r>
  </si>
  <si>
    <r>
      <t>～やさしいナースが働き続けられる～労務管理の基礎と実践</t>
    </r>
    <r>
      <rPr>
        <sz val="16"/>
        <color rgb="FF000000"/>
        <rFont val="メイリオ"/>
        <family val="3"/>
        <charset val="128"/>
      </rPr>
      <t xml:space="preserve">
竹中 君夫 先生
社会医療法人明和会医療福祉センター サステイナブル本部 人事統括主幹</t>
    </r>
  </si>
  <si>
    <r>
      <t>働き方改革を踏まえた労務管理の基礎知識</t>
    </r>
    <r>
      <rPr>
        <sz val="16"/>
        <rFont val="メイリオ"/>
        <family val="3"/>
        <charset val="128"/>
      </rPr>
      <t xml:space="preserve">
</t>
    </r>
    <r>
      <rPr>
        <sz val="16"/>
        <color rgb="FF000000"/>
        <rFont val="メイリオ"/>
        <family val="3"/>
        <charset val="128"/>
      </rPr>
      <t>日隈 久美子 先生
社会保険労務士 医療労務コンサルタント</t>
    </r>
  </si>
  <si>
    <r>
      <t>地域包括ケア時代に部署の管理者が持つべき視点</t>
    </r>
    <r>
      <rPr>
        <sz val="16"/>
        <color theme="1"/>
        <rFont val="メイリオ"/>
        <family val="3"/>
        <charset val="128"/>
      </rPr>
      <t xml:space="preserve">
鈴木  恵子 先生
創価大学看護学部 基礎看護学 教授</t>
    </r>
  </si>
  <si>
    <r>
      <t xml:space="preserve">～やさしいナースが働き続けられる～メンタルヘルスの人事管理
</t>
    </r>
    <r>
      <rPr>
        <sz val="16"/>
        <color theme="1"/>
        <rFont val="メイリオ"/>
        <family val="3"/>
        <charset val="128"/>
      </rPr>
      <t>竹中 君夫 先生
社会医療法人明和会医療福祉センター サステイナブル本部 人事統括主幹</t>
    </r>
  </si>
  <si>
    <r>
      <t xml:space="preserve">【特別講義】看護職が幸せに働ける職場づくりのヒント　
今日から始める対話に基づくミッションマネジメント
</t>
    </r>
    <r>
      <rPr>
        <sz val="16"/>
        <color theme="1"/>
        <rFont val="メイリオ"/>
        <family val="3"/>
        <charset val="128"/>
      </rPr>
      <t>武村 雪絵 先生
東京大学医学部附属病院 看護部長・病院長補佐／保健学博士・認定看護管理者</t>
    </r>
  </si>
  <si>
    <r>
      <t>医療現場へのナッジの活用　
高い成果を達成するマネジメントのために</t>
    </r>
    <r>
      <rPr>
        <sz val="16"/>
        <color rgb="FF000000"/>
        <rFont val="メイリオ"/>
        <family val="3"/>
        <charset val="128"/>
      </rPr>
      <t xml:space="preserve">
小池 智子 先生
慶應義塾大学看護医療学部/大学院健康マネジメント研究科 准教授</t>
    </r>
  </si>
  <si>
    <r>
      <t xml:space="preserve">看護提供方式　固定チームナーシングの基本
</t>
    </r>
    <r>
      <rPr>
        <sz val="16"/>
        <color theme="1"/>
        <rFont val="メイリオ"/>
        <family val="3"/>
        <charset val="128"/>
      </rPr>
      <t>北神 洋子 先生（第1～3回）　
一般社団法人 固定チームナーシング研究会　会長
伊藤 加代子 先生（第4回）
一般社団法人 固定チームナーシング研究会　認定指導者
山内 瞳 先生（第5回）
一般社団法人 固定チームナーシング研究会　認定指導者</t>
    </r>
  </si>
  <si>
    <r>
      <t>パートナーシップ・ナーシング・システム</t>
    </r>
    <r>
      <rPr>
        <vertAlign val="superscript"/>
        <sz val="16"/>
        <color theme="1"/>
        <rFont val="メイリオ"/>
        <family val="3"/>
        <charset val="128"/>
      </rPr>
      <t>®</t>
    </r>
    <r>
      <rPr>
        <b/>
        <sz val="16"/>
        <color theme="1"/>
        <rFont val="メイリオ"/>
        <family val="3"/>
        <charset val="128"/>
      </rPr>
      <t>（PNS</t>
    </r>
    <r>
      <rPr>
        <b/>
        <vertAlign val="superscript"/>
        <sz val="16"/>
        <color theme="1"/>
        <rFont val="メイリオ"/>
        <family val="3"/>
        <charset val="128"/>
      </rPr>
      <t>®</t>
    </r>
    <r>
      <rPr>
        <b/>
        <sz val="16"/>
        <color theme="1"/>
        <rFont val="メイリオ"/>
        <family val="3"/>
        <charset val="128"/>
      </rPr>
      <t xml:space="preserve">）
</t>
    </r>
    <r>
      <rPr>
        <sz val="16"/>
        <color theme="1"/>
        <rFont val="メイリオ"/>
        <family val="3"/>
        <charset val="128"/>
      </rPr>
      <t>五十嵐 行江 先生
福井大学医学部附属病院 看護部 副病院長・看護部長 PNS研究会会長</t>
    </r>
  </si>
  <si>
    <t>CPDAAA226</t>
    <phoneticPr fontId="44" type="noConversion"/>
  </si>
  <si>
    <r>
      <t>セル看護提供方式</t>
    </r>
    <r>
      <rPr>
        <b/>
        <vertAlign val="superscript"/>
        <sz val="16"/>
        <color theme="1"/>
        <rFont val="メイリオ"/>
        <family val="3"/>
        <charset val="128"/>
      </rPr>
      <t>®</t>
    </r>
    <r>
      <rPr>
        <b/>
        <sz val="16"/>
        <color theme="1"/>
        <rFont val="メイリオ"/>
        <family val="3"/>
        <charset val="128"/>
      </rPr>
      <t xml:space="preserve">について～勤務時間内に最高のパフォーマンスを上げる～　看護師の働き方改革に貢献する
</t>
    </r>
    <r>
      <rPr>
        <sz val="16"/>
        <color theme="1"/>
        <rFont val="メイリオ"/>
        <family val="3"/>
        <charset val="128"/>
      </rPr>
      <t>須藤 久美子 先生
株式会社麻生　医療事業開発部シニアアドバイザー</t>
    </r>
  </si>
  <si>
    <r>
      <t xml:space="preserve"> 重症度、医療・看護必要度</t>
    </r>
    <r>
      <rPr>
        <b/>
        <sz val="18"/>
        <color rgb="FFFF0000"/>
        <rFont val="メイリオ"/>
        <family val="3"/>
        <charset val="128"/>
      </rPr>
      <t>　</t>
    </r>
  </si>
  <si>
    <r>
      <t xml:space="preserve">『重症度、医療・看護必要度』 令和6年度改定のポイント
</t>
    </r>
    <r>
      <rPr>
        <b/>
        <sz val="16"/>
        <color rgb="FFFF0000"/>
        <rFont val="メイリオ"/>
        <family val="3"/>
        <charset val="128"/>
      </rPr>
      <t>2024年4月 更新済</t>
    </r>
    <r>
      <rPr>
        <b/>
        <sz val="16"/>
        <color theme="1"/>
        <rFont val="メイリオ"/>
        <family val="3"/>
        <charset val="128"/>
      </rPr>
      <t xml:space="preserve">
</t>
    </r>
    <r>
      <rPr>
        <sz val="16"/>
        <color theme="1"/>
        <rFont val="メイリオ"/>
        <family val="3"/>
        <charset val="128"/>
      </rPr>
      <t>秋山 智弥 先生
名古屋大学医学部附属病院 卒後臨床研修・キャリア形成支援センター 教授</t>
    </r>
  </si>
  <si>
    <r>
      <t>看護に活かす看護必要度　</t>
    </r>
    <r>
      <rPr>
        <b/>
        <sz val="16"/>
        <color rgb="FFFF0000"/>
        <rFont val="メイリオ"/>
        <family val="3"/>
        <charset val="128"/>
      </rPr>
      <t xml:space="preserve">2024年5月 更新済
</t>
    </r>
    <r>
      <rPr>
        <sz val="16"/>
        <color rgb="FF000000"/>
        <rFont val="メイリオ"/>
        <family val="3"/>
        <charset val="128"/>
      </rPr>
      <t>秋山 智弥 先生
名古屋大学医学部附属病院 卒後臨床研修・キャリア形成支援センター 教授</t>
    </r>
    <r>
      <rPr>
        <b/>
        <sz val="16"/>
        <color rgb="FF000000"/>
        <rFont val="メイリオ"/>
        <family val="3"/>
        <charset val="128"/>
      </rPr>
      <t xml:space="preserve">    </t>
    </r>
  </si>
  <si>
    <r>
      <t>重症度、医療・看護必要度　</t>
    </r>
    <r>
      <rPr>
        <b/>
        <sz val="16"/>
        <color rgb="FFFF0000"/>
        <rFont val="メイリオ"/>
        <family val="3"/>
        <charset val="128"/>
      </rPr>
      <t xml:space="preserve">2024年5月 更新済
</t>
    </r>
    <r>
      <rPr>
        <sz val="16"/>
        <color rgb="FF000000"/>
        <rFont val="メイリオ"/>
        <family val="3"/>
        <charset val="128"/>
      </rPr>
      <t>秋山 智弥 先生
名古屋大学医学部附属病院 卒後臨床研修・キャリア形成支援センター 教授</t>
    </r>
  </si>
  <si>
    <r>
      <t>医療安全の基本を知る　</t>
    </r>
    <r>
      <rPr>
        <b/>
        <sz val="16"/>
        <color rgb="FFFF0000"/>
        <rFont val="メイリオ"/>
        <family val="3"/>
        <charset val="128"/>
      </rPr>
      <t>2024年4月 更新済</t>
    </r>
    <r>
      <rPr>
        <b/>
        <sz val="16"/>
        <color rgb="FF000000"/>
        <rFont val="メイリオ"/>
        <family val="3"/>
        <charset val="128"/>
      </rPr>
      <t xml:space="preserve">
</t>
    </r>
    <r>
      <rPr>
        <sz val="16"/>
        <color rgb="FF000000"/>
        <rFont val="メイリオ"/>
        <family val="3"/>
        <charset val="128"/>
      </rPr>
      <t>長谷川 剛 先生
上尾中央総合病院 情報管理特任副院長</t>
    </r>
  </si>
  <si>
    <r>
      <t xml:space="preserve">医療安全の基本を知る②
</t>
    </r>
    <r>
      <rPr>
        <sz val="16"/>
        <color rgb="FF000000"/>
        <rFont val="メイリオ"/>
        <family val="3"/>
        <charset val="128"/>
      </rPr>
      <t>長谷川 剛 先生
上尾中央総合病院 情報管理特任副院長</t>
    </r>
  </si>
  <si>
    <r>
      <t xml:space="preserve">—医療チームに目を向ける— 
臨床現場に心理的安全性があるとき！ ないとき！　
</t>
    </r>
    <r>
      <rPr>
        <sz val="16"/>
        <color rgb="FF000000"/>
        <rFont val="メイリオ"/>
        <family val="3"/>
        <charset val="128"/>
      </rPr>
      <t>辰巳 陽一 先生
近畿大学医学部 近畿大学病院医療安全対策室</t>
    </r>
  </si>
  <si>
    <r>
      <t xml:space="preserve">医療安全と共同意思決定（Shared Decision Making：SDM）
</t>
    </r>
    <r>
      <rPr>
        <b/>
        <sz val="16"/>
        <color rgb="FFFF0000"/>
        <rFont val="メイリオ"/>
        <family val="3"/>
        <charset val="128"/>
      </rPr>
      <t xml:space="preserve">2024年3月 追加済
</t>
    </r>
    <r>
      <rPr>
        <sz val="16"/>
        <color rgb="FF000000"/>
        <rFont val="メイリオ"/>
        <family val="3"/>
        <charset val="128"/>
      </rPr>
      <t>小松 康宏 先生
板橋中央総合病院　副院長
群馬大学 名誉教授</t>
    </r>
  </si>
  <si>
    <r>
      <t xml:space="preserve">コロナ禍で患者と共に取り組む医療安全
</t>
    </r>
    <r>
      <rPr>
        <sz val="16"/>
        <color rgb="FF000000"/>
        <rFont val="メイリオ"/>
        <family val="3"/>
        <charset val="128"/>
      </rPr>
      <t>山口 育子 先生
認定NPO法人ささえあい医療人権センターCOML 理事長</t>
    </r>
  </si>
  <si>
    <r>
      <t xml:space="preserve">多職種で取り組む転倒・転落予防
</t>
    </r>
    <r>
      <rPr>
        <sz val="16"/>
        <color theme="1"/>
        <rFont val="メイリオ"/>
        <family val="3"/>
        <charset val="128"/>
      </rPr>
      <t>鈴木 みずえ 先生
浜松医科大学医学部看護学科臨床看護学講座 教授</t>
    </r>
  </si>
  <si>
    <r>
      <t xml:space="preserve">暴力・ハラスメント対策　基礎編
</t>
    </r>
    <r>
      <rPr>
        <sz val="16"/>
        <color rgb="FF000000"/>
        <rFont val="メイリオ"/>
        <family val="3"/>
        <charset val="128"/>
      </rPr>
      <t>三木 明子 先生
関西医科大学看護学部 教授</t>
    </r>
  </si>
  <si>
    <r>
      <t>暴力・ハラスメント対策　発展編　</t>
    </r>
    <r>
      <rPr>
        <b/>
        <sz val="16"/>
        <color rgb="FFFF0000"/>
        <rFont val="メイリオ"/>
        <family val="3"/>
        <charset val="128"/>
      </rPr>
      <t>2024年3月 更新済</t>
    </r>
    <r>
      <rPr>
        <b/>
        <sz val="16"/>
        <color rgb="FF000000"/>
        <rFont val="メイリオ"/>
        <family val="3"/>
        <charset val="128"/>
      </rPr>
      <t xml:space="preserve">
</t>
    </r>
    <r>
      <rPr>
        <sz val="16"/>
        <color rgb="FF000000"/>
        <rFont val="メイリオ"/>
        <family val="3"/>
        <charset val="128"/>
      </rPr>
      <t>三木 明子 先生
関西医科大学看護学部 教授</t>
    </r>
  </si>
  <si>
    <r>
      <t xml:space="preserve">医療情報システムとサイバーセキュリティへの対応　スタッフ編
</t>
    </r>
    <r>
      <rPr>
        <sz val="16"/>
        <color rgb="FF000000"/>
        <rFont val="メイリオ"/>
        <family val="3"/>
        <charset val="128"/>
      </rPr>
      <t>山下 芳範 先生
福井大学医学部付属病院医療情報部　副部長・准教授</t>
    </r>
  </si>
  <si>
    <r>
      <t xml:space="preserve">医療情報システムとサイバーセキュリティへの対応　管理者編
</t>
    </r>
    <r>
      <rPr>
        <sz val="16"/>
        <color rgb="FF000000"/>
        <rFont val="メイリオ"/>
        <family val="3"/>
        <charset val="128"/>
      </rPr>
      <t>山下 芳範 先生
福井大学医学部付属病院医療情報部　副部長・准教授</t>
    </r>
  </si>
  <si>
    <r>
      <t xml:space="preserve">感染対策の概要
</t>
    </r>
    <r>
      <rPr>
        <sz val="16"/>
        <color theme="1"/>
        <rFont val="メイリオ"/>
        <family val="3"/>
        <charset val="128"/>
      </rPr>
      <t>森兼 啓太 先生
山形大学医学部附属病院 検査部 部長 感染制御部 部長 病院教授</t>
    </r>
  </si>
  <si>
    <r>
      <t>感染対策の具体ーすぐに役立つ10minutesレクチャー　</t>
    </r>
    <r>
      <rPr>
        <b/>
        <sz val="16"/>
        <color rgb="FFFF0000"/>
        <rFont val="メイリオ"/>
        <family val="3"/>
        <charset val="128"/>
      </rPr>
      <t>2024年3月 追加済</t>
    </r>
    <r>
      <rPr>
        <b/>
        <sz val="16"/>
        <color theme="1"/>
        <rFont val="メイリオ"/>
        <family val="3"/>
        <charset val="128"/>
      </rPr>
      <t xml:space="preserve">
講義1　患者環境の清潔管理―清掃・環境整備・リネンの取り扱いー</t>
    </r>
    <r>
      <rPr>
        <b/>
        <sz val="16"/>
        <color rgb="FFFF0000"/>
        <rFont val="メイリオ"/>
        <family val="3"/>
        <charset val="128"/>
      </rPr>
      <t xml:space="preserve">
</t>
    </r>
    <r>
      <rPr>
        <sz val="16"/>
        <rFont val="メイリオ"/>
        <family val="3"/>
        <charset val="128"/>
      </rPr>
      <t>新改 法子 先生
青森県立保健大学 健康科学部看護学科基礎看護学 准教授</t>
    </r>
  </si>
  <si>
    <r>
      <t>感染対策の具体ーすぐに役立つ10minutesレクチャー　</t>
    </r>
    <r>
      <rPr>
        <b/>
        <sz val="16"/>
        <color rgb="FFFF0000"/>
        <rFont val="メイリオ"/>
        <family val="3"/>
        <charset val="128"/>
      </rPr>
      <t>2024年3月 追加済</t>
    </r>
    <r>
      <rPr>
        <b/>
        <sz val="16"/>
        <color theme="1"/>
        <rFont val="メイリオ"/>
        <family val="3"/>
        <charset val="128"/>
      </rPr>
      <t xml:space="preserve">
講義2　室内環境の陽圧と陰圧とは</t>
    </r>
    <r>
      <rPr>
        <b/>
        <sz val="16"/>
        <color rgb="FFFF0000"/>
        <rFont val="メイリオ"/>
        <family val="3"/>
        <charset val="128"/>
      </rPr>
      <t xml:space="preserve">
</t>
    </r>
    <r>
      <rPr>
        <sz val="16"/>
        <rFont val="メイリオ"/>
        <family val="3"/>
        <charset val="128"/>
      </rPr>
      <t>新改 法子 先生
青森県立保健大学 健康科学部看護学科基礎看護学 准教授</t>
    </r>
  </si>
  <si>
    <r>
      <t>感染対策の具体ーすぐに役立つ10minutesレクチャー　</t>
    </r>
    <r>
      <rPr>
        <b/>
        <sz val="16"/>
        <color rgb="FFFF0000"/>
        <rFont val="メイリオ"/>
        <family val="3"/>
        <charset val="128"/>
      </rPr>
      <t>2024年3月 追加済</t>
    </r>
    <r>
      <rPr>
        <b/>
        <sz val="16"/>
        <color theme="1"/>
        <rFont val="メイリオ"/>
        <family val="3"/>
        <charset val="128"/>
      </rPr>
      <t xml:space="preserve">
講義3　感染性廃棄物の適正な処理</t>
    </r>
    <r>
      <rPr>
        <b/>
        <sz val="16"/>
        <color rgb="FFFF0000"/>
        <rFont val="メイリオ"/>
        <family val="3"/>
        <charset val="128"/>
      </rPr>
      <t xml:space="preserve">
</t>
    </r>
    <r>
      <rPr>
        <sz val="16"/>
        <rFont val="メイリオ"/>
        <family val="3"/>
        <charset val="128"/>
      </rPr>
      <t>新改 法子 先生
青森県立保健大学 健康科学部看護学科基礎看護学 准教授</t>
    </r>
  </si>
  <si>
    <r>
      <t>感染対策の具体ーすぐに役立つ10minutesレクチャー　</t>
    </r>
    <r>
      <rPr>
        <b/>
        <sz val="16"/>
        <color rgb="FFFF0000"/>
        <rFont val="メイリオ"/>
        <family val="3"/>
        <charset val="128"/>
      </rPr>
      <t>2024年3月 追加済</t>
    </r>
    <r>
      <rPr>
        <b/>
        <sz val="16"/>
        <color theme="1"/>
        <rFont val="メイリオ"/>
        <family val="3"/>
        <charset val="128"/>
      </rPr>
      <t xml:space="preserve">
講義4　職業感染予防ー針刺し切創・皮膚粘膜曝露の予防ー</t>
    </r>
    <r>
      <rPr>
        <b/>
        <sz val="16"/>
        <color rgb="FFFF0000"/>
        <rFont val="メイリオ"/>
        <family val="3"/>
        <charset val="128"/>
      </rPr>
      <t xml:space="preserve">
</t>
    </r>
    <r>
      <rPr>
        <sz val="16"/>
        <rFont val="メイリオ"/>
        <family val="3"/>
        <charset val="128"/>
      </rPr>
      <t>新改 法子 先生
青森県立保健大学 健康科学部看護学科基礎看護学 准教授</t>
    </r>
  </si>
  <si>
    <r>
      <t>感染対策の具体ーすぐに役立つ10minutesレクチャー　</t>
    </r>
    <r>
      <rPr>
        <b/>
        <sz val="16"/>
        <color rgb="FFFF0000"/>
        <rFont val="メイリオ"/>
        <family val="3"/>
        <charset val="128"/>
      </rPr>
      <t>2024年3月 追加済</t>
    </r>
    <r>
      <rPr>
        <b/>
        <sz val="16"/>
        <color theme="1"/>
        <rFont val="メイリオ"/>
        <family val="3"/>
        <charset val="128"/>
      </rPr>
      <t xml:space="preserve">
講義5　自分と患者、そして医療現場を守るためのワクチン接種</t>
    </r>
    <r>
      <rPr>
        <b/>
        <sz val="16"/>
        <color rgb="FFFF0000"/>
        <rFont val="メイリオ"/>
        <family val="3"/>
        <charset val="128"/>
      </rPr>
      <t xml:space="preserve">
</t>
    </r>
    <r>
      <rPr>
        <sz val="16"/>
        <rFont val="メイリオ"/>
        <family val="3"/>
        <charset val="128"/>
      </rPr>
      <t>新改 法子 先生
青森県立保健大学 健康科学部看護学科基礎看護学 准教授</t>
    </r>
  </si>
  <si>
    <r>
      <t>感染対策の具体ーすぐに役立つ10minutesレクチャー　</t>
    </r>
    <r>
      <rPr>
        <b/>
        <sz val="16"/>
        <color rgb="FFFF0000"/>
        <rFont val="メイリオ"/>
        <family val="3"/>
        <charset val="128"/>
      </rPr>
      <t>2024年3月 追加済</t>
    </r>
    <r>
      <rPr>
        <b/>
        <sz val="16"/>
        <color theme="1"/>
        <rFont val="メイリオ"/>
        <family val="3"/>
        <charset val="128"/>
      </rPr>
      <t xml:space="preserve">
講義6　症状別感染予防策ー下痢・嘔吐、発熱、皮膚症状などー</t>
    </r>
    <r>
      <rPr>
        <b/>
        <sz val="16"/>
        <color rgb="FFFF0000"/>
        <rFont val="メイリオ"/>
        <family val="3"/>
        <charset val="128"/>
      </rPr>
      <t xml:space="preserve">
</t>
    </r>
    <r>
      <rPr>
        <sz val="16"/>
        <rFont val="メイリオ"/>
        <family val="3"/>
        <charset val="128"/>
      </rPr>
      <t>新改 法子 先生
青森県立保健大学 健康科学部看護学科基礎看護学 准教授</t>
    </r>
  </si>
  <si>
    <r>
      <t>感染対策の具体ーすぐに役立つ10minutesレクチャー　</t>
    </r>
    <r>
      <rPr>
        <b/>
        <sz val="16"/>
        <color rgb="FFFF0000"/>
        <rFont val="メイリオ"/>
        <family val="3"/>
        <charset val="128"/>
      </rPr>
      <t>2024年3月 追加済</t>
    </r>
    <r>
      <rPr>
        <b/>
        <sz val="16"/>
        <color theme="1"/>
        <rFont val="メイリオ"/>
        <family val="3"/>
        <charset val="128"/>
      </rPr>
      <t xml:space="preserve">
講義7　認知症のある患者の感染対策</t>
    </r>
    <r>
      <rPr>
        <b/>
        <sz val="16"/>
        <color rgb="FFFF0000"/>
        <rFont val="メイリオ"/>
        <family val="3"/>
        <charset val="128"/>
      </rPr>
      <t xml:space="preserve">
</t>
    </r>
    <r>
      <rPr>
        <sz val="16"/>
        <rFont val="メイリオ"/>
        <family val="3"/>
        <charset val="128"/>
      </rPr>
      <t>新改 法子 先生
青森県立保健大学 健康科学部看護学科基礎看護学 准教授</t>
    </r>
  </si>
  <si>
    <r>
      <t>感染対策の具体ーすぐに役立つ10minutesレクチャー　</t>
    </r>
    <r>
      <rPr>
        <b/>
        <sz val="16"/>
        <color rgb="FFFF0000"/>
        <rFont val="メイリオ"/>
        <family val="3"/>
        <charset val="128"/>
      </rPr>
      <t>2024年3月 追加済</t>
    </r>
    <r>
      <rPr>
        <b/>
        <sz val="16"/>
        <color theme="1"/>
        <rFont val="メイリオ"/>
        <family val="3"/>
        <charset val="128"/>
      </rPr>
      <t xml:space="preserve">
講義8　チーム医療ーICTで取り組む感染対策ー</t>
    </r>
    <r>
      <rPr>
        <b/>
        <sz val="16"/>
        <color rgb="FFFF0000"/>
        <rFont val="メイリオ"/>
        <family val="3"/>
        <charset val="128"/>
      </rPr>
      <t xml:space="preserve">
</t>
    </r>
    <r>
      <rPr>
        <sz val="16"/>
        <rFont val="メイリオ"/>
        <family val="3"/>
        <charset val="128"/>
      </rPr>
      <t>新改 法子 先生
青森県立保健大学 健康科学部看護学科基礎看護学 准教授</t>
    </r>
  </si>
  <si>
    <r>
      <t xml:space="preserve">抗菌薬の適正使用とは～AMR(薬剤耐性)に立ち向かうために～
</t>
    </r>
    <r>
      <rPr>
        <sz val="16"/>
        <color rgb="FF000000"/>
        <rFont val="メイリオ"/>
        <family val="3"/>
        <charset val="128"/>
      </rPr>
      <t>忽那 賢志 先生
大阪大学大学院医学系研究科 感染制御学講座 教授</t>
    </r>
  </si>
  <si>
    <r>
      <rPr>
        <b/>
        <sz val="16"/>
        <color rgb="FF000000"/>
        <rFont val="メイリオ"/>
        <family val="3"/>
        <charset val="128"/>
      </rPr>
      <t>感染症の現在と未来　</t>
    </r>
    <r>
      <rPr>
        <b/>
        <sz val="16"/>
        <color rgb="FFFF0000"/>
        <rFont val="メイリオ"/>
        <family val="3"/>
        <charset val="128"/>
      </rPr>
      <t xml:space="preserve">2024年3月 追加済
</t>
    </r>
    <r>
      <rPr>
        <sz val="16"/>
        <color rgb="FF000000"/>
        <rFont val="メイリオ"/>
        <family val="3"/>
        <charset val="128"/>
      </rPr>
      <t>忽那 賢志 先生
大阪大学大学院医学系研究科 感染制御学講座 教授</t>
    </r>
  </si>
  <si>
    <r>
      <t xml:space="preserve">こんなときどうする？ 確定前から始める感染対策シミュレーション
</t>
    </r>
    <r>
      <rPr>
        <sz val="16"/>
        <color theme="1"/>
        <rFont val="メイリオ"/>
        <family val="3"/>
        <charset val="128"/>
      </rPr>
      <t>四宮 聡 先生
箕面市立病院 感染制御部 副部長　感染管理認定看護師</t>
    </r>
  </si>
  <si>
    <r>
      <t xml:space="preserve">手荒れと感染対策の深い関係
</t>
    </r>
    <r>
      <rPr>
        <sz val="16"/>
        <color theme="1"/>
        <rFont val="メイリオ"/>
        <family val="3"/>
        <charset val="128"/>
      </rPr>
      <t>四宮 聡 先生（第1回、第2回）
箕面市立病院 感染制御部 副部長　感染管理認定看護師
西澤 綾 先生（第3回、第4回）
がん研有明病院 皮膚腫瘍科・皮膚科 医師</t>
    </r>
  </si>
  <si>
    <r>
      <t xml:space="preserve">“実際どうする？どこまでやる!?“の感染対策
－免疫の基本から院内感染対策を理解しよう－
</t>
    </r>
    <r>
      <rPr>
        <sz val="16"/>
        <color theme="1"/>
        <rFont val="メイリオ"/>
        <family val="3"/>
        <charset val="128"/>
      </rPr>
      <t>岸田 直樹 先生
総合診療医／感染症コンサルタント（感染症専門医）</t>
    </r>
  </si>
  <si>
    <r>
      <t xml:space="preserve">医療現場でのナッジ活用 感染対策×ナッジ
</t>
    </r>
    <r>
      <rPr>
        <sz val="16"/>
        <color theme="1"/>
        <rFont val="メイリオ"/>
        <family val="3"/>
        <charset val="128"/>
      </rPr>
      <t>小池 智子 先生
慶應義塾大学看護医療学部/大学院健康マネジメント研究科　准教授</t>
    </r>
  </si>
  <si>
    <r>
      <t>知って得する感染対策　</t>
    </r>
    <r>
      <rPr>
        <b/>
        <sz val="16"/>
        <color rgb="FFFF0000"/>
        <rFont val="メイリオ"/>
        <family val="3"/>
        <charset val="128"/>
      </rPr>
      <t>2024年3月 更新済</t>
    </r>
    <r>
      <rPr>
        <b/>
        <sz val="16"/>
        <color rgb="FF000000"/>
        <rFont val="メイリオ"/>
        <family val="3"/>
        <charset val="128"/>
      </rPr>
      <t xml:space="preserve">
</t>
    </r>
    <r>
      <rPr>
        <sz val="16"/>
        <color rgb="FF000000"/>
        <rFont val="メイリオ"/>
        <family val="3"/>
        <charset val="128"/>
      </rPr>
      <t>坂木 晴世 先生
国際医療福祉大学大学院医療福祉学研究科 准教授　
感染管理認定看護師/感染症看護専門看護師</t>
    </r>
  </si>
  <si>
    <r>
      <t>注目される口腔の健康と感染予防のための口腔ケア　</t>
    </r>
    <r>
      <rPr>
        <b/>
        <sz val="16"/>
        <color rgb="FFFF0000"/>
        <rFont val="メイリオ"/>
        <family val="3"/>
        <charset val="128"/>
      </rPr>
      <t xml:space="preserve">2024年3月 追加済
</t>
    </r>
    <r>
      <rPr>
        <sz val="16"/>
        <color rgb="FF000000"/>
        <rFont val="メイリオ"/>
        <family val="3"/>
        <charset val="128"/>
      </rPr>
      <t>相田 潤 先生
東京医科歯科大学大学院 医歯学総合研究科 健康推進歯学分野 教授
松尾 浩一郎 先生
東京医科歯科大学大学院 地域・福祉口腔機能管理学分野 教授　
東京医科歯科大学病院 オーラルヘルスセンター センター長</t>
    </r>
  </si>
  <si>
    <r>
      <t xml:space="preserve">個人情報・プライバシー
</t>
    </r>
    <r>
      <rPr>
        <sz val="16"/>
        <color theme="1"/>
        <rFont val="メイリオ"/>
        <family val="3"/>
        <charset val="128"/>
      </rPr>
      <t>長谷川 剛 先生
上尾中央総合病院 情報管理特任副院長
山崎 祥光 先生
御堂筋法律事務所 弁護士</t>
    </r>
  </si>
  <si>
    <r>
      <t>SNSの危ない使い方 〜こんな投稿していませんか？〜</t>
    </r>
    <r>
      <rPr>
        <b/>
        <sz val="16"/>
        <color rgb="FFFF0000"/>
        <rFont val="メイリオ"/>
        <family val="3"/>
        <charset val="128"/>
      </rPr>
      <t xml:space="preserve"> 
2024年3月 更新済</t>
    </r>
    <r>
      <rPr>
        <b/>
        <sz val="16"/>
        <color theme="1"/>
        <rFont val="メイリオ"/>
        <family val="3"/>
        <charset val="128"/>
      </rPr>
      <t xml:space="preserve">
</t>
    </r>
    <r>
      <rPr>
        <sz val="16"/>
        <color theme="1"/>
        <rFont val="メイリオ"/>
        <family val="3"/>
        <charset val="128"/>
      </rPr>
      <t>山本 健人 先生
消化器外科専門医</t>
    </r>
  </si>
  <si>
    <r>
      <t xml:space="preserve">病院で働く職員に向けた臨床倫理
</t>
    </r>
    <r>
      <rPr>
        <sz val="16"/>
        <color theme="1"/>
        <rFont val="メイリオ"/>
        <family val="3"/>
        <charset val="128"/>
      </rPr>
      <t>浅井 篤 先生
東北大学大学院医学系研究科 医療倫理学分野 教授</t>
    </r>
  </si>
  <si>
    <r>
      <rPr>
        <b/>
        <sz val="16"/>
        <color rgb="FF000000"/>
        <rFont val="メイリオ"/>
        <family val="3"/>
        <charset val="128"/>
      </rPr>
      <t>医療機関における権利擁護
～患者の意思をどのように尊重するのか～　</t>
    </r>
    <r>
      <rPr>
        <b/>
        <sz val="16"/>
        <color rgb="FFFF0000"/>
        <rFont val="メイリオ"/>
        <family val="3"/>
        <charset val="128"/>
      </rPr>
      <t xml:space="preserve">2024年3月 追加済
</t>
    </r>
    <r>
      <rPr>
        <sz val="16"/>
        <color rgb="FF000000"/>
        <rFont val="メイリオ"/>
        <family val="3"/>
        <charset val="128"/>
      </rPr>
      <t>延命 政之 先生
延命法律事務所 所長/日本弁護士連合会 元副会長</t>
    </r>
  </si>
  <si>
    <r>
      <t>看護実践に生かす「看護職の倫理綱領」　</t>
    </r>
    <r>
      <rPr>
        <b/>
        <sz val="16"/>
        <color rgb="FFFF0000"/>
        <rFont val="メイリオ"/>
        <family val="3"/>
        <charset val="128"/>
      </rPr>
      <t>2024年3月 追加済</t>
    </r>
    <r>
      <rPr>
        <b/>
        <sz val="16"/>
        <color theme="1"/>
        <rFont val="メイリオ"/>
        <family val="3"/>
        <charset val="128"/>
      </rPr>
      <t xml:space="preserve">
</t>
    </r>
    <r>
      <rPr>
        <sz val="16"/>
        <color theme="1"/>
        <rFont val="メイリオ"/>
        <family val="3"/>
        <charset val="128"/>
      </rPr>
      <t>宮脇 美保子 先生
慶應義塾大学 看護医療学部 名誉教授</t>
    </r>
  </si>
  <si>
    <r>
      <t xml:space="preserve">日常の看護ケアで考える倫理
</t>
    </r>
    <r>
      <rPr>
        <sz val="16"/>
        <color rgb="FF000000"/>
        <rFont val="メイリオ"/>
        <family val="3"/>
        <charset val="128"/>
      </rPr>
      <t>石垣 靖子 先生
北海道医療大学 名誉教授</t>
    </r>
  </si>
  <si>
    <r>
      <t xml:space="preserve">臨床倫理カンファレンスを開催するー実践的なポイント
</t>
    </r>
    <r>
      <rPr>
        <sz val="16"/>
        <color rgb="FF000000"/>
        <rFont val="メイリオ"/>
        <family val="3"/>
        <charset val="128"/>
      </rPr>
      <t>新井 奈々 先生
東京大学医学部附属病院 患者相談・臨床倫理センター 臨床倫理コンサルタント</t>
    </r>
  </si>
  <si>
    <r>
      <t xml:space="preserve">臨床倫理支援を受ける際のポイント
</t>
    </r>
    <r>
      <rPr>
        <sz val="16"/>
        <color rgb="FF000000"/>
        <rFont val="メイリオ"/>
        <family val="3"/>
        <charset val="128"/>
      </rPr>
      <t>瀧本 禎之 先生
東京大学医学部附属病院 患者相談・臨床倫理センター センター長</t>
    </r>
  </si>
  <si>
    <r>
      <t xml:space="preserve">身体拘束について考える（スタッフ編）
</t>
    </r>
    <r>
      <rPr>
        <sz val="16"/>
        <color rgb="FF000000"/>
        <rFont val="メイリオ"/>
        <family val="3"/>
        <charset val="128"/>
      </rPr>
      <t>吉岡 佐知子 先生
松江市立病院 看護局長 老人看護専門看護師　</t>
    </r>
  </si>
  <si>
    <r>
      <t xml:space="preserve">身体拘束について考える（管理者編）
</t>
    </r>
    <r>
      <rPr>
        <sz val="16"/>
        <color rgb="FF000000"/>
        <rFont val="メイリオ"/>
        <family val="3"/>
        <charset val="128"/>
      </rPr>
      <t>吉岡 佐知子 先生
松江市立病院 看護局長 老人看護専門看護師</t>
    </r>
  </si>
  <si>
    <r>
      <t xml:space="preserve">病院で出会う子ども虐待
</t>
    </r>
    <r>
      <rPr>
        <sz val="16"/>
        <color rgb="FF000000"/>
        <rFont val="メイリオ"/>
        <family val="3"/>
        <charset val="128"/>
      </rPr>
      <t>中板 育美 先生
武蔵野大学看護学部 教授</t>
    </r>
  </si>
  <si>
    <r>
      <t>看護補助者</t>
    </r>
    <r>
      <rPr>
        <sz val="18"/>
        <color theme="1"/>
        <rFont val="メイリオ"/>
        <family val="3"/>
        <charset val="128"/>
      </rPr>
      <t>（各5－10分×1-2コマ)</t>
    </r>
  </si>
  <si>
    <r>
      <t xml:space="preserve">看護補助者対象講義：医療制度の概要
</t>
    </r>
    <r>
      <rPr>
        <sz val="16"/>
        <color rgb="FF000000"/>
        <rFont val="メイリオ"/>
        <family val="3"/>
        <charset val="128"/>
      </rPr>
      <t>渡邊 千登世 先生
神奈川県立保健福祉大学保健福祉学部看護学科 看護管理 准教授</t>
    </r>
  </si>
  <si>
    <r>
      <t xml:space="preserve">看護補助者対象講義：病院組織とチーム医療
</t>
    </r>
    <r>
      <rPr>
        <sz val="16"/>
        <color rgb="FF000000"/>
        <rFont val="メイリオ"/>
        <family val="3"/>
        <charset val="128"/>
      </rPr>
      <t>渡邊 千登世 先生
神奈川県立保健福祉大学保健福祉学部看護学科 看護管理 准教授</t>
    </r>
  </si>
  <si>
    <r>
      <t xml:space="preserve">看護補助者対象講義：チーム医療における看護師／看護補助者の役割
</t>
    </r>
    <r>
      <rPr>
        <sz val="16"/>
        <color rgb="FF000000"/>
        <rFont val="メイリオ"/>
        <family val="3"/>
        <charset val="128"/>
      </rPr>
      <t>渡邊 千登世 先生
神奈川県立保健福祉大学保健福祉学部看護学科 看護管理 准教授</t>
    </r>
  </si>
  <si>
    <r>
      <t xml:space="preserve">看護補助者対象講義：看護補助者の業務
</t>
    </r>
    <r>
      <rPr>
        <sz val="16"/>
        <color rgb="FF000000"/>
        <rFont val="メイリオ"/>
        <family val="3"/>
        <charset val="128"/>
      </rPr>
      <t>渡邊 千登世 先生
神奈川県立保健福祉大学保健福祉学部看護学科 看護管理 准教授</t>
    </r>
  </si>
  <si>
    <r>
      <t xml:space="preserve">看護補助者対象講義：看護補助者の業務上の責任
</t>
    </r>
    <r>
      <rPr>
        <sz val="16"/>
        <color rgb="FF000000"/>
        <rFont val="メイリオ"/>
        <family val="3"/>
        <charset val="128"/>
      </rPr>
      <t>渡邊 千登世 先生
神奈川県立保健福祉大学保健福祉学部看護学科 看護管理 准教授</t>
    </r>
  </si>
  <si>
    <r>
      <t xml:space="preserve">看護補助者対象講義：看護補助者に求められる倫理
</t>
    </r>
    <r>
      <rPr>
        <sz val="16"/>
        <color rgb="FF000000"/>
        <rFont val="メイリオ"/>
        <family val="3"/>
        <charset val="128"/>
      </rPr>
      <t>渡邊 千登世 先生
神奈川県立保健福祉大学保健福祉学部看護学科 看護管理 准教授</t>
    </r>
  </si>
  <si>
    <r>
      <t xml:space="preserve">看護補助者対象講義：看護補助業務における医療安全
</t>
    </r>
    <r>
      <rPr>
        <sz val="16"/>
        <color rgb="FF000000"/>
        <rFont val="メイリオ"/>
        <family val="3"/>
        <charset val="128"/>
      </rPr>
      <t>渡邊 千登世 先生
神奈川県立保健福祉大学保健福祉学部看護学科 看護管理 准教授</t>
    </r>
  </si>
  <si>
    <r>
      <t xml:space="preserve">看護補助者対象講義：看護補助業務における感染対策
</t>
    </r>
    <r>
      <rPr>
        <sz val="16"/>
        <color rgb="FF000000"/>
        <rFont val="メイリオ"/>
        <family val="3"/>
        <charset val="128"/>
      </rPr>
      <t>渡邊 千登世 先生
神奈川県立保健福祉大学保健福祉学部看護学科 看護管理 准教授</t>
    </r>
  </si>
  <si>
    <r>
      <t xml:space="preserve">看護補助者対象講義：看護補助業務における労働安全衛生
</t>
    </r>
    <r>
      <rPr>
        <sz val="16"/>
        <color rgb="FF000000"/>
        <rFont val="メイリオ"/>
        <family val="3"/>
        <charset val="128"/>
      </rPr>
      <t>渡邊 千登世 先生
神奈川県立保健福祉大学保健福祉学部看護学科 看護管理 准教授</t>
    </r>
  </si>
  <si>
    <r>
      <t xml:space="preserve">看護補助者対象講義 ～実践編～：
はじめに／看護補助業務を実施する時のポイント
</t>
    </r>
    <r>
      <rPr>
        <sz val="16"/>
        <color rgb="FF000000"/>
        <rFont val="メイリオ"/>
        <family val="3"/>
        <charset val="128"/>
      </rPr>
      <t>滝口 智子 先生
亀田総合病院 看護部</t>
    </r>
  </si>
  <si>
    <r>
      <t xml:space="preserve">看護補助者対象講義 ～実践編～：
感染対策に関する基礎知識と技術
</t>
    </r>
    <r>
      <rPr>
        <sz val="16"/>
        <color rgb="FF000000"/>
        <rFont val="メイリオ"/>
        <family val="3"/>
        <charset val="128"/>
      </rPr>
      <t>滝口 智子 先生
亀田総合病院 看護部</t>
    </r>
  </si>
  <si>
    <r>
      <t xml:space="preserve">看護補助者対象講義 ～実践編～：
環境調整に関する基礎知識と技術
</t>
    </r>
    <r>
      <rPr>
        <sz val="16"/>
        <color rgb="FF000000"/>
        <rFont val="メイリオ"/>
        <family val="3"/>
        <charset val="128"/>
      </rPr>
      <t>滝口 智子 先生
亀田総合病院 看護部</t>
    </r>
  </si>
  <si>
    <r>
      <t xml:space="preserve">看護補助者対象講義 ～実践編～：
全身清拭・寝衣交換に関する基礎知識と技術
</t>
    </r>
    <r>
      <rPr>
        <sz val="16"/>
        <color rgb="FF000000"/>
        <rFont val="メイリオ"/>
        <family val="3"/>
        <charset val="128"/>
      </rPr>
      <t>滝口 智子 先生
亀田総合病院 看護部</t>
    </r>
  </si>
  <si>
    <r>
      <t xml:space="preserve">看護補助者対象講義 ～実践編～：
排泄援助に関する基礎知識と技術
</t>
    </r>
    <r>
      <rPr>
        <sz val="16"/>
        <color rgb="FF000000"/>
        <rFont val="メイリオ"/>
        <family val="3"/>
        <charset val="128"/>
      </rPr>
      <t>滝口 智子 先生
亀田総合病院 看護部</t>
    </r>
  </si>
  <si>
    <r>
      <t xml:space="preserve">看護補助者対象講義 ～実践編～：
食事援助に関する基礎知識と技術
</t>
    </r>
    <r>
      <rPr>
        <sz val="16"/>
        <color rgb="FF000000"/>
        <rFont val="メイリオ"/>
        <family val="3"/>
        <charset val="128"/>
      </rPr>
      <t>滝口 智子 先生
亀田総合病院 看護部</t>
    </r>
  </si>
  <si>
    <r>
      <t xml:space="preserve">看護補助者対象講義 ～実践編～：
安楽の確保に関する基礎知識と技術
</t>
    </r>
    <r>
      <rPr>
        <sz val="16"/>
        <color rgb="FF000000"/>
        <rFont val="メイリオ"/>
        <family val="3"/>
        <charset val="128"/>
      </rPr>
      <t>滝口 智子 先生
亀田総合病院 看護部</t>
    </r>
  </si>
  <si>
    <r>
      <t xml:space="preserve">看護補助者対象講義 ～実践編～：
移動の援助に関する基礎知識と技術
</t>
    </r>
    <r>
      <rPr>
        <sz val="16"/>
        <color rgb="FF000000"/>
        <rFont val="メイリオ"/>
        <family val="3"/>
        <charset val="128"/>
      </rPr>
      <t>滝口 智子 先生
亀田総合病院 看護部</t>
    </r>
  </si>
  <si>
    <r>
      <t xml:space="preserve">看護補助者対象講義 ～実践編～：
安全に関する基礎知識と技術
</t>
    </r>
    <r>
      <rPr>
        <sz val="16"/>
        <color rgb="FF000000"/>
        <rFont val="メイリオ"/>
        <family val="3"/>
        <charset val="128"/>
      </rPr>
      <t>滝口 智子 先生
亀田総合病院 看護部</t>
    </r>
  </si>
  <si>
    <r>
      <t>看護補助者（各5－10分×1-2コマ)　外国語字幕付き　※講義内容は上記＃207</t>
    </r>
    <r>
      <rPr>
        <b/>
        <sz val="18"/>
        <rFont val="メイリオ"/>
        <family val="3"/>
        <charset val="128"/>
      </rPr>
      <t>～224と</t>
    </r>
    <r>
      <rPr>
        <b/>
        <sz val="18"/>
        <color theme="1"/>
        <rFont val="メイリオ"/>
        <family val="3"/>
        <charset val="128"/>
      </rPr>
      <t>同じです　</t>
    </r>
    <r>
      <rPr>
        <b/>
        <sz val="18"/>
        <color rgb="FFFF0000"/>
        <rFont val="メイリオ"/>
        <family val="3"/>
        <charset val="128"/>
      </rPr>
      <t>2024年3月 追加済</t>
    </r>
  </si>
  <si>
    <r>
      <t xml:space="preserve">【英語字幕】看護補助者対象講義：医療制度の概要
</t>
    </r>
    <r>
      <rPr>
        <sz val="16"/>
        <color rgb="FF000000"/>
        <rFont val="メイリオ"/>
        <family val="3"/>
        <charset val="128"/>
      </rPr>
      <t>渡邊 千登世 先生
神奈川県立保健福祉大学保健福祉学部看護学科 看護管理 准教授</t>
    </r>
  </si>
  <si>
    <r>
      <t xml:space="preserve">【英語字幕】看護補助者対象講義：病院組織とチーム医療
</t>
    </r>
    <r>
      <rPr>
        <sz val="16"/>
        <color rgb="FF000000"/>
        <rFont val="メイリオ"/>
        <family val="3"/>
        <charset val="128"/>
      </rPr>
      <t>渡邊 千登世 先生
神奈川県立保健福祉大学保健福祉学部看護学科 看護管理 准教授</t>
    </r>
  </si>
  <si>
    <r>
      <t xml:space="preserve">【英語字幕】看護補助者対象講義：チーム医療における看護師／看護補助者の役割
</t>
    </r>
    <r>
      <rPr>
        <sz val="16"/>
        <color rgb="FF000000"/>
        <rFont val="メイリオ"/>
        <family val="3"/>
        <charset val="128"/>
      </rPr>
      <t>渡邊 千登世 先生
神奈川県立保健福祉大学保健福祉学部看護学科 看護管理 准教授</t>
    </r>
  </si>
  <si>
    <r>
      <t xml:space="preserve">【英語字幕】看護補助者対象講義：看護補助者の業務
</t>
    </r>
    <r>
      <rPr>
        <sz val="16"/>
        <color rgb="FF000000"/>
        <rFont val="メイリオ"/>
        <family val="3"/>
        <charset val="128"/>
      </rPr>
      <t>渡邊 千登世 先生
神奈川県立保健福祉大学保健福祉学部看護学科 看護管理 准教授</t>
    </r>
  </si>
  <si>
    <r>
      <t xml:space="preserve">【英語字幕】看護補助者対象講義：看護補助者の業務上の責任
</t>
    </r>
    <r>
      <rPr>
        <sz val="16"/>
        <color rgb="FF000000"/>
        <rFont val="メイリオ"/>
        <family val="3"/>
        <charset val="128"/>
      </rPr>
      <t>渡邊 千登世 先生
神奈川県立保健福祉大学保健福祉学部看護学科 看護管理 准教授</t>
    </r>
  </si>
  <si>
    <r>
      <t xml:space="preserve">【英語字幕】看護補助者対象講義：看護補助者に求められる倫理
</t>
    </r>
    <r>
      <rPr>
        <sz val="16"/>
        <color rgb="FF000000"/>
        <rFont val="メイリオ"/>
        <family val="3"/>
        <charset val="128"/>
      </rPr>
      <t>渡邊 千登世 先生
神奈川県立保健福祉大学保健福祉学部看護学科 看護管理 准教授</t>
    </r>
  </si>
  <si>
    <r>
      <t xml:space="preserve">【英語字幕】看護補助者対象講義 ～実践編～：
感染対策に関する基礎知識と技術
</t>
    </r>
    <r>
      <rPr>
        <sz val="16"/>
        <color rgb="FF000000"/>
        <rFont val="メイリオ"/>
        <family val="3"/>
        <charset val="128"/>
      </rPr>
      <t>滝口 智子 先生
亀田総合病院 看護部</t>
    </r>
  </si>
  <si>
    <r>
      <t xml:space="preserve">【英語字幕】看護補助者対象講義 ～実践編～：
環境調整に関する基礎知識と技術
</t>
    </r>
    <r>
      <rPr>
        <sz val="16"/>
        <color rgb="FF000000"/>
        <rFont val="メイリオ"/>
        <family val="3"/>
        <charset val="128"/>
      </rPr>
      <t>滝口 智子 先生
亀田総合病院 看護部</t>
    </r>
  </si>
  <si>
    <r>
      <t xml:space="preserve">【英語字幕】看護補助者対象講義 ～実践編～：
全身清拭・寝衣交換に関する基礎知識と技術
</t>
    </r>
    <r>
      <rPr>
        <sz val="16"/>
        <color rgb="FF000000"/>
        <rFont val="メイリオ"/>
        <family val="3"/>
        <charset val="128"/>
      </rPr>
      <t>滝口 智子 先生
亀田総合病院 看護部</t>
    </r>
  </si>
  <si>
    <r>
      <t xml:space="preserve">【英語字幕】看護補助者対象講義 ～実践編～：
排泄援助に関する基礎知識と技術
</t>
    </r>
    <r>
      <rPr>
        <sz val="16"/>
        <color rgb="FF000000"/>
        <rFont val="メイリオ"/>
        <family val="3"/>
        <charset val="128"/>
      </rPr>
      <t>滝口 智子 先生
亀田総合病院 看護部</t>
    </r>
  </si>
  <si>
    <r>
      <t xml:space="preserve">【英語字幕】看護補助者対象講義 ～実践編～：
食事援助に関する基礎知識と技術
</t>
    </r>
    <r>
      <rPr>
        <sz val="16"/>
        <color rgb="FF000000"/>
        <rFont val="メイリオ"/>
        <family val="3"/>
        <charset val="128"/>
      </rPr>
      <t>滝口 智子 先生
亀田総合病院 看護部</t>
    </r>
  </si>
  <si>
    <r>
      <t xml:space="preserve">【英語字幕】看護補助者対象講義 ～実践編～：
安楽の確保に関する基礎知識と技術
</t>
    </r>
    <r>
      <rPr>
        <sz val="16"/>
        <color rgb="FF000000"/>
        <rFont val="メイリオ"/>
        <family val="3"/>
        <charset val="128"/>
      </rPr>
      <t>滝口 智子 先生
亀田総合病院 看護部</t>
    </r>
  </si>
  <si>
    <r>
      <t xml:space="preserve">【英語字幕】看護補助者対象講義 ～実践編～：
移動の援助に関する基礎知識と技術
</t>
    </r>
    <r>
      <rPr>
        <sz val="16"/>
        <color rgb="FF000000"/>
        <rFont val="メイリオ"/>
        <family val="3"/>
        <charset val="128"/>
      </rPr>
      <t>滝口 智子 先生
亀田総合病院 看護部</t>
    </r>
  </si>
  <si>
    <r>
      <t xml:space="preserve">【英語字幕】看護補助者対象講義 ～実践編～：
安全に関する基礎知識と技術
</t>
    </r>
    <r>
      <rPr>
        <sz val="16"/>
        <color rgb="FF000000"/>
        <rFont val="メイリオ"/>
        <family val="3"/>
        <charset val="128"/>
      </rPr>
      <t>滝口 智子 先生
亀田総合病院 看護部</t>
    </r>
  </si>
  <si>
    <r>
      <t xml:space="preserve">【中国語字幕】看護補助者対象講義：医療制度の概要
</t>
    </r>
    <r>
      <rPr>
        <sz val="16"/>
        <color rgb="FF000000"/>
        <rFont val="メイリオ"/>
        <family val="3"/>
        <charset val="128"/>
      </rPr>
      <t>渡邊 千登世 先生
神奈川県立保健福祉大学保健福祉学部看護学科 看護管理 准教授</t>
    </r>
  </si>
  <si>
    <r>
      <t xml:space="preserve">【中国語字幕】看護補助者対象講義：病院組織とチーム医療
</t>
    </r>
    <r>
      <rPr>
        <sz val="16"/>
        <color rgb="FF000000"/>
        <rFont val="メイリオ"/>
        <family val="3"/>
        <charset val="128"/>
      </rPr>
      <t>渡邊 千登世 先生
神奈川県立保健福祉大学保健福祉学部看護学科 看護管理 准教授</t>
    </r>
  </si>
  <si>
    <r>
      <t xml:space="preserve">【中国語字幕】看護補助者対象講義：チーム医療における看護師／看護補助者の役割
</t>
    </r>
    <r>
      <rPr>
        <sz val="16"/>
        <color rgb="FF000000"/>
        <rFont val="メイリオ"/>
        <family val="3"/>
        <charset val="128"/>
      </rPr>
      <t>渡邊 千登世 先生
神奈川県立保健福祉大学保健福祉学部看護学科 看護管理 准教授</t>
    </r>
  </si>
  <si>
    <r>
      <t xml:space="preserve">【中国語字幕】看護補助者対象講義：看護補助者の業務
</t>
    </r>
    <r>
      <rPr>
        <sz val="16"/>
        <color rgb="FF000000"/>
        <rFont val="メイリオ"/>
        <family val="3"/>
        <charset val="128"/>
      </rPr>
      <t>渡邊 千登世 先生
神奈川県立保健福祉大学保健福祉学部看護学科 看護管理 准教授</t>
    </r>
  </si>
  <si>
    <r>
      <t xml:space="preserve">【中国語字幕】看護補助者対象講義：看護補助者の業務上の責任
</t>
    </r>
    <r>
      <rPr>
        <sz val="16"/>
        <color rgb="FF000000"/>
        <rFont val="メイリオ"/>
        <family val="3"/>
        <charset val="128"/>
      </rPr>
      <t>渡邊 千登世 先生
神奈川県立保健福祉大学保健福祉学部看護学科 看護管理 准教授</t>
    </r>
  </si>
  <si>
    <r>
      <t xml:space="preserve">【中国語字幕】看護補助者対象講義：看護補助者に求められる倫理
</t>
    </r>
    <r>
      <rPr>
        <sz val="16"/>
        <color rgb="FF000000"/>
        <rFont val="メイリオ"/>
        <family val="3"/>
        <charset val="128"/>
      </rPr>
      <t>渡邊 千登世 先生
神奈川県立保健福祉大学保健福祉学部看護学科 看護管理 准教授</t>
    </r>
  </si>
  <si>
    <r>
      <t xml:space="preserve">【中国語字幕】看護補助者対象講義：看護補助者業務における医療安全
</t>
    </r>
    <r>
      <rPr>
        <sz val="16"/>
        <color rgb="FF000000"/>
        <rFont val="メイリオ"/>
        <family val="3"/>
        <charset val="128"/>
      </rPr>
      <t>渡邊 千登世 先生
神奈川県立保健福祉大学保健福祉学部看護学科 看護管理 准教授</t>
    </r>
  </si>
  <si>
    <r>
      <t xml:space="preserve">【中国語字幕】看護補助者対象講義：看護補助者業務における感染対策
</t>
    </r>
    <r>
      <rPr>
        <sz val="16"/>
        <color rgb="FF000000"/>
        <rFont val="メイリオ"/>
        <family val="3"/>
        <charset val="128"/>
      </rPr>
      <t>渡邊 千登世 先生
神奈川県立保健福祉大学保健福祉学部看護学科 看護管理 准教授</t>
    </r>
  </si>
  <si>
    <r>
      <t xml:space="preserve">【中国語字幕】看護補助者対象講義：看護補助者業務における労働安全衛生
</t>
    </r>
    <r>
      <rPr>
        <sz val="16"/>
        <color rgb="FF000000"/>
        <rFont val="メイリオ"/>
        <family val="3"/>
        <charset val="128"/>
      </rPr>
      <t>渡邊 千登世 先生
神奈川県立保健福祉大学保健福祉学部看護学科 看護管理 准教授</t>
    </r>
  </si>
  <si>
    <r>
      <t xml:space="preserve">【中国語字幕】看護補助者対象講義 ～実践編～：
はじめに
</t>
    </r>
    <r>
      <rPr>
        <sz val="16"/>
        <color rgb="FF000000"/>
        <rFont val="メイリオ"/>
        <family val="3"/>
        <charset val="128"/>
      </rPr>
      <t>滝口 智子 先生
亀田総合病院 看護部</t>
    </r>
  </si>
  <si>
    <r>
      <t xml:space="preserve">【中国語字幕】看護補助者対象講義 ～実践編～：
感染対策に関する基礎知識と技術
</t>
    </r>
    <r>
      <rPr>
        <sz val="16"/>
        <color rgb="FF000000"/>
        <rFont val="メイリオ"/>
        <family val="3"/>
        <charset val="128"/>
      </rPr>
      <t>滝口 智子 先生
亀田総合病院 看護部</t>
    </r>
  </si>
  <si>
    <r>
      <t xml:space="preserve">【中国語字幕】看護補助者対象講義 ～実践編～：
環境調整に関する基礎知識と技術
</t>
    </r>
    <r>
      <rPr>
        <sz val="16"/>
        <color rgb="FF000000"/>
        <rFont val="メイリオ"/>
        <family val="3"/>
        <charset val="128"/>
      </rPr>
      <t>滝口 智子 先生
亀田総合病院 看護部</t>
    </r>
  </si>
  <si>
    <r>
      <t xml:space="preserve">【中国語字幕】看護補助者対象講義 ～実践編～：
全身清拭・寝衣交換に関する基礎知識と技術
</t>
    </r>
    <r>
      <rPr>
        <sz val="16"/>
        <color rgb="FF000000"/>
        <rFont val="メイリオ"/>
        <family val="3"/>
        <charset val="128"/>
      </rPr>
      <t>滝口 智子 先生
亀田総合病院 看護部</t>
    </r>
  </si>
  <si>
    <r>
      <t xml:space="preserve">【中国語字幕】看護補助者対象講義 ～実践編～：
排泄援助に関する基礎知識と技術
</t>
    </r>
    <r>
      <rPr>
        <sz val="16"/>
        <color rgb="FF000000"/>
        <rFont val="メイリオ"/>
        <family val="3"/>
        <charset val="128"/>
      </rPr>
      <t>滝口 智子 先生
亀田総合病院 看護部</t>
    </r>
  </si>
  <si>
    <r>
      <t xml:space="preserve">【中国語字幕】看護補助者対象講義 ～実践編～：
食事援助に関する基礎知識と技術
</t>
    </r>
    <r>
      <rPr>
        <sz val="16"/>
        <color rgb="FF000000"/>
        <rFont val="メイリオ"/>
        <family val="3"/>
        <charset val="128"/>
      </rPr>
      <t>滝口 智子 先生
亀田総合病院 看護部</t>
    </r>
  </si>
  <si>
    <r>
      <t xml:space="preserve">【中国語字幕】看護補助者対象講義 ～実践編～：
安楽の確保に関する基礎知識と技術
</t>
    </r>
    <r>
      <rPr>
        <sz val="16"/>
        <color rgb="FF000000"/>
        <rFont val="メイリオ"/>
        <family val="3"/>
        <charset val="128"/>
      </rPr>
      <t>滝口 智子 先生
亀田総合病院 看護部</t>
    </r>
  </si>
  <si>
    <r>
      <t xml:space="preserve">【中国語字幕】看護補助者対象講義 ～実践編～：
移動の援助に関する基礎知識と技術
</t>
    </r>
    <r>
      <rPr>
        <sz val="16"/>
        <color rgb="FF000000"/>
        <rFont val="メイリオ"/>
        <family val="3"/>
        <charset val="128"/>
      </rPr>
      <t>滝口 智子 先生
亀田総合病院 看護部</t>
    </r>
  </si>
  <si>
    <r>
      <t xml:space="preserve">【中国語字幕】看護補助者対象講義 ～実践編～：
安全に関する基礎知識と技術
</t>
    </r>
    <r>
      <rPr>
        <sz val="16"/>
        <color rgb="FF000000"/>
        <rFont val="メイリオ"/>
        <family val="3"/>
        <charset val="128"/>
      </rPr>
      <t>滝口 智子 先生
亀田総合病院 看護部</t>
    </r>
  </si>
  <si>
    <r>
      <t xml:space="preserve">【ベトナム語字幕】看護補助者対象講義：医療制度の概要
</t>
    </r>
    <r>
      <rPr>
        <sz val="16"/>
        <color rgb="FF000000"/>
        <rFont val="メイリオ"/>
        <family val="3"/>
        <charset val="128"/>
      </rPr>
      <t>渡邊 千登世 先生
神奈川県立保健福祉大学保健福祉学部看護学科 看護管理 准教授</t>
    </r>
  </si>
  <si>
    <r>
      <t xml:space="preserve">【ベトナム語字幕】看護補助者対象講義：病院組織とチーム医療
</t>
    </r>
    <r>
      <rPr>
        <sz val="16"/>
        <color rgb="FF000000"/>
        <rFont val="メイリオ"/>
        <family val="3"/>
        <charset val="128"/>
      </rPr>
      <t>渡邊 千登世 先生
神奈川県立保健福祉大学保健福祉学部看護学科 看護管理 准教授</t>
    </r>
  </si>
  <si>
    <r>
      <t xml:space="preserve">【ベトナム語字幕】看護補助者対象講義：チーム医療における看護師／看護補助者の役割
</t>
    </r>
    <r>
      <rPr>
        <sz val="16"/>
        <color rgb="FF000000"/>
        <rFont val="メイリオ"/>
        <family val="3"/>
        <charset val="128"/>
      </rPr>
      <t>渡邊 千登世 先生
神奈川県立保健福祉大学保健福祉学部看護学科 看護管理 准教授</t>
    </r>
  </si>
  <si>
    <r>
      <t xml:space="preserve">【ベトナム語字幕】看護補助者対象講義：看護補助者の業務
</t>
    </r>
    <r>
      <rPr>
        <sz val="16"/>
        <color rgb="FF000000"/>
        <rFont val="メイリオ"/>
        <family val="3"/>
        <charset val="128"/>
      </rPr>
      <t>渡邊 千登世 先生
神奈川県立保健福祉大学保健福祉学部看護学科 看護管理 准教授</t>
    </r>
  </si>
  <si>
    <r>
      <t xml:space="preserve">【ベトナム語字幕】看護補助者対象講義：看護補助者の業務上の責任
</t>
    </r>
    <r>
      <rPr>
        <sz val="16"/>
        <color rgb="FF000000"/>
        <rFont val="メイリオ"/>
        <family val="3"/>
        <charset val="128"/>
      </rPr>
      <t>渡邊 千登世 先生
神奈川県立保健福祉大学保健福祉学部看護学科 看護管理 准教授</t>
    </r>
  </si>
  <si>
    <r>
      <t xml:space="preserve">【ベトナム語字幕】看護補助者対象講義：看護補助者に求められる倫理
</t>
    </r>
    <r>
      <rPr>
        <sz val="16"/>
        <color rgb="FF000000"/>
        <rFont val="メイリオ"/>
        <family val="3"/>
        <charset val="128"/>
      </rPr>
      <t>渡邊 千登世 先生
神奈川県立保健福祉大学保健福祉学部看護学科 看護管理 准教授</t>
    </r>
  </si>
  <si>
    <r>
      <t xml:space="preserve">【ベトナム語字幕】看護補助者対象講義：看護補助者業務における医療安全
</t>
    </r>
    <r>
      <rPr>
        <sz val="16"/>
        <color rgb="FF000000"/>
        <rFont val="メイリオ"/>
        <family val="3"/>
        <charset val="128"/>
      </rPr>
      <t>渡邊 千登世 先生
神奈川県立保健福祉大学保健福祉学部看護学科 看護管理 准教授</t>
    </r>
  </si>
  <si>
    <r>
      <t xml:space="preserve">【ベトナム語字幕】看護補助者対象講義：看護補助者業務における感染対策
</t>
    </r>
    <r>
      <rPr>
        <sz val="16"/>
        <color rgb="FF000000"/>
        <rFont val="メイリオ"/>
        <family val="3"/>
        <charset val="128"/>
      </rPr>
      <t>渡邊 千登世 先生
神奈川県立保健福祉大学保健福祉学部看護学科 看護管理 准教授</t>
    </r>
  </si>
  <si>
    <r>
      <t xml:space="preserve">【ベトナム語字幕】看護補助者対象講義：看護補助者業務における労働安全衛生
</t>
    </r>
    <r>
      <rPr>
        <sz val="16"/>
        <color rgb="FF000000"/>
        <rFont val="メイリオ"/>
        <family val="3"/>
        <charset val="128"/>
      </rPr>
      <t>渡邊 千登世 先生
神奈川県立保健福祉大学保健福祉学部看護学科 看護管理 准教授</t>
    </r>
  </si>
  <si>
    <r>
      <t xml:space="preserve">【ベトナム語字幕】看護補助者対象講義 ～実践編～：
はじめに
</t>
    </r>
    <r>
      <rPr>
        <sz val="16"/>
        <color rgb="FF000000"/>
        <rFont val="メイリオ"/>
        <family val="3"/>
        <charset val="128"/>
      </rPr>
      <t>滝口 智子 先生
亀田総合病院 看護部</t>
    </r>
  </si>
  <si>
    <r>
      <t xml:space="preserve">【ベトナム語字幕】看護補助者対象講義 ～実践編～：
感染対策に関する基礎知識と技術
</t>
    </r>
    <r>
      <rPr>
        <sz val="16"/>
        <color rgb="FF000000"/>
        <rFont val="メイリオ"/>
        <family val="3"/>
        <charset val="128"/>
      </rPr>
      <t>滝口 智子 先生
亀田総合病院 看護部</t>
    </r>
  </si>
  <si>
    <r>
      <t xml:space="preserve">【ベトナム語字幕】看護補助者対象講義 ～実践編～：
環境調整に関する基礎知識と技術
</t>
    </r>
    <r>
      <rPr>
        <sz val="16"/>
        <color rgb="FF000000"/>
        <rFont val="メイリオ"/>
        <family val="3"/>
        <charset val="128"/>
      </rPr>
      <t>滝口 智子 先生
亀田総合病院 看護部</t>
    </r>
  </si>
  <si>
    <r>
      <t xml:space="preserve">【ベトナム語字幕】看護補助者対象講義 ～実践編～：
全身清拭・寝衣交換に関する基礎知識と技術
</t>
    </r>
    <r>
      <rPr>
        <sz val="16"/>
        <color rgb="FF000000"/>
        <rFont val="メイリオ"/>
        <family val="3"/>
        <charset val="128"/>
      </rPr>
      <t>滝口 智子 先生
亀田総合病院 看護部</t>
    </r>
  </si>
  <si>
    <r>
      <t xml:space="preserve">【ベトナム語字幕】看護補助者対象講義 ～実践編～：
排泄援助に関する基礎知識と技術
</t>
    </r>
    <r>
      <rPr>
        <sz val="16"/>
        <color rgb="FF000000"/>
        <rFont val="メイリオ"/>
        <family val="3"/>
        <charset val="128"/>
      </rPr>
      <t>滝口 智子 先生
亀田総合病院 看護部</t>
    </r>
  </si>
  <si>
    <r>
      <t xml:space="preserve">【ベトナム語字幕】看護補助者対象講義 ～実践編～：
食事援助に関する基礎知識と技術
</t>
    </r>
    <r>
      <rPr>
        <sz val="16"/>
        <color rgb="FF000000"/>
        <rFont val="メイリオ"/>
        <family val="3"/>
        <charset val="128"/>
      </rPr>
      <t>滝口 智子 先生
亀田総合病院 看護部</t>
    </r>
  </si>
  <si>
    <r>
      <t xml:space="preserve">【ベトナム語字幕】看護補助者対象講義 ～実践編～：
安楽の確保に関する基礎知識と技術
</t>
    </r>
    <r>
      <rPr>
        <sz val="16"/>
        <color rgb="FF000000"/>
        <rFont val="メイリオ"/>
        <family val="3"/>
        <charset val="128"/>
      </rPr>
      <t>滝口 智子 先生
亀田総合病院 看護部</t>
    </r>
  </si>
  <si>
    <r>
      <t xml:space="preserve">【ベトナム語字幕】看護補助者対象講義 ～実践編～：
移動の援助に関する基礎知識と技術
</t>
    </r>
    <r>
      <rPr>
        <sz val="16"/>
        <color rgb="FF000000"/>
        <rFont val="メイリオ"/>
        <family val="3"/>
        <charset val="128"/>
      </rPr>
      <t>滝口 智子 先生
亀田総合病院 看護部</t>
    </r>
  </si>
  <si>
    <r>
      <t xml:space="preserve">【ベトナム語字幕】看護補助者対象講義 ～実践編～：
安全に関する基礎知識と技術
</t>
    </r>
    <r>
      <rPr>
        <sz val="16"/>
        <color rgb="FF000000"/>
        <rFont val="メイリオ"/>
        <family val="3"/>
        <charset val="128"/>
      </rPr>
      <t>滝口 智子 先生
亀田総合病院 看護部</t>
    </r>
  </si>
  <si>
    <t>※ 2024年4月からの講義一覧です。講師・講義名は変更になる場合がございますので予めご了承願います。また、「調整中」の部分は確定次第ご案内いたします。</t>
    <phoneticPr fontId="1"/>
  </si>
  <si>
    <t>JIK-0003</t>
  </si>
  <si>
    <t>JIK-0009</t>
    <phoneticPr fontId="1"/>
  </si>
  <si>
    <r>
      <t xml:space="preserve">重症度、医療・看護必要度 I の評価（一般病棟用）③　　　　　　 </t>
    </r>
    <r>
      <rPr>
        <b/>
        <sz val="10"/>
        <color theme="0" tint="-0.249977111117893"/>
        <rFont val="メイリオ"/>
        <family val="3"/>
        <charset val="128"/>
      </rPr>
      <t>2024年5月末日にて配信終了</t>
    </r>
    <phoneticPr fontId="1"/>
  </si>
  <si>
    <r>
      <t>重症度、医療・看護必要度 II の評価（一般病棟用）③　　　　　　</t>
    </r>
    <r>
      <rPr>
        <b/>
        <sz val="10"/>
        <color theme="0" tint="-0.249977111117893"/>
        <rFont val="メイリオ"/>
        <family val="3"/>
        <charset val="128"/>
      </rPr>
      <t>2024年5月末日にて配信終了</t>
    </r>
    <phoneticPr fontId="1"/>
  </si>
  <si>
    <r>
      <t>コミュニケーション障害（失語症・構音障害）に対する援助　　　　</t>
    </r>
    <r>
      <rPr>
        <b/>
        <sz val="10"/>
        <color rgb="FFFF0000"/>
        <rFont val="メイリオ"/>
        <family val="3"/>
        <charset val="128"/>
      </rPr>
      <t>2024年3月追加済！</t>
    </r>
    <phoneticPr fontId="1"/>
  </si>
  <si>
    <r>
      <t xml:space="preserve">看護の専門性を深めるキャリア　
</t>
    </r>
    <r>
      <rPr>
        <sz val="16"/>
        <color rgb="FF000000"/>
        <rFont val="メイリオ"/>
        <family val="3"/>
        <charset val="128"/>
      </rPr>
      <t>筒井 真優美 先生　日本赤十字看護大学 名誉教授 客員教授
渡邉 八重子 先生　亀田総合病院 看護部長
安田 友惠 先生　亀田総合病院 教育担当副部長 認定看護管理者
杉江 英理子 先生　神戸市立医療センター中央市民病院 
                          急性・重症患者看護専門看護師
清水 けい子 先生　日本看護協会看護研修学校 認定看護師教育課程
本田 和也 先生　長崎医療センター 診療看護師（NP）</t>
    </r>
  </si>
  <si>
    <r>
      <t xml:space="preserve">終わりのない仕事にどのようにモチベーション
を保てばいいの？（中堅看護師の皆さんのメンタルヘルスケア）　
</t>
    </r>
    <r>
      <rPr>
        <sz val="16"/>
        <rFont val="メイリオ"/>
        <family val="3"/>
        <charset val="128"/>
      </rPr>
      <t>武用 百子 先生</t>
    </r>
    <r>
      <rPr>
        <b/>
        <sz val="16"/>
        <color rgb="FFFF0000"/>
        <rFont val="メイリオ"/>
        <family val="3"/>
        <charset val="128"/>
      </rPr>
      <t>　　</t>
    </r>
    <r>
      <rPr>
        <sz val="16"/>
        <color rgb="FF000000"/>
        <rFont val="メイリオ"/>
        <family val="3"/>
        <charset val="128"/>
      </rPr>
      <t xml:space="preserve">
大阪大学大学院医学系研究科保健学専攻 看護実践開発科学講座 教授　
精神看護専門看護師</t>
    </r>
  </si>
  <si>
    <r>
      <t xml:space="preserve">講義3：認知症患者に対する物理的な環境調整
―患者本人と周囲が困ることを予防しよう―
</t>
    </r>
    <r>
      <rPr>
        <sz val="16"/>
        <color theme="1"/>
        <rFont val="メイリオ"/>
        <family val="3"/>
        <charset val="128"/>
      </rPr>
      <t>浅野 久美子 先生（第1回、第2回）
順天堂大学医学部附属順天堂東京江東高齢者医療センター 看護部 師長
佐藤 典子 先生（第3回）
順天堂大学医学部附属順天堂東京江東高齢者医療センター 看護部 教育課長 老人看護専門看護師、認知症看護認定看護師</t>
    </r>
  </si>
  <si>
    <r>
      <t xml:space="preserve">講義5：事例で考える認知症に特有な倫理的課題と
意思決定支援
</t>
    </r>
    <r>
      <rPr>
        <sz val="16"/>
        <color rgb="FF000000"/>
        <rFont val="メイリオ"/>
        <family val="3"/>
        <charset val="128"/>
      </rPr>
      <t>諏訪 さゆり 先生（第1回）
千葉大学大学院看護学研究院生活創成看護学講座
島村 敦子 先生（第2回） 
東邦大学健康科学部看護学科 コミュニティヘルス看護領域 講師　
原田 かおる 先生（第3回）
高槻赤十字病院看護副部長兼患者支援センター長 老人看護専門看護師
吉岡 佐知子 先生（第4回）
松江市立病院 看護局長 老人看護専門看護師</t>
    </r>
    <r>
      <rPr>
        <b/>
        <sz val="16"/>
        <color rgb="FF000000"/>
        <rFont val="メイリオ"/>
        <family val="3"/>
        <charset val="128"/>
      </rPr>
      <t>　</t>
    </r>
  </si>
  <si>
    <t>入退院支援</t>
    <phoneticPr fontId="27"/>
  </si>
  <si>
    <t>CPDAAA146</t>
    <phoneticPr fontId="27"/>
  </si>
  <si>
    <t>158-1</t>
    <phoneticPr fontId="27"/>
  </si>
  <si>
    <t>CPDAAA482</t>
    <phoneticPr fontId="27"/>
  </si>
  <si>
    <r>
      <t>中小規模病院を支える看護職への支援とその発展に関わる新たな働き方を考える（前半）　</t>
    </r>
    <r>
      <rPr>
        <b/>
        <sz val="16"/>
        <color rgb="FFFF0000"/>
        <rFont val="メイリオ"/>
        <family val="3"/>
        <charset val="128"/>
      </rPr>
      <t xml:space="preserve">2024年7月 追加済
</t>
    </r>
    <r>
      <rPr>
        <b/>
        <sz val="16"/>
        <rFont val="メイリオ"/>
        <family val="3"/>
        <charset val="128"/>
      </rPr>
      <t xml:space="preserve">　第1回　人手不足の先を行く
　第2回　若者に選ばれる組織
</t>
    </r>
    <r>
      <rPr>
        <sz val="16"/>
        <color theme="1"/>
        <rFont val="メイリオ"/>
        <family val="3"/>
        <charset val="128"/>
      </rPr>
      <t>中島 美津子 先生
東京医療保健大学東が丘看護学部 看護学科／大学院看護学研究科 教授
アカデミア看護研究会 会長</t>
    </r>
  </si>
  <si>
    <t>第1回①　シンギュラリティの時代を迎える</t>
    <phoneticPr fontId="1"/>
  </si>
  <si>
    <t>13分</t>
    <rPh sb="2" eb="3">
      <t>フン</t>
    </rPh>
    <phoneticPr fontId="27"/>
  </si>
  <si>
    <t>第1回②　中堅の定義が変わるとき</t>
    <phoneticPr fontId="27"/>
  </si>
  <si>
    <t>10分</t>
    <phoneticPr fontId="27"/>
  </si>
  <si>
    <t>第1回③　半分のスタッフでも看護の質を落とさない</t>
    <phoneticPr fontId="27"/>
  </si>
  <si>
    <t>5分</t>
    <phoneticPr fontId="27"/>
  </si>
  <si>
    <t>第2回①　いつの時代も存在する「若者」</t>
    <phoneticPr fontId="27"/>
  </si>
  <si>
    <t>6分</t>
    <phoneticPr fontId="27"/>
  </si>
  <si>
    <t>第2回②　コンセントリック・ラーニングによる「じりつ」</t>
    <phoneticPr fontId="27"/>
  </si>
  <si>
    <t>4分</t>
    <phoneticPr fontId="27"/>
  </si>
  <si>
    <t>第2回③　器を広げる経験ができる地域づくり</t>
    <phoneticPr fontId="27"/>
  </si>
  <si>
    <t>158-2</t>
    <phoneticPr fontId="27"/>
  </si>
  <si>
    <t>CPDAAA483</t>
  </si>
  <si>
    <r>
      <t>中小規模病院を支える看護職への支援とその発展に関わる新たな働き方を考える（後半）　</t>
    </r>
    <r>
      <rPr>
        <b/>
        <sz val="16"/>
        <color rgb="FFFF0000"/>
        <rFont val="メイリオ"/>
        <family val="3"/>
        <charset val="128"/>
      </rPr>
      <t xml:space="preserve">2024年7月 追加済
</t>
    </r>
    <r>
      <rPr>
        <b/>
        <sz val="16"/>
        <rFont val="メイリオ"/>
        <family val="3"/>
        <charset val="128"/>
      </rPr>
      <t xml:space="preserve">　第3回　看護師は地域の財産
　第4回　自分が生きたい人生にする
</t>
    </r>
    <r>
      <rPr>
        <sz val="16"/>
        <color theme="1"/>
        <rFont val="メイリオ"/>
        <family val="3"/>
        <charset val="128"/>
      </rPr>
      <t>中島 美津子 先生
東京医療保健大学東が丘看護学部 看護学科／大学院看護学研究科 教授
アカデミア看護研究会 会長</t>
    </r>
  </si>
  <si>
    <t>第3回①　看護の基本＝想像力と創造力</t>
    <phoneticPr fontId="1"/>
  </si>
  <si>
    <t>12分</t>
    <rPh sb="2" eb="3">
      <t>フン</t>
    </rPh>
    <phoneticPr fontId="27"/>
  </si>
  <si>
    <t>第3回②　くわいナース誕生</t>
    <phoneticPr fontId="27"/>
  </si>
  <si>
    <t>8分</t>
    <rPh sb="1" eb="2">
      <t>フン</t>
    </rPh>
    <phoneticPr fontId="27"/>
  </si>
  <si>
    <t>第3回③　看護師の六次化（地産地消の地域愛）</t>
    <phoneticPr fontId="27"/>
  </si>
  <si>
    <t>第4回①　今、まさにシェマの拡大中</t>
    <phoneticPr fontId="27"/>
  </si>
  <si>
    <t>第4回②　それは本音か？つくろいか？</t>
    <phoneticPr fontId="27"/>
  </si>
  <si>
    <t>9分</t>
    <rPh sb="1" eb="2">
      <t>フン</t>
    </rPh>
    <phoneticPr fontId="27"/>
  </si>
  <si>
    <t>第4回③　看護師だからこそできる</t>
    <phoneticPr fontId="27"/>
  </si>
  <si>
    <t>7分</t>
    <rPh sb="1" eb="2">
      <t>フン</t>
    </rPh>
    <phoneticPr fontId="27"/>
  </si>
  <si>
    <t>CPDAAA479</t>
    <phoneticPr fontId="27"/>
  </si>
  <si>
    <r>
      <rPr>
        <b/>
        <sz val="36"/>
        <color theme="9"/>
        <rFont val="メイリオ"/>
        <family val="3"/>
        <charset val="128"/>
      </rPr>
      <t>ナーシング・スキル</t>
    </r>
    <r>
      <rPr>
        <b/>
        <sz val="36"/>
        <rFont val="メイリオ"/>
        <family val="3"/>
        <charset val="128"/>
      </rPr>
      <t>　</t>
    </r>
    <r>
      <rPr>
        <b/>
        <sz val="36"/>
        <color theme="9"/>
        <rFont val="メイリオ"/>
        <family val="3"/>
        <charset val="128"/>
      </rPr>
      <t>動画講義シリーズ</t>
    </r>
    <r>
      <rPr>
        <b/>
        <sz val="36"/>
        <rFont val="メイリオ"/>
        <family val="3"/>
        <charset val="128"/>
      </rPr>
      <t>　</t>
    </r>
    <r>
      <rPr>
        <b/>
        <sz val="36"/>
        <color theme="3"/>
        <rFont val="メイリオ"/>
        <family val="3"/>
        <charset val="128"/>
      </rPr>
      <t>2024　全278講義（計871動画）</t>
    </r>
  </si>
  <si>
    <t>2024.7.23</t>
  </si>
  <si>
    <r>
      <t>ニーズ把握のためのコミュニケーション 　</t>
    </r>
    <r>
      <rPr>
        <b/>
        <sz val="16"/>
        <color rgb="FFFF0000"/>
        <rFont val="メイリオ"/>
        <family val="3"/>
        <charset val="128"/>
      </rPr>
      <t xml:space="preserve">2024年3月 追加済, 7月更新済
</t>
    </r>
    <r>
      <rPr>
        <sz val="16"/>
        <color rgb="FF000000"/>
        <rFont val="メイリオ"/>
        <family val="3"/>
        <charset val="128"/>
      </rPr>
      <t>近藤 和子 先生
マザーリング＆ライフマネジメント研究所 代表</t>
    </r>
  </si>
  <si>
    <t xml:space="preserve">重症度、医療・看護必要度の評価（日常生活機能評価）　　　　　 </t>
  </si>
  <si>
    <t>2024.07.23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</si>
</sst>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Red]&quot;¥&quot;\-#,##0"/>
    <numFmt numFmtId="165" formatCode="[$￥-411]#,##0;[Red]&quot;-&quot;[$￥-411]#,##0"/>
  </numFmts>
  <fonts count="77">
    <font>
      <sz val="11"/>
      <color theme="1"/>
      <name val="Calibri"/>
      <family val="2"/>
      <charset val="128"/>
      <scheme val="minor"/>
    </font>
    <font>
      <sz val="6"/>
      <name val="Calibri"/>
      <family val="2"/>
      <charset val="128"/>
      <scheme val="minor"/>
    </font>
    <font>
      <sz val="11"/>
      <color theme="1"/>
      <name val="Calibri"/>
      <family val="2"/>
      <charset val="128"/>
      <scheme val="minor"/>
    </font>
    <font>
      <sz val="11"/>
      <color theme="1"/>
      <name val="メイリオ"/>
      <family val="3"/>
      <charset val="128"/>
    </font>
    <font>
      <sz val="11"/>
      <color theme="0" tint="-0.34998626667073579"/>
      <name val="メイリオ"/>
      <family val="3"/>
      <charset val="128"/>
    </font>
    <font>
      <sz val="11"/>
      <name val="メイリオ"/>
      <family val="3"/>
      <charset val="128"/>
    </font>
    <font>
      <b/>
      <sz val="11"/>
      <color theme="1"/>
      <name val="メイリオ"/>
      <family val="3"/>
      <charset val="128"/>
    </font>
    <font>
      <sz val="9"/>
      <color theme="1"/>
      <name val="メイリオ"/>
      <family val="3"/>
      <charset val="128"/>
    </font>
    <font>
      <sz val="10"/>
      <name val="メイリオ"/>
      <family val="3"/>
      <charset val="128"/>
    </font>
    <font>
      <vertAlign val="subscript"/>
      <sz val="10"/>
      <name val="メイリオ"/>
      <family val="3"/>
      <charset val="128"/>
    </font>
    <font>
      <sz val="11"/>
      <color theme="1"/>
      <name val="Calibri"/>
      <family val="3"/>
      <charset val="128"/>
      <scheme val="minor"/>
    </font>
    <font>
      <sz val="10"/>
      <name val="Arial"/>
      <family val="2"/>
    </font>
    <font>
      <sz val="10"/>
      <color rgb="FF000000"/>
      <name val="メイリオ"/>
      <family val="3"/>
      <charset val="128"/>
    </font>
    <font>
      <b/>
      <sz val="10"/>
      <color rgb="FFFF0000"/>
      <name val="メイリオ"/>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i/>
      <sz val="16"/>
      <color theme="1"/>
      <name val="Arial"/>
      <family val="2"/>
    </font>
    <font>
      <b/>
      <i/>
      <u/>
      <sz val="11"/>
      <color theme="1"/>
      <name val="Arial"/>
      <family val="2"/>
    </font>
    <font>
      <u/>
      <sz val="11"/>
      <color theme="10"/>
      <name val="Calibri"/>
      <family val="3"/>
      <charset val="128"/>
      <scheme val="minor"/>
    </font>
    <font>
      <sz val="11"/>
      <color theme="1"/>
      <name val="Arial"/>
      <family val="2"/>
    </font>
    <font>
      <b/>
      <sz val="14"/>
      <color theme="1"/>
      <name val="メイリオ"/>
      <family val="3"/>
      <charset val="128"/>
    </font>
    <font>
      <sz val="12"/>
      <color theme="1"/>
      <name val="メイリオ"/>
      <family val="3"/>
      <charset val="128"/>
    </font>
    <font>
      <sz val="10"/>
      <color theme="1"/>
      <name val="メイリオ"/>
      <family val="3"/>
      <charset val="128"/>
    </font>
    <font>
      <sz val="14"/>
      <color theme="1"/>
      <name val="メイリオ"/>
      <family val="3"/>
      <charset val="128"/>
    </font>
    <font>
      <sz val="14"/>
      <color theme="1"/>
      <name val="Calibri"/>
      <family val="2"/>
      <charset val="128"/>
      <scheme val="minor"/>
    </font>
    <font>
      <sz val="14"/>
      <color theme="0"/>
      <name val="Calibri"/>
      <family val="3"/>
      <charset val="128"/>
      <scheme val="minor"/>
    </font>
    <font>
      <vertAlign val="superscript"/>
      <sz val="14"/>
      <color theme="1"/>
      <name val="メイリオ"/>
      <family val="3"/>
      <charset val="128"/>
    </font>
    <font>
      <b/>
      <sz val="16"/>
      <color theme="1"/>
      <name val="メイリオ"/>
      <family val="3"/>
      <charset val="128"/>
    </font>
    <font>
      <b/>
      <sz val="16"/>
      <color rgb="FF000000"/>
      <name val="メイリオ"/>
      <family val="3"/>
      <charset val="128"/>
    </font>
    <font>
      <sz val="14"/>
      <color rgb="FF000000"/>
      <name val="メイリオ"/>
      <family val="3"/>
      <charset val="128"/>
    </font>
    <font>
      <sz val="14"/>
      <name val="メイリオ"/>
      <family val="3"/>
      <charset val="128"/>
    </font>
    <font>
      <sz val="20"/>
      <color theme="0"/>
      <name val="メイリオ"/>
      <family val="3"/>
      <charset val="128"/>
    </font>
    <font>
      <b/>
      <sz val="16"/>
      <color rgb="FFFF0000"/>
      <name val="メイリオ"/>
      <family val="3"/>
      <charset val="128"/>
    </font>
    <font>
      <b/>
      <sz val="14"/>
      <color rgb="FF000000"/>
      <name val="メイリオ"/>
      <family val="3"/>
      <charset val="128"/>
    </font>
    <font>
      <sz val="20"/>
      <color theme="1"/>
      <name val="メイリオ"/>
      <family val="3"/>
      <charset val="128"/>
    </font>
    <font>
      <sz val="14"/>
      <color theme="0"/>
      <name val="メイリオ"/>
      <family val="3"/>
      <charset val="128"/>
    </font>
    <font>
      <b/>
      <sz val="16"/>
      <name val="メイリオ"/>
      <family val="3"/>
      <charset val="128"/>
    </font>
    <font>
      <sz val="16"/>
      <name val="メイリオ"/>
      <family val="3"/>
      <charset val="128"/>
    </font>
    <font>
      <sz val="16"/>
      <color theme="1"/>
      <name val="メイリオ"/>
      <family val="3"/>
      <charset val="128"/>
    </font>
    <font>
      <sz val="16"/>
      <color rgb="FF000000"/>
      <name val="メイリオ"/>
      <family val="3"/>
      <charset val="128"/>
    </font>
    <font>
      <vertAlign val="superscript"/>
      <sz val="16"/>
      <color theme="1"/>
      <name val="メイリオ"/>
      <family val="3"/>
      <charset val="128"/>
    </font>
    <font>
      <b/>
      <vertAlign val="superscript"/>
      <sz val="16"/>
      <color theme="1"/>
      <name val="メイリオ"/>
      <family val="3"/>
      <charset val="128"/>
    </font>
    <font>
      <vertAlign val="superscript"/>
      <sz val="14"/>
      <color rgb="FF000000"/>
      <name val="メイリオ"/>
      <family val="3"/>
      <charset val="128"/>
    </font>
    <font>
      <sz val="14"/>
      <color theme="1"/>
      <name val="メイリオ"/>
      <family val="3"/>
    </font>
    <font>
      <b/>
      <sz val="18"/>
      <color theme="1"/>
      <name val="メイリオ"/>
      <family val="3"/>
      <charset val="128"/>
    </font>
    <font>
      <sz val="18"/>
      <color theme="1"/>
      <name val="Calibri"/>
      <family val="2"/>
      <charset val="128"/>
      <scheme val="minor"/>
    </font>
    <font>
      <b/>
      <sz val="16"/>
      <color rgb="FF000000"/>
      <name val="Segoe UI Emoji"/>
      <family val="2"/>
    </font>
    <font>
      <sz val="16"/>
      <color theme="1"/>
      <name val="Calibri"/>
      <family val="2"/>
      <charset val="128"/>
      <scheme val="minor"/>
    </font>
    <font>
      <sz val="16"/>
      <color rgb="FF171717"/>
      <name val="メイリオ"/>
      <family val="3"/>
      <charset val="128"/>
    </font>
    <font>
      <b/>
      <sz val="18"/>
      <color rgb="FF000000"/>
      <name val="メイリオ"/>
      <family val="3"/>
      <charset val="128"/>
    </font>
    <font>
      <b/>
      <vertAlign val="superscript"/>
      <sz val="16"/>
      <color rgb="FF000000"/>
      <name val="メイリオ"/>
      <family val="3"/>
      <charset val="128"/>
    </font>
    <font>
      <vertAlign val="superscript"/>
      <sz val="16"/>
      <color rgb="FF000000"/>
      <name val="メイリオ"/>
      <family val="3"/>
      <charset val="128"/>
    </font>
    <font>
      <sz val="18"/>
      <color theme="1"/>
      <name val="メイリオ"/>
      <family val="3"/>
      <charset val="128"/>
    </font>
    <font>
      <b/>
      <sz val="18"/>
      <color rgb="FFFF0000"/>
      <name val="メイリオ"/>
      <family val="3"/>
      <charset val="128"/>
    </font>
    <font>
      <b/>
      <sz val="18"/>
      <name val="メイリオ"/>
      <family val="3"/>
      <charset val="128"/>
    </font>
    <font>
      <b/>
      <sz val="36"/>
      <name val="メイリオ"/>
      <family val="3"/>
      <charset val="128"/>
    </font>
    <font>
      <b/>
      <sz val="36"/>
      <color theme="9"/>
      <name val="メイリオ"/>
      <family val="3"/>
      <charset val="128"/>
    </font>
    <font>
      <b/>
      <sz val="36"/>
      <color theme="3"/>
      <name val="メイリオ"/>
      <family val="3"/>
      <charset val="128"/>
    </font>
    <font>
      <sz val="10"/>
      <color theme="0" tint="-0.249977111117893"/>
      <name val="メイリオ"/>
      <family val="3"/>
      <charset val="128"/>
    </font>
    <font>
      <sz val="11"/>
      <color theme="0" tint="-0.249977111117893"/>
      <name val="Calibri"/>
      <family val="2"/>
      <charset val="128"/>
      <scheme val="minor"/>
    </font>
    <font>
      <b/>
      <sz val="10"/>
      <color theme="0" tint="-0.249977111117893"/>
      <name val="メイリオ"/>
      <family val="3"/>
      <charset val="128"/>
    </font>
  </fonts>
  <fills count="36">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FFCCC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bgColor indexed="64"/>
      </patternFill>
    </fill>
    <fill>
      <patternFill patternType="solid">
        <fgColor theme="9" tint="-0.249977111117893"/>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79998168889431442"/>
        <bgColor rgb="FF000000"/>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indexed="64"/>
      </bottom>
      <diagonal/>
    </border>
    <border>
      <left style="thin">
        <color indexed="64"/>
      </left>
      <right style="thin">
        <color rgb="FF000000"/>
      </right>
      <top style="thin">
        <color rgb="FF000000"/>
      </top>
      <bottom style="thin">
        <color rgb="FF000000"/>
      </bottom>
      <diagonal/>
    </border>
  </borders>
  <cellStyleXfs count="90">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0" fillId="0" borderId="0">
      <alignment vertical="center"/>
    </xf>
    <xf numFmtId="0" fontId="11" fillId="0" borderId="0"/>
    <xf numFmtId="0" fontId="10" fillId="0" borderId="0"/>
    <xf numFmtId="0" fontId="2" fillId="0" borderId="0">
      <alignment vertical="center"/>
    </xf>
    <xf numFmtId="0" fontId="1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11" fillId="0" borderId="0"/>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23" borderId="0" applyNumberFormat="0" applyBorder="0" applyAlignment="0" applyProtection="0">
      <alignment vertical="center"/>
    </xf>
    <xf numFmtId="0" fontId="16" fillId="0" borderId="0" applyNumberFormat="0" applyFill="0" applyBorder="0" applyAlignment="0" applyProtection="0">
      <alignment vertical="center"/>
    </xf>
    <xf numFmtId="0" fontId="17" fillId="24" borderId="24" applyNumberFormat="0" applyAlignment="0" applyProtection="0">
      <alignment vertical="center"/>
    </xf>
    <xf numFmtId="0" fontId="18" fillId="25" borderId="0" applyNumberFormat="0" applyBorder="0" applyAlignment="0" applyProtection="0">
      <alignment vertical="center"/>
    </xf>
    <xf numFmtId="0" fontId="19" fillId="26" borderId="25" applyNumberFormat="0" applyFont="0" applyAlignment="0" applyProtection="0">
      <alignment vertical="center"/>
    </xf>
    <xf numFmtId="0" fontId="20" fillId="0" borderId="26" applyNumberFormat="0" applyFill="0" applyAlignment="0" applyProtection="0">
      <alignment vertical="center"/>
    </xf>
    <xf numFmtId="0" fontId="21" fillId="7" borderId="0" applyNumberFormat="0" applyBorder="0" applyAlignment="0" applyProtection="0">
      <alignment vertical="center"/>
    </xf>
    <xf numFmtId="0" fontId="22" fillId="27" borderId="27" applyNumberFormat="0" applyAlignment="0" applyProtection="0">
      <alignment vertical="center"/>
    </xf>
    <xf numFmtId="0" fontId="23" fillId="0" borderId="0" applyNumberFormat="0" applyFill="0" applyBorder="0" applyAlignment="0" applyProtection="0">
      <alignment vertical="center"/>
    </xf>
    <xf numFmtId="0" fontId="24" fillId="0" borderId="28" applyNumberFormat="0" applyFill="0" applyAlignment="0" applyProtection="0">
      <alignment vertical="center"/>
    </xf>
    <xf numFmtId="0" fontId="25" fillId="0" borderId="29" applyNumberFormat="0" applyFill="0" applyAlignment="0" applyProtection="0">
      <alignment vertical="center"/>
    </xf>
    <xf numFmtId="0" fontId="26" fillId="0" borderId="30" applyNumberFormat="0" applyFill="0" applyAlignment="0" applyProtection="0">
      <alignment vertical="center"/>
    </xf>
    <xf numFmtId="0" fontId="26" fillId="0" borderId="0" applyNumberFormat="0" applyFill="0" applyBorder="0" applyAlignment="0" applyProtection="0">
      <alignment vertical="center"/>
    </xf>
    <xf numFmtId="0" fontId="27" fillId="0" borderId="31" applyNumberFormat="0" applyFill="0" applyAlignment="0" applyProtection="0">
      <alignment vertical="center"/>
    </xf>
    <xf numFmtId="0" fontId="28" fillId="27" borderId="32" applyNumberFormat="0" applyAlignment="0" applyProtection="0">
      <alignment vertical="center"/>
    </xf>
    <xf numFmtId="0" fontId="29" fillId="0" borderId="0" applyNumberFormat="0" applyFill="0" applyBorder="0" applyAlignment="0" applyProtection="0">
      <alignment vertical="center"/>
    </xf>
    <xf numFmtId="164" fontId="14" fillId="0" borderId="0" applyFont="0" applyFill="0" applyBorder="0" applyAlignment="0" applyProtection="0">
      <alignment vertical="center"/>
    </xf>
    <xf numFmtId="0" fontId="30" fillId="11" borderId="27" applyNumberFormat="0" applyAlignment="0" applyProtection="0">
      <alignment vertical="center"/>
    </xf>
    <xf numFmtId="0" fontId="10" fillId="0" borderId="0"/>
    <xf numFmtId="0" fontId="31" fillId="8" borderId="0" applyNumberFormat="0" applyBorder="0" applyAlignment="0" applyProtection="0">
      <alignment vertical="center"/>
    </xf>
    <xf numFmtId="0" fontId="10" fillId="0" borderId="0">
      <alignment vertical="center"/>
    </xf>
    <xf numFmtId="0" fontId="32" fillId="0" borderId="0">
      <alignment horizontal="center" vertical="center"/>
    </xf>
    <xf numFmtId="0" fontId="32" fillId="0" borderId="0">
      <alignment horizontal="center" vertical="center" textRotation="90"/>
    </xf>
    <xf numFmtId="0" fontId="33" fillId="0" borderId="0">
      <alignment vertical="center"/>
    </xf>
    <xf numFmtId="165" fontId="33" fillId="0" borderId="0">
      <alignment vertical="center"/>
    </xf>
    <xf numFmtId="0" fontId="34" fillId="0" borderId="0" applyNumberFormat="0" applyFill="0" applyBorder="0" applyAlignment="0" applyProtection="0"/>
    <xf numFmtId="0" fontId="35" fillId="0" borderId="0">
      <alignment vertical="center"/>
    </xf>
    <xf numFmtId="0" fontId="10" fillId="0" borderId="0"/>
    <xf numFmtId="0" fontId="11" fillId="0" borderId="0"/>
    <xf numFmtId="0" fontId="1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286">
    <xf numFmtId="0" fontId="0" fillId="0" borderId="0" xfId="0">
      <alignment vertical="center"/>
    </xf>
    <xf numFmtId="38" fontId="3" fillId="0" borderId="0" xfId="1" applyFont="1" applyBorder="1">
      <alignment vertical="center"/>
    </xf>
    <xf numFmtId="38" fontId="3" fillId="3" borderId="1" xfId="1" applyFont="1" applyFill="1" applyBorder="1">
      <alignment vertical="center"/>
    </xf>
    <xf numFmtId="38" fontId="3" fillId="0" borderId="2" xfId="1" applyFont="1" applyBorder="1">
      <alignment vertical="center"/>
    </xf>
    <xf numFmtId="38" fontId="3" fillId="0" borderId="4" xfId="1" applyFont="1" applyBorder="1">
      <alignment vertical="center"/>
    </xf>
    <xf numFmtId="38" fontId="3" fillId="0" borderId="6" xfId="1" applyFont="1" applyBorder="1">
      <alignment vertical="center"/>
    </xf>
    <xf numFmtId="38" fontId="3" fillId="0" borderId="7" xfId="1" applyFont="1" applyBorder="1">
      <alignment vertical="center"/>
    </xf>
    <xf numFmtId="38" fontId="5" fillId="0" borderId="0" xfId="1" applyFont="1" applyFill="1" applyBorder="1">
      <alignment vertical="center"/>
    </xf>
    <xf numFmtId="38" fontId="3" fillId="0" borderId="0" xfId="1" applyFont="1" applyFill="1" applyBorder="1">
      <alignment vertical="center"/>
    </xf>
    <xf numFmtId="38" fontId="7" fillId="0" borderId="0" xfId="1" applyFont="1" applyBorder="1" applyAlignment="1">
      <alignment vertical="center" wrapText="1"/>
    </xf>
    <xf numFmtId="38" fontId="6" fillId="4" borderId="4" xfId="1" applyFont="1" applyFill="1" applyBorder="1">
      <alignment vertical="center"/>
    </xf>
    <xf numFmtId="9" fontId="3" fillId="0" borderId="0" xfId="2" applyFont="1" applyBorder="1">
      <alignment vertical="center"/>
    </xf>
    <xf numFmtId="38" fontId="4" fillId="0" borderId="0" xfId="1" applyFont="1" applyFill="1" applyBorder="1">
      <alignment vertical="center"/>
    </xf>
    <xf numFmtId="38" fontId="4" fillId="0" borderId="5" xfId="1" applyFont="1" applyFill="1" applyBorder="1">
      <alignment vertical="center"/>
    </xf>
    <xf numFmtId="38" fontId="4" fillId="0" borderId="7" xfId="1" applyFont="1" applyFill="1" applyBorder="1">
      <alignment vertical="center"/>
    </xf>
    <xf numFmtId="38" fontId="4" fillId="0" borderId="8" xfId="1" applyFont="1" applyFill="1" applyBorder="1">
      <alignment vertical="center"/>
    </xf>
    <xf numFmtId="38" fontId="4" fillId="0" borderId="2" xfId="1" applyFont="1" applyFill="1" applyBorder="1">
      <alignment vertical="center"/>
    </xf>
    <xf numFmtId="38" fontId="4" fillId="0" borderId="3" xfId="1" applyFont="1" applyFill="1" applyBorder="1">
      <alignment vertical="center"/>
    </xf>
    <xf numFmtId="9" fontId="4" fillId="0" borderId="0" xfId="2" applyFont="1" applyBorder="1">
      <alignment vertical="center"/>
    </xf>
    <xf numFmtId="38" fontId="3" fillId="2" borderId="6" xfId="1" applyFont="1" applyFill="1" applyBorder="1">
      <alignment vertical="center"/>
    </xf>
    <xf numFmtId="38" fontId="3" fillId="2" borderId="7" xfId="1" applyFont="1" applyFill="1" applyBorder="1">
      <alignment vertical="center"/>
    </xf>
    <xf numFmtId="38" fontId="4" fillId="2" borderId="7" xfId="1" applyFont="1" applyFill="1" applyBorder="1">
      <alignment vertical="center"/>
    </xf>
    <xf numFmtId="38" fontId="4" fillId="2" borderId="8" xfId="1" applyFont="1" applyFill="1" applyBorder="1">
      <alignment vertical="center"/>
    </xf>
    <xf numFmtId="38" fontId="3" fillId="2" borderId="4" xfId="1" applyFont="1" applyFill="1" applyBorder="1">
      <alignment vertical="center"/>
    </xf>
    <xf numFmtId="38" fontId="3" fillId="2" borderId="0" xfId="1" applyFont="1" applyFill="1" applyBorder="1">
      <alignment vertical="center"/>
    </xf>
    <xf numFmtId="38" fontId="4" fillId="2" borderId="0" xfId="1" applyFont="1" applyFill="1" applyBorder="1">
      <alignment vertical="center"/>
    </xf>
    <xf numFmtId="38" fontId="4" fillId="2" borderId="5" xfId="1" applyFont="1" applyFill="1" applyBorder="1">
      <alignment vertical="center"/>
    </xf>
    <xf numFmtId="0" fontId="8" fillId="0" borderId="9" xfId="0" applyFont="1" applyBorder="1">
      <alignment vertical="center"/>
    </xf>
    <xf numFmtId="0" fontId="8" fillId="0" borderId="9" xfId="0" applyFont="1" applyBorder="1" applyAlignment="1">
      <alignment horizontal="center" vertical="center"/>
    </xf>
    <xf numFmtId="0" fontId="12" fillId="0" borderId="9" xfId="0" applyFont="1" applyBorder="1">
      <alignment vertical="center"/>
    </xf>
    <xf numFmtId="0" fontId="0" fillId="0" borderId="0" xfId="0" applyAlignment="1"/>
    <xf numFmtId="0" fontId="46" fillId="0" borderId="9" xfId="5" applyFont="1" applyBorder="1" applyAlignment="1">
      <alignment horizontal="center" vertical="center" wrapText="1"/>
    </xf>
    <xf numFmtId="0" fontId="44" fillId="0" borderId="9" xfId="5" applyFont="1" applyBorder="1" applyAlignment="1">
      <alignment vertical="center" wrapText="1"/>
    </xf>
    <xf numFmtId="0" fontId="43" fillId="0" borderId="0" xfId="82" applyFont="1">
      <alignment vertical="center"/>
    </xf>
    <xf numFmtId="0" fontId="39" fillId="0" borderId="14" xfId="82" applyFont="1" applyBorder="1" applyAlignment="1">
      <alignment horizontal="center" vertical="center"/>
    </xf>
    <xf numFmtId="0" fontId="53" fillId="0" borderId="9" xfId="5" applyFont="1" applyBorder="1" applyAlignment="1">
      <alignment horizontal="right" vertical="center" wrapText="1"/>
    </xf>
    <xf numFmtId="0" fontId="55" fillId="0" borderId="9" xfId="5" applyFont="1" applyBorder="1" applyAlignment="1">
      <alignment vertical="center" wrapText="1"/>
    </xf>
    <xf numFmtId="0" fontId="53" fillId="0" borderId="9" xfId="5" applyFont="1" applyBorder="1" applyAlignment="1">
      <alignment vertical="center" wrapText="1"/>
    </xf>
    <xf numFmtId="0" fontId="55" fillId="0" borderId="9" xfId="5" applyFont="1" applyBorder="1" applyAlignment="1">
      <alignment horizontal="left" vertical="center" wrapText="1"/>
    </xf>
    <xf numFmtId="0" fontId="55" fillId="0" borderId="9" xfId="5" applyFont="1" applyBorder="1" applyAlignment="1">
      <alignment horizontal="right" vertical="center" wrapText="1"/>
    </xf>
    <xf numFmtId="0" fontId="54" fillId="0" borderId="9" xfId="5" applyFont="1" applyBorder="1" applyAlignment="1">
      <alignment vertical="center" wrapText="1"/>
    </xf>
    <xf numFmtId="0" fontId="48" fillId="0" borderId="9" xfId="5" applyFont="1" applyBorder="1" applyAlignment="1">
      <alignment vertical="center" wrapText="1"/>
    </xf>
    <xf numFmtId="0" fontId="55" fillId="0" borderId="15" xfId="5" applyFont="1" applyBorder="1" applyAlignment="1">
      <alignment vertical="center" wrapText="1"/>
    </xf>
    <xf numFmtId="0" fontId="55" fillId="0" borderId="15" xfId="5" applyFont="1" applyBorder="1" applyAlignment="1">
      <alignment horizontal="left" vertical="center" wrapText="1"/>
    </xf>
    <xf numFmtId="0" fontId="53" fillId="0" borderId="9" xfId="5" applyFont="1" applyBorder="1" applyAlignment="1">
      <alignment horizontal="left" vertical="center" wrapText="1"/>
    </xf>
    <xf numFmtId="0" fontId="54" fillId="0" borderId="9" xfId="5" applyFont="1" applyBorder="1" applyAlignment="1">
      <alignment horizontal="right" vertical="center" wrapText="1"/>
    </xf>
    <xf numFmtId="0" fontId="55" fillId="0" borderId="12" xfId="5" applyFont="1" applyBorder="1" applyAlignment="1">
      <alignment horizontal="right" vertical="center" wrapText="1"/>
    </xf>
    <xf numFmtId="0" fontId="53" fillId="0" borderId="15" xfId="5" applyFont="1" applyBorder="1" applyAlignment="1">
      <alignment vertical="center" wrapText="1"/>
    </xf>
    <xf numFmtId="49" fontId="53" fillId="0" borderId="9" xfId="5" applyNumberFormat="1" applyFont="1" applyBorder="1" applyAlignment="1">
      <alignment vertical="center" wrapText="1"/>
    </xf>
    <xf numFmtId="0" fontId="54" fillId="0" borderId="15" xfId="5" applyFont="1" applyBorder="1" applyAlignment="1">
      <alignment vertical="center" wrapText="1"/>
    </xf>
    <xf numFmtId="0" fontId="54" fillId="0" borderId="15" xfId="5" applyFont="1" applyBorder="1" applyAlignment="1">
      <alignment horizontal="right" vertical="center" wrapText="1"/>
    </xf>
    <xf numFmtId="0" fontId="53" fillId="0" borderId="22" xfId="5" applyFont="1" applyBorder="1" applyAlignment="1">
      <alignment vertical="center" wrapText="1"/>
    </xf>
    <xf numFmtId="0" fontId="54" fillId="0" borderId="35" xfId="5" applyFont="1" applyBorder="1" applyAlignment="1">
      <alignment vertical="center" wrapText="1"/>
    </xf>
    <xf numFmtId="0" fontId="54" fillId="0" borderId="36" xfId="5" applyFont="1" applyBorder="1" applyAlignment="1">
      <alignment horizontal="right" vertical="center" wrapText="1"/>
    </xf>
    <xf numFmtId="0" fontId="54" fillId="0" borderId="18" xfId="5" applyFont="1" applyBorder="1" applyAlignment="1">
      <alignment vertical="center" wrapText="1"/>
    </xf>
    <xf numFmtId="0" fontId="54" fillId="0" borderId="18" xfId="5" applyFont="1" applyBorder="1" applyAlignment="1">
      <alignment horizontal="right" vertical="center" wrapText="1"/>
    </xf>
    <xf numFmtId="0" fontId="8" fillId="5" borderId="9" xfId="6" applyFont="1" applyFill="1" applyBorder="1" applyAlignment="1" applyProtection="1">
      <alignment horizontal="center" vertical="center" wrapText="1"/>
      <protection locked="0"/>
    </xf>
    <xf numFmtId="0" fontId="8" fillId="5" borderId="9" xfId="6" applyFont="1" applyFill="1" applyBorder="1" applyAlignment="1" applyProtection="1">
      <alignment horizontal="center" vertical="center"/>
      <protection locked="0"/>
    </xf>
    <xf numFmtId="0" fontId="8" fillId="0" borderId="9" xfId="6" applyFont="1" applyBorder="1">
      <alignment vertical="center"/>
    </xf>
    <xf numFmtId="0" fontId="8" fillId="0" borderId="9" xfId="6" applyFont="1" applyBorder="1" applyAlignment="1">
      <alignment horizontal="center" vertical="center"/>
    </xf>
    <xf numFmtId="0" fontId="8" fillId="0" borderId="9" xfId="6" quotePrefix="1" applyFont="1" applyBorder="1" applyAlignment="1">
      <alignment horizontal="center" vertical="center"/>
    </xf>
    <xf numFmtId="0" fontId="8" fillId="0" borderId="9" xfId="85" applyFont="1" applyBorder="1" applyAlignment="1">
      <alignment vertical="center" wrapText="1"/>
    </xf>
    <xf numFmtId="0" fontId="8" fillId="0" borderId="23" xfId="6" applyFont="1" applyBorder="1">
      <alignment vertical="center"/>
    </xf>
    <xf numFmtId="0" fontId="2" fillId="0" borderId="0" xfId="6" applyAlignment="1"/>
    <xf numFmtId="0" fontId="2" fillId="0" borderId="0" xfId="6" applyAlignment="1">
      <alignment horizontal="center"/>
    </xf>
    <xf numFmtId="0" fontId="2" fillId="0" borderId="0" xfId="6" applyAlignment="1">
      <alignment horizontal="right"/>
    </xf>
    <xf numFmtId="0" fontId="37" fillId="0" borderId="0" xfId="82" applyFont="1">
      <alignment vertical="center"/>
    </xf>
    <xf numFmtId="0" fontId="37" fillId="0" borderId="0" xfId="82" applyFont="1" applyAlignment="1">
      <alignment horizontal="center" vertical="center"/>
    </xf>
    <xf numFmtId="0" fontId="2" fillId="0" borderId="0" xfId="82">
      <alignment vertical="center"/>
    </xf>
    <xf numFmtId="0" fontId="39" fillId="30" borderId="9" xfId="82" applyFont="1" applyFill="1" applyBorder="1" applyAlignment="1">
      <alignment horizontal="center" vertical="center" wrapText="1"/>
    </xf>
    <xf numFmtId="0" fontId="39" fillId="31" borderId="9" xfId="82" applyFont="1" applyFill="1" applyBorder="1" applyAlignment="1">
      <alignment horizontal="center" vertical="center" wrapText="1"/>
    </xf>
    <xf numFmtId="0" fontId="60" fillId="5" borderId="15" xfId="82" applyFont="1" applyFill="1" applyBorder="1">
      <alignment vertical="center"/>
    </xf>
    <xf numFmtId="0" fontId="60" fillId="5" borderId="11" xfId="82" applyFont="1" applyFill="1" applyBorder="1" applyAlignment="1">
      <alignment horizontal="center" vertical="center"/>
    </xf>
    <xf numFmtId="0" fontId="60" fillId="5" borderId="11" xfId="82" applyFont="1" applyFill="1" applyBorder="1">
      <alignment vertical="center"/>
    </xf>
    <xf numFmtId="0" fontId="60" fillId="5" borderId="11" xfId="82" applyFont="1" applyFill="1" applyBorder="1" applyAlignment="1">
      <alignment horizontal="right" vertical="center"/>
    </xf>
    <xf numFmtId="0" fontId="60" fillId="5" borderId="12" xfId="82" applyFont="1" applyFill="1" applyBorder="1">
      <alignment vertical="center"/>
    </xf>
    <xf numFmtId="0" fontId="61" fillId="0" borderId="0" xfId="82" applyFont="1">
      <alignment vertical="center"/>
    </xf>
    <xf numFmtId="0" fontId="39" fillId="0" borderId="9" xfId="82" applyFont="1" applyBorder="1" applyAlignment="1">
      <alignment horizontal="center" vertical="center"/>
    </xf>
    <xf numFmtId="0" fontId="53" fillId="0" borderId="9" xfId="82" applyFont="1" applyBorder="1" applyAlignment="1">
      <alignment vertical="center" wrapText="1"/>
    </xf>
    <xf numFmtId="0" fontId="47" fillId="28" borderId="9" xfId="82" applyFont="1" applyFill="1" applyBorder="1" applyAlignment="1">
      <alignment horizontal="center" vertical="center"/>
    </xf>
    <xf numFmtId="0" fontId="53" fillId="0" borderId="9" xfId="82" applyFont="1" applyBorder="1" applyAlignment="1">
      <alignment wrapText="1"/>
    </xf>
    <xf numFmtId="0" fontId="55" fillId="33" borderId="9" xfId="82" applyFont="1" applyFill="1" applyBorder="1" applyAlignment="1">
      <alignment horizontal="right" vertical="center"/>
    </xf>
    <xf numFmtId="0" fontId="54" fillId="0" borderId="9" xfId="82" applyFont="1" applyBorder="1" applyAlignment="1">
      <alignment horizontal="right" vertical="center" wrapText="1"/>
    </xf>
    <xf numFmtId="0" fontId="44" fillId="0" borderId="9" xfId="82" applyFont="1" applyBorder="1" applyAlignment="1">
      <alignment vertical="center" wrapText="1"/>
    </xf>
    <xf numFmtId="0" fontId="55" fillId="0" borderId="9" xfId="82" applyFont="1" applyBorder="1" applyAlignment="1">
      <alignment horizontal="left" vertical="center" wrapText="1"/>
    </xf>
    <xf numFmtId="0" fontId="55" fillId="0" borderId="9" xfId="82" applyFont="1" applyBorder="1" applyAlignment="1">
      <alignment horizontal="right" vertical="center"/>
    </xf>
    <xf numFmtId="0" fontId="55" fillId="0" borderId="9" xfId="82" applyFont="1" applyBorder="1" applyAlignment="1">
      <alignment horizontal="right" vertical="center" wrapText="1"/>
    </xf>
    <xf numFmtId="0" fontId="47" fillId="29" borderId="9" xfId="82" applyFont="1" applyFill="1" applyBorder="1" applyAlignment="1">
      <alignment horizontal="center" vertical="center"/>
    </xf>
    <xf numFmtId="0" fontId="53" fillId="0" borderId="9" xfId="82" applyFont="1" applyBorder="1" applyAlignment="1">
      <alignment horizontal="left" wrapText="1"/>
    </xf>
    <xf numFmtId="0" fontId="54" fillId="0" borderId="9" xfId="82" applyFont="1" applyBorder="1" applyAlignment="1">
      <alignment vertical="center" wrapText="1"/>
    </xf>
    <xf numFmtId="0" fontId="55" fillId="33" borderId="9" xfId="82" applyFont="1" applyFill="1" applyBorder="1" applyAlignment="1">
      <alignment horizontal="right" vertical="center" wrapText="1"/>
    </xf>
    <xf numFmtId="0" fontId="55" fillId="0" borderId="15" xfId="82" applyFont="1" applyBorder="1" applyAlignment="1">
      <alignment vertical="center" wrapText="1"/>
    </xf>
    <xf numFmtId="0" fontId="55" fillId="0" borderId="9" xfId="82" applyFont="1" applyBorder="1" applyAlignment="1">
      <alignment vertical="center" wrapText="1"/>
    </xf>
    <xf numFmtId="0" fontId="39" fillId="0" borderId="9" xfId="82" applyFont="1" applyBorder="1" applyAlignment="1">
      <alignment vertical="center" wrapText="1"/>
    </xf>
    <xf numFmtId="0" fontId="43" fillId="34" borderId="15" xfId="82" applyFont="1" applyFill="1" applyBorder="1" applyAlignment="1">
      <alignment horizontal="right" vertical="center"/>
    </xf>
    <xf numFmtId="0" fontId="44" fillId="34" borderId="11" xfId="82" applyFont="1" applyFill="1" applyBorder="1">
      <alignment vertical="center"/>
    </xf>
    <xf numFmtId="0" fontId="55" fillId="34" borderId="11" xfId="82" applyFont="1" applyFill="1" applyBorder="1" applyAlignment="1">
      <alignment vertical="center" wrapText="1"/>
    </xf>
    <xf numFmtId="0" fontId="44" fillId="34" borderId="11" xfId="82" applyFont="1" applyFill="1" applyBorder="1" applyAlignment="1">
      <alignment horizontal="right" vertical="center" wrapText="1"/>
    </xf>
    <xf numFmtId="0" fontId="54" fillId="34" borderId="11" xfId="82" applyFont="1" applyFill="1" applyBorder="1">
      <alignment vertical="center"/>
    </xf>
    <xf numFmtId="0" fontId="54" fillId="34" borderId="12" xfId="82" applyFont="1" applyFill="1" applyBorder="1" applyAlignment="1">
      <alignment horizontal="center" vertical="center"/>
    </xf>
    <xf numFmtId="0" fontId="63" fillId="0" borderId="0" xfId="82" applyFont="1">
      <alignment vertical="center"/>
    </xf>
    <xf numFmtId="0" fontId="43" fillId="0" borderId="9" xfId="82" applyFont="1" applyBorder="1" applyAlignment="1">
      <alignment vertical="center" wrapText="1"/>
    </xf>
    <xf numFmtId="0" fontId="39" fillId="0" borderId="9" xfId="82" applyFont="1" applyBorder="1">
      <alignment vertical="center"/>
    </xf>
    <xf numFmtId="0" fontId="64" fillId="0" borderId="9" xfId="82" applyFont="1" applyBorder="1" applyAlignment="1">
      <alignment vertical="center" wrapText="1"/>
    </xf>
    <xf numFmtId="0" fontId="54" fillId="0" borderId="9" xfId="82" applyFont="1" applyBorder="1" applyAlignment="1">
      <alignment horizontal="left" vertical="center" wrapText="1"/>
    </xf>
    <xf numFmtId="0" fontId="47" fillId="0" borderId="9" xfId="82" applyFont="1" applyBorder="1" applyAlignment="1">
      <alignment horizontal="center" vertical="center"/>
    </xf>
    <xf numFmtId="0" fontId="65" fillId="5" borderId="15" xfId="82" applyFont="1" applyFill="1" applyBorder="1">
      <alignment vertical="center"/>
    </xf>
    <xf numFmtId="0" fontId="65" fillId="5" borderId="11" xfId="82" applyFont="1" applyFill="1" applyBorder="1" applyAlignment="1">
      <alignment horizontal="center" vertical="center"/>
    </xf>
    <xf numFmtId="0" fontId="65" fillId="5" borderId="11" xfId="82" applyFont="1" applyFill="1" applyBorder="1">
      <alignment vertical="center"/>
    </xf>
    <xf numFmtId="0" fontId="65" fillId="5" borderId="11" xfId="82" applyFont="1" applyFill="1" applyBorder="1" applyAlignment="1">
      <alignment horizontal="right" vertical="center"/>
    </xf>
    <xf numFmtId="0" fontId="65" fillId="5" borderId="12" xfId="82" applyFont="1" applyFill="1" applyBorder="1">
      <alignment vertical="center"/>
    </xf>
    <xf numFmtId="0" fontId="36" fillId="5" borderId="11" xfId="82" applyFont="1" applyFill="1" applyBorder="1">
      <alignment vertical="center"/>
    </xf>
    <xf numFmtId="0" fontId="36" fillId="5" borderId="11" xfId="82" applyFont="1" applyFill="1" applyBorder="1" applyAlignment="1">
      <alignment horizontal="right" vertical="center"/>
    </xf>
    <xf numFmtId="0" fontId="36" fillId="5" borderId="12" xfId="82" applyFont="1" applyFill="1" applyBorder="1">
      <alignment vertical="center"/>
    </xf>
    <xf numFmtId="0" fontId="39" fillId="33" borderId="9" xfId="82" applyFont="1" applyFill="1" applyBorder="1" applyAlignment="1">
      <alignment horizontal="center" vertical="center"/>
    </xf>
    <xf numFmtId="0" fontId="2" fillId="0" borderId="0" xfId="82" applyAlignment="1">
      <alignment vertical="center" wrapText="1"/>
    </xf>
    <xf numFmtId="0" fontId="43" fillId="34" borderId="18" xfId="82" applyFont="1" applyFill="1" applyBorder="1" applyAlignment="1">
      <alignment horizontal="right" vertical="center"/>
    </xf>
    <xf numFmtId="0" fontId="43" fillId="35" borderId="13" xfId="82" applyFont="1" applyFill="1" applyBorder="1">
      <alignment vertical="center"/>
    </xf>
    <xf numFmtId="0" fontId="54" fillId="35" borderId="11" xfId="82" applyFont="1" applyFill="1" applyBorder="1" applyAlignment="1">
      <alignment vertical="center" wrapText="1"/>
    </xf>
    <xf numFmtId="0" fontId="44" fillId="35" borderId="11" xfId="82" applyFont="1" applyFill="1" applyBorder="1" applyAlignment="1">
      <alignment horizontal="right" vertical="center" wrapText="1"/>
    </xf>
    <xf numFmtId="0" fontId="54" fillId="34" borderId="16" xfId="82" applyFont="1" applyFill="1" applyBorder="1" applyAlignment="1">
      <alignment horizontal="center" vertical="center"/>
    </xf>
    <xf numFmtId="49" fontId="54" fillId="0" borderId="9" xfId="82" applyNumberFormat="1" applyFont="1" applyBorder="1" applyAlignment="1">
      <alignment horizontal="right" vertical="center" wrapText="1"/>
    </xf>
    <xf numFmtId="0" fontId="36" fillId="35" borderId="11" xfId="82" applyFont="1" applyFill="1" applyBorder="1">
      <alignment vertical="center"/>
    </xf>
    <xf numFmtId="0" fontId="39" fillId="35" borderId="11" xfId="82" applyFont="1" applyFill="1" applyBorder="1" applyAlignment="1">
      <alignment vertical="center" wrapText="1"/>
    </xf>
    <xf numFmtId="0" fontId="49" fillId="35" borderId="11" xfId="82" applyFont="1" applyFill="1" applyBorder="1" applyAlignment="1">
      <alignment horizontal="right" vertical="center" wrapText="1"/>
    </xf>
    <xf numFmtId="0" fontId="39" fillId="34" borderId="11" xfId="82" applyFont="1" applyFill="1" applyBorder="1">
      <alignment vertical="center"/>
    </xf>
    <xf numFmtId="0" fontId="50" fillId="34" borderId="11" xfId="82" applyFont="1" applyFill="1" applyBorder="1">
      <alignment vertical="center"/>
    </xf>
    <xf numFmtId="0" fontId="39" fillId="34" borderId="12" xfId="82" applyFont="1" applyFill="1" applyBorder="1" applyAlignment="1">
      <alignment horizontal="center" vertical="center"/>
    </xf>
    <xf numFmtId="0" fontId="45" fillId="0" borderId="9" xfId="82" applyFont="1" applyBorder="1" applyAlignment="1">
      <alignment horizontal="right" vertical="center" wrapText="1"/>
    </xf>
    <xf numFmtId="0" fontId="60" fillId="5" borderId="22" xfId="82" applyFont="1" applyFill="1" applyBorder="1">
      <alignment vertical="center"/>
    </xf>
    <xf numFmtId="0" fontId="60" fillId="5" borderId="21" xfId="82" applyFont="1" applyFill="1" applyBorder="1" applyAlignment="1">
      <alignment horizontal="center" vertical="center"/>
    </xf>
    <xf numFmtId="0" fontId="60" fillId="5" borderId="21" xfId="82" applyFont="1" applyFill="1" applyBorder="1">
      <alignment vertical="center"/>
    </xf>
    <xf numFmtId="0" fontId="60" fillId="5" borderId="21" xfId="82" applyFont="1" applyFill="1" applyBorder="1" applyAlignment="1">
      <alignment horizontal="right" vertical="center"/>
    </xf>
    <xf numFmtId="0" fontId="60" fillId="5" borderId="19" xfId="82" applyFont="1" applyFill="1" applyBorder="1">
      <alignment vertical="center"/>
    </xf>
    <xf numFmtId="0" fontId="54" fillId="0" borderId="15" xfId="82" applyFont="1" applyBorder="1" applyAlignment="1">
      <alignment vertical="center" wrapText="1"/>
    </xf>
    <xf numFmtId="0" fontId="54" fillId="0" borderId="15" xfId="82" applyFont="1" applyBorder="1" applyAlignment="1">
      <alignment horizontal="right" vertical="center" wrapText="1"/>
    </xf>
    <xf numFmtId="0" fontId="48" fillId="0" borderId="9" xfId="82" applyFont="1" applyBorder="1" applyAlignment="1">
      <alignment vertical="center" wrapText="1"/>
    </xf>
    <xf numFmtId="0" fontId="54" fillId="0" borderId="9" xfId="82" applyFont="1" applyBorder="1" applyAlignment="1">
      <alignment horizontal="right" vertical="center"/>
    </xf>
    <xf numFmtId="0" fontId="39" fillId="0" borderId="0" xfId="82" applyFont="1" applyAlignment="1">
      <alignment horizontal="center" vertical="center"/>
    </xf>
    <xf numFmtId="0" fontId="39" fillId="0" borderId="0" xfId="82" applyFont="1">
      <alignment vertical="center"/>
    </xf>
    <xf numFmtId="0" fontId="39" fillId="0" borderId="0" xfId="82" applyFont="1" applyAlignment="1">
      <alignment vertical="center" wrapText="1"/>
    </xf>
    <xf numFmtId="0" fontId="40" fillId="0" borderId="0" xfId="82" applyFont="1" applyAlignment="1">
      <alignment horizontal="right" vertical="center" wrapText="1"/>
    </xf>
    <xf numFmtId="0" fontId="39" fillId="0" borderId="0" xfId="82" applyFont="1" applyAlignment="1">
      <alignment horizontal="right"/>
    </xf>
    <xf numFmtId="0" fontId="54" fillId="34" borderId="12" xfId="82" applyFont="1" applyFill="1" applyBorder="1">
      <alignment vertical="center"/>
    </xf>
    <xf numFmtId="0" fontId="43" fillId="35" borderId="11" xfId="82" applyFont="1" applyFill="1" applyBorder="1">
      <alignment vertical="center"/>
    </xf>
    <xf numFmtId="0" fontId="74" fillId="0" borderId="9" xfId="6" applyFont="1" applyBorder="1">
      <alignment vertical="center"/>
    </xf>
    <xf numFmtId="0" fontId="74" fillId="0" borderId="9" xfId="6" quotePrefix="1" applyFont="1" applyBorder="1" applyAlignment="1">
      <alignment horizontal="center" vertical="center"/>
    </xf>
    <xf numFmtId="0" fontId="75" fillId="0" borderId="0" xfId="0" applyFont="1">
      <alignment vertical="center"/>
    </xf>
    <xf numFmtId="0" fontId="71" fillId="0" borderId="0" xfId="82" applyFont="1" applyAlignment="1">
      <alignment horizontal="center" vertical="center" wrapText="1"/>
    </xf>
    <xf numFmtId="0" fontId="39" fillId="0" borderId="0" xfId="82" applyFont="1" applyAlignment="1">
      <alignment horizontal="left" wrapText="1"/>
    </xf>
    <xf numFmtId="0" fontId="39" fillId="0" borderId="0" xfId="82" applyFont="1" applyAlignment="1">
      <alignment horizontal="left" vertical="center" wrapText="1"/>
    </xf>
    <xf numFmtId="0" fontId="41" fillId="0" borderId="0" xfId="82" applyFont="1" applyAlignment="1">
      <alignment horizontal="center" vertical="center" wrapText="1"/>
    </xf>
    <xf numFmtId="0" fontId="39" fillId="0" borderId="13" xfId="82" applyFont="1" applyBorder="1" applyAlignment="1">
      <alignment horizontal="left" vertical="center" wrapText="1"/>
    </xf>
    <xf numFmtId="0" fontId="39" fillId="0" borderId="16" xfId="82" applyFont="1" applyBorder="1" applyAlignment="1">
      <alignment horizontal="left" vertical="center" wrapText="1"/>
    </xf>
    <xf numFmtId="0" fontId="46" fillId="0" borderId="9" xfId="5" applyFont="1" applyBorder="1" applyAlignment="1">
      <alignment horizontal="center" vertical="center" wrapText="1"/>
    </xf>
    <xf numFmtId="0" fontId="39" fillId="0" borderId="9" xfId="82" applyFont="1" applyBorder="1" applyAlignment="1">
      <alignment horizontal="center" vertical="center"/>
    </xf>
    <xf numFmtId="0" fontId="39" fillId="0" borderId="14" xfId="82" applyFont="1" applyBorder="1" applyAlignment="1">
      <alignment horizontal="center" vertical="center"/>
    </xf>
    <xf numFmtId="0" fontId="39" fillId="0" borderId="23" xfId="82" applyFont="1" applyBorder="1" applyAlignment="1">
      <alignment horizontal="center" vertical="center"/>
    </xf>
    <xf numFmtId="0" fontId="39" fillId="0" borderId="20" xfId="82" applyFont="1" applyBorder="1" applyAlignment="1">
      <alignment horizontal="center" vertical="center"/>
    </xf>
    <xf numFmtId="0" fontId="44" fillId="0" borderId="9" xfId="5" applyFont="1" applyBorder="1" applyAlignment="1">
      <alignment horizontal="left" vertical="center" wrapText="1"/>
    </xf>
    <xf numFmtId="0" fontId="39" fillId="32" borderId="9" xfId="82" applyFont="1" applyFill="1" applyBorder="1" applyAlignment="1">
      <alignment horizontal="center" vertical="center"/>
    </xf>
    <xf numFmtId="0" fontId="44" fillId="0" borderId="14" xfId="5" applyFont="1" applyBorder="1" applyAlignment="1">
      <alignment horizontal="left" vertical="center" wrapText="1"/>
    </xf>
    <xf numFmtId="0" fontId="44" fillId="0" borderId="23" xfId="5" applyFont="1" applyBorder="1" applyAlignment="1">
      <alignment horizontal="left" vertical="center" wrapText="1"/>
    </xf>
    <xf numFmtId="0" fontId="44" fillId="0" borderId="20" xfId="5" applyFont="1" applyBorder="1" applyAlignment="1">
      <alignment horizontal="left" vertical="center" wrapText="1"/>
    </xf>
    <xf numFmtId="0" fontId="39" fillId="32" borderId="22" xfId="82" applyFont="1" applyFill="1" applyBorder="1" applyAlignment="1">
      <alignment horizontal="center" vertical="center" wrapText="1"/>
    </xf>
    <xf numFmtId="0" fontId="39" fillId="32" borderId="21" xfId="82" applyFont="1" applyFill="1" applyBorder="1" applyAlignment="1">
      <alignment horizontal="center" vertical="center" wrapText="1"/>
    </xf>
    <xf numFmtId="0" fontId="39" fillId="32" borderId="19" xfId="82" applyFont="1" applyFill="1" applyBorder="1" applyAlignment="1">
      <alignment horizontal="center" vertical="center" wrapText="1"/>
    </xf>
    <xf numFmtId="0" fontId="39" fillId="32" borderId="17" xfId="82" applyFont="1" applyFill="1" applyBorder="1" applyAlignment="1">
      <alignment horizontal="center" vertical="center" wrapText="1"/>
    </xf>
    <xf numFmtId="0" fontId="39" fillId="32" borderId="0" xfId="82" applyFont="1" applyFill="1" applyAlignment="1">
      <alignment horizontal="center" vertical="center" wrapText="1"/>
    </xf>
    <xf numFmtId="0" fontId="39" fillId="32" borderId="10" xfId="82" applyFont="1" applyFill="1" applyBorder="1" applyAlignment="1">
      <alignment horizontal="center" vertical="center" wrapText="1"/>
    </xf>
    <xf numFmtId="0" fontId="39" fillId="32" borderId="18" xfId="82" applyFont="1" applyFill="1" applyBorder="1" applyAlignment="1">
      <alignment horizontal="center" vertical="center" wrapText="1"/>
    </xf>
    <xf numFmtId="0" fontId="39" fillId="32" borderId="13" xfId="82" applyFont="1" applyFill="1" applyBorder="1" applyAlignment="1">
      <alignment horizontal="center" vertical="center" wrapText="1"/>
    </xf>
    <xf numFmtId="0" fontId="39" fillId="32" borderId="16" xfId="82" applyFont="1" applyFill="1" applyBorder="1" applyAlignment="1">
      <alignment horizontal="center" vertical="center" wrapText="1"/>
    </xf>
    <xf numFmtId="0" fontId="47" fillId="28" borderId="9" xfId="82" applyFont="1" applyFill="1" applyBorder="1" applyAlignment="1">
      <alignment horizontal="center" vertical="center"/>
    </xf>
    <xf numFmtId="0" fontId="47" fillId="29" borderId="9" xfId="82" applyFont="1" applyFill="1" applyBorder="1" applyAlignment="1">
      <alignment horizontal="center" vertical="center"/>
    </xf>
    <xf numFmtId="0" fontId="45" fillId="0" borderId="9" xfId="82" applyFont="1" applyBorder="1" applyAlignment="1">
      <alignment horizontal="center" vertical="center" wrapText="1"/>
    </xf>
    <xf numFmtId="0" fontId="46" fillId="0" borderId="14" xfId="5" applyFont="1" applyBorder="1" applyAlignment="1">
      <alignment horizontal="center" vertical="center" wrapText="1"/>
    </xf>
    <xf numFmtId="0" fontId="46" fillId="0" borderId="23" xfId="5" applyFont="1" applyBorder="1" applyAlignment="1">
      <alignment horizontal="center" vertical="center" wrapText="1"/>
    </xf>
    <xf numFmtId="0" fontId="46" fillId="0" borderId="20" xfId="5" applyFont="1" applyBorder="1" applyAlignment="1">
      <alignment horizontal="center" vertical="center" wrapText="1"/>
    </xf>
    <xf numFmtId="0" fontId="47" fillId="29" borderId="14" xfId="82" applyFont="1" applyFill="1" applyBorder="1" applyAlignment="1">
      <alignment horizontal="center" vertical="center"/>
    </xf>
    <xf numFmtId="0" fontId="47" fillId="29" borderId="23" xfId="82" applyFont="1" applyFill="1" applyBorder="1" applyAlignment="1">
      <alignment horizontal="center" vertical="center"/>
    </xf>
    <xf numFmtId="0" fontId="47" fillId="29" borderId="20" xfId="82" applyFont="1" applyFill="1" applyBorder="1" applyAlignment="1">
      <alignment horizontal="center" vertical="center"/>
    </xf>
    <xf numFmtId="0" fontId="39" fillId="0" borderId="14" xfId="82" applyFont="1" applyBorder="1" applyAlignment="1">
      <alignment horizontal="center" vertical="center" wrapText="1"/>
    </xf>
    <xf numFmtId="0" fontId="39" fillId="0" borderId="23" xfId="82" applyFont="1" applyBorder="1" applyAlignment="1">
      <alignment horizontal="center" vertical="center" wrapText="1"/>
    </xf>
    <xf numFmtId="0" fontId="39" fillId="0" borderId="20" xfId="82" applyFont="1" applyBorder="1" applyAlignment="1">
      <alignment horizontal="center" vertical="center" wrapText="1"/>
    </xf>
    <xf numFmtId="0" fontId="39" fillId="0" borderId="9" xfId="82" applyFont="1" applyBorder="1" applyAlignment="1">
      <alignment horizontal="center" vertical="center" wrapText="1"/>
    </xf>
    <xf numFmtId="0" fontId="43" fillId="0" borderId="9" xfId="82" applyFont="1" applyBorder="1" applyAlignment="1">
      <alignment horizontal="left" vertical="center" wrapText="1"/>
    </xf>
    <xf numFmtId="0" fontId="39" fillId="32" borderId="9" xfId="82" applyFont="1" applyFill="1" applyBorder="1" applyAlignment="1">
      <alignment horizontal="center" vertical="center" wrapText="1"/>
    </xf>
    <xf numFmtId="0" fontId="44" fillId="0" borderId="14" xfId="82" applyFont="1" applyBorder="1" applyAlignment="1">
      <alignment horizontal="left" vertical="center" wrapText="1"/>
    </xf>
    <xf numFmtId="0" fontId="44" fillId="0" borderId="23" xfId="82" applyFont="1" applyBorder="1" applyAlignment="1">
      <alignment horizontal="left" vertical="center" wrapText="1"/>
    </xf>
    <xf numFmtId="0" fontId="44" fillId="0" borderId="20" xfId="82" applyFont="1" applyBorder="1" applyAlignment="1">
      <alignment horizontal="left" vertical="center" wrapText="1"/>
    </xf>
    <xf numFmtId="0" fontId="39" fillId="32" borderId="22" xfId="82" applyFont="1" applyFill="1" applyBorder="1" applyAlignment="1">
      <alignment horizontal="center" vertical="center"/>
    </xf>
    <xf numFmtId="0" fontId="39" fillId="32" borderId="21" xfId="82" applyFont="1" applyFill="1" applyBorder="1" applyAlignment="1">
      <alignment horizontal="center" vertical="center"/>
    </xf>
    <xf numFmtId="0" fontId="39" fillId="32" borderId="19" xfId="82" applyFont="1" applyFill="1" applyBorder="1" applyAlignment="1">
      <alignment horizontal="center" vertical="center"/>
    </xf>
    <xf numFmtId="0" fontId="39" fillId="32" borderId="17" xfId="82" applyFont="1" applyFill="1" applyBorder="1" applyAlignment="1">
      <alignment horizontal="center" vertical="center"/>
    </xf>
    <xf numFmtId="0" fontId="39" fillId="32" borderId="0" xfId="82" applyFont="1" applyFill="1" applyAlignment="1">
      <alignment horizontal="center" vertical="center"/>
    </xf>
    <xf numFmtId="0" fontId="39" fillId="32" borderId="10" xfId="82" applyFont="1" applyFill="1" applyBorder="1" applyAlignment="1">
      <alignment horizontal="center" vertical="center"/>
    </xf>
    <xf numFmtId="0" fontId="39" fillId="32" borderId="18" xfId="82" applyFont="1" applyFill="1" applyBorder="1" applyAlignment="1">
      <alignment horizontal="center" vertical="center"/>
    </xf>
    <xf numFmtId="0" fontId="39" fillId="32" borderId="13" xfId="82" applyFont="1" applyFill="1" applyBorder="1" applyAlignment="1">
      <alignment horizontal="center" vertical="center"/>
    </xf>
    <xf numFmtId="0" fontId="39" fillId="32" borderId="16" xfId="82" applyFont="1" applyFill="1" applyBorder="1" applyAlignment="1">
      <alignment horizontal="center" vertical="center"/>
    </xf>
    <xf numFmtId="0" fontId="2" fillId="0" borderId="9" xfId="82" applyBorder="1" applyAlignment="1">
      <alignment horizontal="left" vertical="center" wrapText="1"/>
    </xf>
    <xf numFmtId="0" fontId="45" fillId="32" borderId="22" xfId="82" applyFont="1" applyFill="1" applyBorder="1" applyAlignment="1">
      <alignment horizontal="center" vertical="center" wrapText="1"/>
    </xf>
    <xf numFmtId="0" fontId="45" fillId="32" borderId="21" xfId="82" applyFont="1" applyFill="1" applyBorder="1" applyAlignment="1">
      <alignment horizontal="center" vertical="center" wrapText="1"/>
    </xf>
    <xf numFmtId="0" fontId="45" fillId="32" borderId="19" xfId="82" applyFont="1" applyFill="1" applyBorder="1" applyAlignment="1">
      <alignment horizontal="center" vertical="center" wrapText="1"/>
    </xf>
    <xf numFmtId="0" fontId="45" fillId="32" borderId="17" xfId="82" applyFont="1" applyFill="1" applyBorder="1" applyAlignment="1">
      <alignment horizontal="center" vertical="center" wrapText="1"/>
    </xf>
    <xf numFmtId="0" fontId="45" fillId="32" borderId="0" xfId="82" applyFont="1" applyFill="1" applyAlignment="1">
      <alignment horizontal="center" vertical="center" wrapText="1"/>
    </xf>
    <xf numFmtId="0" fontId="45" fillId="32" borderId="10" xfId="82" applyFont="1" applyFill="1" applyBorder="1" applyAlignment="1">
      <alignment horizontal="center" vertical="center" wrapText="1"/>
    </xf>
    <xf numFmtId="0" fontId="45" fillId="32" borderId="18" xfId="82" applyFont="1" applyFill="1" applyBorder="1" applyAlignment="1">
      <alignment horizontal="center" vertical="center" wrapText="1"/>
    </xf>
    <xf numFmtId="0" fontId="45" fillId="32" borderId="13" xfId="82" applyFont="1" applyFill="1" applyBorder="1" applyAlignment="1">
      <alignment horizontal="center" vertical="center" wrapText="1"/>
    </xf>
    <xf numFmtId="0" fontId="45" fillId="32" borderId="16" xfId="82" applyFont="1" applyFill="1" applyBorder="1" applyAlignment="1">
      <alignment horizontal="center" vertical="center" wrapText="1"/>
    </xf>
    <xf numFmtId="0" fontId="44" fillId="33" borderId="9" xfId="5" applyFont="1" applyFill="1" applyBorder="1" applyAlignment="1">
      <alignment horizontal="left" vertical="center" wrapText="1"/>
    </xf>
    <xf numFmtId="0" fontId="44" fillId="0" borderId="9" xfId="82" applyFont="1" applyBorder="1" applyAlignment="1">
      <alignment horizontal="left" vertical="center" wrapText="1"/>
    </xf>
    <xf numFmtId="0" fontId="50" fillId="0" borderId="14" xfId="82" applyFont="1" applyBorder="1" applyAlignment="1">
      <alignment horizontal="center" vertical="center"/>
    </xf>
    <xf numFmtId="0" fontId="50" fillId="0" borderId="23" xfId="82" applyFont="1" applyBorder="1" applyAlignment="1">
      <alignment horizontal="center" vertical="center"/>
    </xf>
    <xf numFmtId="0" fontId="50" fillId="0" borderId="20" xfId="82" applyFont="1" applyBorder="1" applyAlignment="1">
      <alignment horizontal="center" vertical="center"/>
    </xf>
    <xf numFmtId="0" fontId="47" fillId="0" borderId="9" xfId="82" applyFont="1" applyBorder="1" applyAlignment="1">
      <alignment horizontal="center" vertical="center"/>
    </xf>
    <xf numFmtId="0" fontId="43" fillId="0" borderId="14" xfId="82" applyFont="1" applyBorder="1" applyAlignment="1">
      <alignment vertical="center" wrapText="1"/>
    </xf>
    <xf numFmtId="0" fontId="43" fillId="0" borderId="23" xfId="82" applyFont="1" applyBorder="1" applyAlignment="1">
      <alignment vertical="center" wrapText="1"/>
    </xf>
    <xf numFmtId="0" fontId="43" fillId="0" borderId="20" xfId="82" applyFont="1" applyBorder="1" applyAlignment="1">
      <alignment vertical="center" wrapText="1"/>
    </xf>
    <xf numFmtId="0" fontId="47" fillId="28" borderId="14" xfId="82" applyFont="1" applyFill="1" applyBorder="1" applyAlignment="1">
      <alignment horizontal="center" vertical="center"/>
    </xf>
    <xf numFmtId="0" fontId="47" fillId="28" borderId="23" xfId="82" applyFont="1" applyFill="1" applyBorder="1" applyAlignment="1">
      <alignment horizontal="center" vertical="center"/>
    </xf>
    <xf numFmtId="0" fontId="47" fillId="28" borderId="20" xfId="82" applyFont="1" applyFill="1" applyBorder="1" applyAlignment="1">
      <alignment horizontal="center" vertical="center"/>
    </xf>
    <xf numFmtId="0" fontId="50" fillId="0" borderId="9" xfId="82" applyFont="1" applyBorder="1" applyAlignment="1">
      <alignment horizontal="center" vertical="center"/>
    </xf>
    <xf numFmtId="0" fontId="43" fillId="0" borderId="9" xfId="5" applyFont="1" applyBorder="1" applyAlignment="1">
      <alignment horizontal="left" vertical="center" wrapText="1"/>
    </xf>
    <xf numFmtId="0" fontId="51" fillId="0" borderId="9" xfId="82" applyFont="1" applyBorder="1" applyAlignment="1">
      <alignment horizontal="center" vertical="center"/>
    </xf>
    <xf numFmtId="0" fontId="2" fillId="0" borderId="9" xfId="82" applyBorder="1" applyAlignment="1">
      <alignment horizontal="center" vertical="center" wrapText="1"/>
    </xf>
    <xf numFmtId="0" fontId="47" fillId="0" borderId="14" xfId="82" applyFont="1" applyBorder="1" applyAlignment="1">
      <alignment horizontal="center" vertical="center"/>
    </xf>
    <xf numFmtId="0" fontId="47" fillId="0" borderId="23" xfId="82" applyFont="1" applyBorder="1" applyAlignment="1">
      <alignment horizontal="center" vertical="center"/>
    </xf>
    <xf numFmtId="0" fontId="47" fillId="0" borderId="20" xfId="82" applyFont="1" applyBorder="1" applyAlignment="1">
      <alignment horizontal="center" vertical="center"/>
    </xf>
    <xf numFmtId="0" fontId="45" fillId="0" borderId="14" xfId="5" applyFont="1" applyBorder="1" applyAlignment="1">
      <alignment horizontal="center" vertical="center" wrapText="1"/>
    </xf>
    <xf numFmtId="0" fontId="44" fillId="0" borderId="14" xfId="5" applyFont="1" applyBorder="1" applyAlignment="1">
      <alignment vertical="center" wrapText="1"/>
    </xf>
    <xf numFmtId="0" fontId="44" fillId="0" borderId="23" xfId="5" applyFont="1" applyBorder="1" applyAlignment="1">
      <alignment vertical="center" wrapText="1"/>
    </xf>
    <xf numFmtId="0" fontId="44" fillId="0" borderId="20" xfId="5" applyFont="1" applyBorder="1" applyAlignment="1">
      <alignment vertical="center" wrapText="1"/>
    </xf>
    <xf numFmtId="0" fontId="52" fillId="0" borderId="9" xfId="82" applyFont="1" applyBorder="1" applyAlignment="1">
      <alignment horizontal="left" vertical="center" wrapText="1"/>
    </xf>
    <xf numFmtId="0" fontId="43" fillId="0" borderId="14" xfId="82" applyFont="1" applyBorder="1" applyAlignment="1">
      <alignment horizontal="left" vertical="center" wrapText="1"/>
    </xf>
    <xf numFmtId="0" fontId="43" fillId="0" borderId="23" xfId="82" applyFont="1" applyBorder="1" applyAlignment="1">
      <alignment horizontal="left" vertical="center" wrapText="1"/>
    </xf>
    <xf numFmtId="0" fontId="43" fillId="0" borderId="20" xfId="82" applyFont="1" applyBorder="1" applyAlignment="1">
      <alignment horizontal="left" vertical="center" wrapText="1"/>
    </xf>
    <xf numFmtId="0" fontId="39" fillId="0" borderId="22" xfId="82" applyFont="1" applyBorder="1" applyAlignment="1">
      <alignment horizontal="center" vertical="center"/>
    </xf>
    <xf numFmtId="0" fontId="39" fillId="0" borderId="17" xfId="82" applyFont="1" applyBorder="1" applyAlignment="1">
      <alignment horizontal="center" vertical="center"/>
    </xf>
    <xf numFmtId="0" fontId="39" fillId="0" borderId="18" xfId="82" applyFont="1" applyBorder="1" applyAlignment="1">
      <alignment horizontal="center" vertical="center"/>
    </xf>
    <xf numFmtId="0" fontId="39" fillId="33" borderId="9" xfId="82" applyFont="1" applyFill="1" applyBorder="1" applyAlignment="1">
      <alignment horizontal="center" vertical="center"/>
    </xf>
    <xf numFmtId="0" fontId="39" fillId="32" borderId="15" xfId="82" applyFont="1" applyFill="1" applyBorder="1" applyAlignment="1">
      <alignment horizontal="center" vertical="center"/>
    </xf>
    <xf numFmtId="0" fontId="39" fillId="32" borderId="11" xfId="82" applyFont="1" applyFill="1" applyBorder="1" applyAlignment="1">
      <alignment horizontal="center" vertical="center"/>
    </xf>
    <xf numFmtId="0" fontId="39" fillId="32" borderId="12" xfId="82" applyFont="1" applyFill="1" applyBorder="1" applyAlignment="1">
      <alignment horizontal="center" vertical="center"/>
    </xf>
    <xf numFmtId="0" fontId="39" fillId="33" borderId="14" xfId="82" applyFont="1" applyFill="1" applyBorder="1" applyAlignment="1">
      <alignment horizontal="center" vertical="center"/>
    </xf>
    <xf numFmtId="0" fontId="39" fillId="33" borderId="23" xfId="82" applyFont="1" applyFill="1" applyBorder="1" applyAlignment="1">
      <alignment horizontal="center" vertical="center"/>
    </xf>
    <xf numFmtId="0" fontId="39" fillId="33" borderId="20" xfId="82" applyFont="1" applyFill="1" applyBorder="1" applyAlignment="1">
      <alignment horizontal="center" vertical="center"/>
    </xf>
    <xf numFmtId="0" fontId="39" fillId="0" borderId="12" xfId="82" applyFont="1" applyBorder="1" applyAlignment="1">
      <alignment horizontal="center" vertical="center"/>
    </xf>
    <xf numFmtId="0" fontId="46" fillId="0" borderId="19" xfId="5" applyFont="1" applyBorder="1" applyAlignment="1">
      <alignment horizontal="center" vertical="center" wrapText="1"/>
    </xf>
    <xf numFmtId="0" fontId="46" fillId="0" borderId="10" xfId="5" applyFont="1" applyBorder="1" applyAlignment="1">
      <alignment horizontal="center" vertical="center" wrapText="1"/>
    </xf>
    <xf numFmtId="0" fontId="46" fillId="0" borderId="16" xfId="5" applyFont="1" applyBorder="1" applyAlignment="1">
      <alignment horizontal="center" vertical="center" wrapText="1"/>
    </xf>
    <xf numFmtId="0" fontId="39" fillId="0" borderId="12" xfId="82" applyFont="1" applyBorder="1" applyAlignment="1">
      <alignment horizontal="center" vertical="center" wrapText="1"/>
    </xf>
    <xf numFmtId="0" fontId="51" fillId="0" borderId="14" xfId="82" applyFont="1" applyBorder="1" applyAlignment="1">
      <alignment horizontal="center" vertical="center" wrapText="1"/>
    </xf>
    <xf numFmtId="0" fontId="51" fillId="0" borderId="23" xfId="82" applyFont="1" applyBorder="1" applyAlignment="1">
      <alignment horizontal="center" vertical="center" wrapText="1"/>
    </xf>
    <xf numFmtId="0" fontId="51" fillId="0" borderId="20" xfId="82" applyFont="1" applyBorder="1" applyAlignment="1">
      <alignment horizontal="center" vertical="center" wrapText="1"/>
    </xf>
    <xf numFmtId="0" fontId="46" fillId="0" borderId="12" xfId="5" applyFont="1" applyBorder="1" applyAlignment="1">
      <alignment horizontal="center" vertical="center" wrapText="1"/>
    </xf>
    <xf numFmtId="0" fontId="44" fillId="0" borderId="9" xfId="82" applyFont="1" applyBorder="1" applyAlignment="1">
      <alignment vertical="center" wrapText="1"/>
    </xf>
    <xf numFmtId="0" fontId="2" fillId="0" borderId="9" xfId="82" applyBorder="1" applyAlignment="1">
      <alignment vertical="center" wrapText="1"/>
    </xf>
    <xf numFmtId="0" fontId="43" fillId="0" borderId="14" xfId="5" applyFont="1" applyBorder="1" applyAlignment="1">
      <alignment horizontal="left" vertical="center" wrapText="1"/>
    </xf>
    <xf numFmtId="0" fontId="43" fillId="0" borderId="23" xfId="5" applyFont="1" applyBorder="1" applyAlignment="1">
      <alignment horizontal="left" vertical="center" wrapText="1"/>
    </xf>
    <xf numFmtId="0" fontId="43" fillId="0" borderId="20" xfId="5" applyFont="1" applyBorder="1" applyAlignment="1">
      <alignment horizontal="left" vertical="center" wrapText="1"/>
    </xf>
    <xf numFmtId="0" fontId="2" fillId="0" borderId="23" xfId="82" applyBorder="1" applyAlignment="1">
      <alignment horizontal="left" vertical="center" wrapText="1"/>
    </xf>
    <xf numFmtId="0" fontId="2" fillId="0" borderId="20" xfId="82" applyBorder="1" applyAlignment="1">
      <alignment horizontal="left" vertical="center" wrapText="1"/>
    </xf>
    <xf numFmtId="0" fontId="39" fillId="0" borderId="38" xfId="82" applyFont="1" applyBorder="1" applyAlignment="1">
      <alignment horizontal="center" vertical="center"/>
    </xf>
    <xf numFmtId="0" fontId="39" fillId="0" borderId="34" xfId="82" applyFont="1" applyBorder="1" applyAlignment="1">
      <alignment horizontal="center" vertical="center"/>
    </xf>
    <xf numFmtId="0" fontId="39" fillId="0" borderId="37" xfId="82" applyFont="1" applyBorder="1" applyAlignment="1">
      <alignment horizontal="center" vertical="center"/>
    </xf>
    <xf numFmtId="0" fontId="43" fillId="0" borderId="35" xfId="82" applyFont="1" applyBorder="1" applyAlignment="1">
      <alignment horizontal="left" vertical="center" wrapText="1"/>
    </xf>
    <xf numFmtId="0" fontId="39" fillId="0" borderId="33" xfId="82" applyFont="1" applyBorder="1" applyAlignment="1">
      <alignment horizontal="center" vertical="center"/>
    </xf>
    <xf numFmtId="0" fontId="44" fillId="0" borderId="14" xfId="82" applyFont="1" applyBorder="1" applyAlignment="1">
      <alignment vertical="center" wrapText="1"/>
    </xf>
    <xf numFmtId="0" fontId="44" fillId="0" borderId="23" xfId="82" applyFont="1" applyBorder="1" applyAlignment="1">
      <alignment vertical="center" wrapText="1"/>
    </xf>
    <xf numFmtId="0" fontId="44" fillId="0" borderId="20" xfId="82" applyFont="1" applyBorder="1" applyAlignment="1">
      <alignment vertical="center" wrapText="1"/>
    </xf>
    <xf numFmtId="0" fontId="59" fillId="32" borderId="22" xfId="82" applyFont="1" applyFill="1" applyBorder="1" applyAlignment="1">
      <alignment horizontal="center" vertical="center" wrapText="1"/>
    </xf>
    <xf numFmtId="0" fontId="59" fillId="32" borderId="21" xfId="82" applyFont="1" applyFill="1" applyBorder="1" applyAlignment="1">
      <alignment horizontal="center" vertical="center" wrapText="1"/>
    </xf>
    <xf numFmtId="0" fontId="59" fillId="32" borderId="19" xfId="82" applyFont="1" applyFill="1" applyBorder="1" applyAlignment="1">
      <alignment horizontal="center" vertical="center" wrapText="1"/>
    </xf>
    <xf numFmtId="0" fontId="59" fillId="32" borderId="17" xfId="82" applyFont="1" applyFill="1" applyBorder="1" applyAlignment="1">
      <alignment horizontal="center" vertical="center" wrapText="1"/>
    </xf>
    <xf numFmtId="0" fontId="59" fillId="32" borderId="0" xfId="82" applyFont="1" applyFill="1" applyAlignment="1">
      <alignment horizontal="center" vertical="center" wrapText="1"/>
    </xf>
    <xf numFmtId="0" fontId="59" fillId="32" borderId="10" xfId="82" applyFont="1" applyFill="1" applyBorder="1" applyAlignment="1">
      <alignment horizontal="center" vertical="center" wrapText="1"/>
    </xf>
    <xf numFmtId="0" fontId="59" fillId="32" borderId="18" xfId="82" applyFont="1" applyFill="1" applyBorder="1" applyAlignment="1">
      <alignment horizontal="center" vertical="center" wrapText="1"/>
    </xf>
    <xf numFmtId="0" fontId="59" fillId="32" borderId="13" xfId="82" applyFont="1" applyFill="1" applyBorder="1" applyAlignment="1">
      <alignment horizontal="center" vertical="center" wrapText="1"/>
    </xf>
    <xf numFmtId="0" fontId="59" fillId="32" borderId="16" xfId="82" applyFont="1" applyFill="1" applyBorder="1" applyAlignment="1">
      <alignment horizontal="center" vertical="center" wrapText="1"/>
    </xf>
    <xf numFmtId="38" fontId="3" fillId="0" borderId="0" xfId="1" applyFont="1" applyFill="1" applyBorder="1" applyAlignment="1">
      <alignment horizontal="center" vertical="center"/>
    </xf>
    <xf numFmtId="38" fontId="4" fillId="0" borderId="0" xfId="1" applyFont="1" applyFill="1" applyBorder="1" applyAlignment="1">
      <alignment horizontal="center" vertical="center"/>
    </xf>
    <xf numFmtId="38" fontId="4" fillId="0" borderId="5" xfId="1" applyFont="1" applyFill="1" applyBorder="1" applyAlignment="1">
      <alignment horizontal="center" vertical="center"/>
    </xf>
    <xf numFmtId="38" fontId="3" fillId="0" borderId="2" xfId="1" applyFont="1" applyBorder="1" applyAlignment="1">
      <alignment horizontal="center" vertical="center"/>
    </xf>
    <xf numFmtId="38" fontId="4" fillId="0" borderId="2" xfId="1" applyFont="1" applyFill="1" applyBorder="1" applyAlignment="1">
      <alignment horizontal="center" vertical="center"/>
    </xf>
    <xf numFmtId="38" fontId="4" fillId="0" borderId="3" xfId="1" applyFont="1" applyFill="1" applyBorder="1" applyAlignment="1">
      <alignment horizontal="center" vertical="center"/>
    </xf>
  </cellXfs>
  <cellStyles count="90">
    <cellStyle name="20% - アクセント 1 2" xfId="28" xr:uid="{53D77A69-FA17-4F23-B457-11135EFC83F7}"/>
    <cellStyle name="20% - アクセント 2 2" xfId="29" xr:uid="{EEC074DF-9EB9-4B0D-B9DD-1ECB60770EB8}"/>
    <cellStyle name="20% - アクセント 3 2" xfId="30" xr:uid="{86417026-1E29-40D6-A56B-152110D25087}"/>
    <cellStyle name="20% - アクセント 4 2" xfId="31" xr:uid="{990254CC-8C57-48C0-AEDD-83374B26D2F7}"/>
    <cellStyle name="20% - アクセント 5 2" xfId="32" xr:uid="{4466A0DA-AE47-49E7-855B-C1A3B2B409B4}"/>
    <cellStyle name="20% - アクセント 6 2" xfId="33" xr:uid="{471E992E-A06C-4C09-A715-1D69609E53EA}"/>
    <cellStyle name="40% - アクセント 1 2" xfId="34" xr:uid="{5D24C304-FF0E-4748-A44D-73534B5CA7C1}"/>
    <cellStyle name="40% - アクセント 2 2" xfId="35" xr:uid="{E85CF662-D5BC-4FEF-9574-56649ABBC920}"/>
    <cellStyle name="40% - アクセント 3 2" xfId="36" xr:uid="{58190FD7-82A3-4C2C-9DC9-A5ECADF1117F}"/>
    <cellStyle name="40% - アクセント 4 2" xfId="37" xr:uid="{B92954DD-2AF4-47B1-9159-E64781F6D1E0}"/>
    <cellStyle name="40% - アクセント 5 2" xfId="38" xr:uid="{F0DF7550-B644-48E1-B765-2DB274EA5931}"/>
    <cellStyle name="40% - アクセント 6 2" xfId="39" xr:uid="{37E26B17-E011-4463-9398-5BD57D731B33}"/>
    <cellStyle name="60% - アクセント 1 2" xfId="40" xr:uid="{167E3EA5-78AB-4A7C-863A-56FBC3CF7068}"/>
    <cellStyle name="60% - アクセント 2 2" xfId="41" xr:uid="{9FA7B301-5CCE-4E41-BC69-018809F32BDB}"/>
    <cellStyle name="60% - アクセント 3 2" xfId="42" xr:uid="{33FD90E9-2658-4AA4-A25F-7817D285690C}"/>
    <cellStyle name="60% - アクセント 4 2" xfId="43" xr:uid="{9C8D0D48-80FD-44DA-A912-6B1AEBD90BD1}"/>
    <cellStyle name="60% - アクセント 5 2" xfId="44" xr:uid="{3BC54241-59F3-497F-B62B-269ECAF23F4F}"/>
    <cellStyle name="60% - アクセント 6 2" xfId="45" xr:uid="{00E1BBF5-3C2D-4E65-978E-0883ED7869A5}"/>
    <cellStyle name="Heading" xfId="72" xr:uid="{E81997DA-C80C-49AD-A500-BF578EF6FBA0}"/>
    <cellStyle name="Heading1" xfId="73" xr:uid="{6D5798C6-2944-4673-92F8-F723D4501C2F}"/>
    <cellStyle name="Result" xfId="74" xr:uid="{AA5F8B26-68CD-45CA-B020-BA817224CE79}"/>
    <cellStyle name="Result2" xfId="75" xr:uid="{8AEDF9C4-5BD2-42CB-94D5-0527A7149F68}"/>
    <cellStyle name="アクセント 1 2" xfId="46" xr:uid="{CE9A9FFC-264E-4AE8-A54E-5A75C0448255}"/>
    <cellStyle name="アクセント 2 2" xfId="47" xr:uid="{B6089725-B4F7-46ED-9C58-6DD52BA31ADB}"/>
    <cellStyle name="アクセント 3 2" xfId="48" xr:uid="{94D28523-1E7B-46DD-9561-D48EBE6674AC}"/>
    <cellStyle name="アクセント 4 2" xfId="49" xr:uid="{6E4C3309-CC6A-4E18-AFE0-9A02793C4455}"/>
    <cellStyle name="アクセント 5 2" xfId="50" xr:uid="{F7C06C16-17EC-4C17-8F4D-7FBAD284632C}"/>
    <cellStyle name="アクセント 6 2" xfId="51" xr:uid="{FE2B03E7-0C86-4E6F-9024-6311FAD5E6AF}"/>
    <cellStyle name="タイトル 2" xfId="52" xr:uid="{71FC568D-70FF-4963-8743-1749F727549A}"/>
    <cellStyle name="チェック セル 2" xfId="53" xr:uid="{7179866C-5BB2-4C9E-B8F7-4AF03335AB37}"/>
    <cellStyle name="どちらでもない 2" xfId="54" xr:uid="{77E71E18-F835-4538-BCFA-95F4C6A6B2FA}"/>
    <cellStyle name="パーセント" xfId="2" builtinId="5"/>
    <cellStyle name="ハイパーリンク 2" xfId="76" xr:uid="{BCAB8646-FCA8-4D81-9109-1473A89CDE03}"/>
    <cellStyle name="メモ 2" xfId="55" xr:uid="{F2DF5C1E-4755-4677-A450-A70472CD55D0}"/>
    <cellStyle name="リンク セル 2" xfId="56" xr:uid="{04504249-B930-4DAA-ADAA-D165EFD482D0}"/>
    <cellStyle name="悪い 2" xfId="57" xr:uid="{4721A612-29D9-41A4-8FC6-4C950F131F68}"/>
    <cellStyle name="計算 2" xfId="58" xr:uid="{ED9C62F3-CCB8-4A16-9B7B-99EBFFC2501D}"/>
    <cellStyle name="警告文 2" xfId="59" xr:uid="{70FAB856-F7DA-4994-A085-B3CBB2A04FA8}"/>
    <cellStyle name="桁区切り" xfId="1" builtinId="6"/>
    <cellStyle name="見出し 1 2" xfId="60" xr:uid="{773329E1-4AD5-42A7-AB97-E6D3A0F00965}"/>
    <cellStyle name="見出し 2 2" xfId="61" xr:uid="{E2200ED5-75F6-4EA4-8DDD-5736CFEEF76D}"/>
    <cellStyle name="見出し 3 2" xfId="62" xr:uid="{6A43CC25-931A-4877-B166-C610AEE2CD4D}"/>
    <cellStyle name="見出し 4 2" xfId="63" xr:uid="{ABB7DD35-7147-44A9-AEC9-C5D43FB763AB}"/>
    <cellStyle name="集計 2" xfId="64" xr:uid="{CAC64172-39B3-4D76-9EE0-05C981B6178A}"/>
    <cellStyle name="出力 2" xfId="65" xr:uid="{A536249F-7730-4662-933F-BFCB623E0C2C}"/>
    <cellStyle name="説明文 2" xfId="66" xr:uid="{732E782F-A37A-4859-8E24-7FFF7B31C796}"/>
    <cellStyle name="通貨 2" xfId="67" xr:uid="{40C21B27-5C44-44A8-BA4E-12F0DB295EAE}"/>
    <cellStyle name="入力 2" xfId="68" xr:uid="{F18FD211-DE53-4B1A-82EB-0DC75030F039}"/>
    <cellStyle name="標準" xfId="0" builtinId="0"/>
    <cellStyle name="標準 10" xfId="82" xr:uid="{58FFA2FC-EBC3-41EB-9189-72290BED4E2D}"/>
    <cellStyle name="標準 11" xfId="8" xr:uid="{C6F3157C-5673-4A81-845F-D9AF85844F35}"/>
    <cellStyle name="標準 12" xfId="9" xr:uid="{F25F4522-F41D-4D0F-AD6F-CB74E40FC6BA}"/>
    <cellStyle name="標準 13" xfId="10" xr:uid="{AAE8F7D6-E98C-46E5-BB03-56442F137E72}"/>
    <cellStyle name="標準 14" xfId="11" xr:uid="{97E78BCA-DB8A-48A7-AE50-18916FB7EB39}"/>
    <cellStyle name="標準 15" xfId="12" xr:uid="{83C2A561-0C76-479D-A8FC-128448219A78}"/>
    <cellStyle name="標準 16" xfId="13" xr:uid="{15D9DBF0-BF0D-4BF6-9247-38313B36249F}"/>
    <cellStyle name="標準 17" xfId="14" xr:uid="{B3EE7742-828F-42A6-B3BD-B354F4B17D37}"/>
    <cellStyle name="標準 18" xfId="15" xr:uid="{3E7C2247-DC05-404B-939E-6E2CA69B248B}"/>
    <cellStyle name="標準 19" xfId="16" xr:uid="{E5002DD6-A75B-46D2-BC1F-59A3295446E7}"/>
    <cellStyle name="標準 2" xfId="3" xr:uid="{A111C06C-FD3B-4CCD-A0B1-2A3E7B01F46B}"/>
    <cellStyle name="標準 2 2" xfId="6" xr:uid="{4FB6AB40-0EDC-4932-8AEA-D58F7F43DA5E}"/>
    <cellStyle name="標準 2 2 2" xfId="5" xr:uid="{E7172F27-8AF0-4AF5-8CDE-21D7DAEC064D}"/>
    <cellStyle name="標準 2 2 3" xfId="7" xr:uid="{DD13C895-98D2-44C5-AA80-41ADEBD920FC}"/>
    <cellStyle name="標準 2 2 4" xfId="83" xr:uid="{E44329E4-B66C-4C67-8118-B721A71960FE}"/>
    <cellStyle name="標準 2 3" xfId="77" xr:uid="{E56F77BE-F92F-4931-B54B-2665037408B1}"/>
    <cellStyle name="標準 2 4" xfId="80" xr:uid="{87D68C02-5692-49C2-9A4D-FD843D42AE8A}"/>
    <cellStyle name="標準 20" xfId="17" xr:uid="{8AF2CE17-BD75-4877-852A-C457A2DFC31A}"/>
    <cellStyle name="標準 21" xfId="18" xr:uid="{8199F5FE-BCE9-43E9-A714-7606776A333B}"/>
    <cellStyle name="標準 22" xfId="19" xr:uid="{8CC13813-6640-41E3-AC08-D8C1EAA32D10}"/>
    <cellStyle name="標準 23" xfId="20" xr:uid="{A4317719-2604-43E7-8867-8042E42EB4BF}"/>
    <cellStyle name="標準 24" xfId="21" xr:uid="{10AD05C9-0CC2-4426-8811-DC8DAEB4991B}"/>
    <cellStyle name="標準 25" xfId="22" xr:uid="{624B73AF-2B91-43ED-9612-1A70CA3AEA09}"/>
    <cellStyle name="標準 26" xfId="23" xr:uid="{1044FCB9-D0A6-49EC-B94D-4E18C3274043}"/>
    <cellStyle name="標準 27" xfId="24" xr:uid="{A4C0F2DC-BED8-40FB-850B-53286895B194}"/>
    <cellStyle name="標準 28" xfId="25" xr:uid="{6F9026EA-944A-4721-983D-56F34D33D0AF}"/>
    <cellStyle name="標準 29" xfId="26" xr:uid="{D2A4F72D-C12B-47BD-BC91-43774959105D}"/>
    <cellStyle name="標準 29 2" xfId="89" xr:uid="{AE5CFA5B-A702-41F8-8F79-6FA67CD4E211}"/>
    <cellStyle name="標準 3" xfId="4" xr:uid="{20AC4F7C-B818-4E14-8782-6343BCC2FC3E}"/>
    <cellStyle name="標準 30" xfId="86" xr:uid="{8B7B9633-2578-494E-A3F6-24753B451147}"/>
    <cellStyle name="標準 31" xfId="87" xr:uid="{244C2286-6C94-446C-A403-21F8F8501365}"/>
    <cellStyle name="標準 32" xfId="85" xr:uid="{E23EAF06-4E63-4F17-8C8B-D60AC2D2EC20}"/>
    <cellStyle name="標準 33" xfId="88" xr:uid="{22204C50-456D-4050-9626-2959985C55A7}"/>
    <cellStyle name="標準 34" xfId="84" xr:uid="{6054BF36-0E15-4D63-9F7B-C27302652A03}"/>
    <cellStyle name="標準 4" xfId="69" xr:uid="{39B25CD1-16D9-407A-B0EF-FE145C13060B}"/>
    <cellStyle name="標準 5" xfId="27" xr:uid="{9CC69FBA-EE7D-4AB9-BA7A-B1DD6E3B7AC2}"/>
    <cellStyle name="標準 6" xfId="78" xr:uid="{4E02E97A-8713-4CCA-AADA-C8A3C56E4409}"/>
    <cellStyle name="標準 7" xfId="79" xr:uid="{C828426A-9208-4985-B0B1-CA078756245A}"/>
    <cellStyle name="標準 8" xfId="71" xr:uid="{4CC77694-3C3A-4BE1-95E5-C3DC365CB735}"/>
    <cellStyle name="標準 9" xfId="81" xr:uid="{7EFC3BAF-9C29-4784-8A41-78A14F21AC82}"/>
    <cellStyle name="良い 2" xfId="70" xr:uid="{F071AEAF-B6BD-404E-85AC-5FD881591412}"/>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465973</xdr:colOff>
      <xdr:row>914</xdr:row>
      <xdr:rowOff>30066</xdr:rowOff>
    </xdr:from>
    <xdr:to>
      <xdr:col>4</xdr:col>
      <xdr:colOff>2351313</xdr:colOff>
      <xdr:row>915</xdr:row>
      <xdr:rowOff>118406</xdr:rowOff>
    </xdr:to>
    <xdr:sp macro="" textlink="">
      <xdr:nvSpPr>
        <xdr:cNvPr id="2" name="テキスト ボックス 1">
          <a:extLst>
            <a:ext uri="{FF2B5EF4-FFF2-40B4-BE49-F238E27FC236}">
              <a16:creationId xmlns:a16="http://schemas.microsoft.com/office/drawing/2014/main" id="{20044E93-37DB-433B-98D7-9B5EA81FDE44}"/>
            </a:ext>
          </a:extLst>
        </xdr:cNvPr>
        <xdr:cNvSpPr txBox="1">
          <a:spLocks noChangeArrowheads="1"/>
        </xdr:cNvSpPr>
      </xdr:nvSpPr>
      <xdr:spPr bwMode="auto">
        <a:xfrm>
          <a:off x="2440823" y="727873416"/>
          <a:ext cx="14274190" cy="412190"/>
        </a:xfrm>
        <a:prstGeom prst="rect">
          <a:avLst/>
        </a:prstGeom>
        <a:noFill/>
        <a:ln w="9525">
          <a:noFill/>
          <a:miter lim="800000"/>
          <a:headEnd/>
          <a:tailEnd/>
        </a:ln>
      </xdr:spPr>
      <xdr:txBody>
        <a:bodyPr wrap="square">
          <a:no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marL="0" marR="0" lvl="0" indent="0" algn="l" defTabSz="914400" rtl="0" eaLnBrk="1" fontAlgn="base" latinLnBrk="0" hangingPunct="1">
            <a:lnSpc>
              <a:spcPct val="100000"/>
            </a:lnSpc>
            <a:spcBef>
              <a:spcPct val="0"/>
            </a:spcBef>
            <a:spcAft>
              <a:spcPct val="0"/>
            </a:spcAft>
            <a:buClrTx/>
            <a:buSzTx/>
            <a:buFontTx/>
            <a:buNone/>
            <a:tabLst/>
            <a:defRPr/>
          </a:pPr>
          <a:r>
            <a:rPr lang="ja-JP" altLang="ja-JP" sz="1400">
              <a:latin typeface="メイリオ" panose="020B0604030504040204" pitchFamily="50" charset="-128"/>
              <a:ea typeface="メイリオ" panose="020B0604030504040204" pitchFamily="50" charset="-128"/>
              <a:cs typeface="メイリオ" panose="020B0604030504040204" pitchFamily="50" charset="-128"/>
            </a:rPr>
            <a:t>エルゼビア・ジャパン株式会社</a:t>
          </a:r>
          <a:r>
            <a:rPr lang="en-US" altLang="ja-JP" sz="1400">
              <a:latin typeface="メイリオ" panose="020B0604030504040204" pitchFamily="50" charset="-128"/>
              <a:ea typeface="メイリオ" panose="020B0604030504040204" pitchFamily="50" charset="-128"/>
              <a:cs typeface="メイリオ" panose="020B0604030504040204" pitchFamily="50" charset="-128"/>
            </a:rPr>
            <a:t>  </a:t>
          </a:r>
        </a:p>
      </xdr:txBody>
    </xdr:sp>
    <xdr:clientData/>
  </xdr:twoCellAnchor>
  <xdr:twoCellAnchor editAs="oneCell">
    <xdr:from>
      <xdr:col>0</xdr:col>
      <xdr:colOff>133349</xdr:colOff>
      <xdr:row>912</xdr:row>
      <xdr:rowOff>181690</xdr:rowOff>
    </xdr:from>
    <xdr:to>
      <xdr:col>1</xdr:col>
      <xdr:colOff>383786</xdr:colOff>
      <xdr:row>915</xdr:row>
      <xdr:rowOff>146780</xdr:rowOff>
    </xdr:to>
    <xdr:pic>
      <xdr:nvPicPr>
        <xdr:cNvPr id="3" name="Picture 2" descr="A black and white image of a tree&#10;&#10;Description automatically generated">
          <a:extLst>
            <a:ext uri="{FF2B5EF4-FFF2-40B4-BE49-F238E27FC236}">
              <a16:creationId xmlns:a16="http://schemas.microsoft.com/office/drawing/2014/main" id="{BB37926D-4C77-49D0-962E-1260575D21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49" y="727377340"/>
          <a:ext cx="831462" cy="9325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585107</xdr:colOff>
      <xdr:row>914</xdr:row>
      <xdr:rowOff>11308</xdr:rowOff>
    </xdr:from>
    <xdr:to>
      <xdr:col>9</xdr:col>
      <xdr:colOff>0</xdr:colOff>
      <xdr:row>914</xdr:row>
      <xdr:rowOff>231321</xdr:rowOff>
    </xdr:to>
    <xdr:sp macro="" textlink="">
      <xdr:nvSpPr>
        <xdr:cNvPr id="4" name="正方形/長方形 3">
          <a:extLst>
            <a:ext uri="{FF2B5EF4-FFF2-40B4-BE49-F238E27FC236}">
              <a16:creationId xmlns:a16="http://schemas.microsoft.com/office/drawing/2014/main" id="{B6783C64-0976-46C4-BDF0-6A938AC6E039}"/>
            </a:ext>
          </a:extLst>
        </xdr:cNvPr>
        <xdr:cNvSpPr>
          <a:spLocks noChangeArrowheads="1"/>
        </xdr:cNvSpPr>
      </xdr:nvSpPr>
      <xdr:spPr bwMode="auto">
        <a:xfrm>
          <a:off x="16498207" y="727854658"/>
          <a:ext cx="3015343" cy="220013"/>
        </a:xfrm>
        <a:prstGeom prst="rect">
          <a:avLst/>
        </a:prstGeom>
        <a:noFill/>
        <a:ln w="9525">
          <a:noFill/>
          <a:miter lim="800000"/>
          <a:headEnd/>
          <a:tailEnd/>
        </a:ln>
      </xdr:spPr>
      <xdr:txBody>
        <a:bodyPr wrap="square">
          <a:no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a:r>
            <a:rPr lang="en-US" altLang="ja-JP" sz="1800">
              <a:solidFill>
                <a:srgbClr val="000000"/>
              </a:solidFill>
              <a:latin typeface="Calibri" pitchFamily="34" charset="0"/>
            </a:rPr>
            <a:t>http://www.nursingskills.jp/</a:t>
          </a:r>
          <a:endParaRPr lang="ja-JP" altLang="en-US" sz="1800"/>
        </a:p>
      </xdr:txBody>
    </xdr:sp>
    <xdr:clientData/>
  </xdr:twoCellAnchor>
  <xdr:twoCellAnchor>
    <xdr:from>
      <xdr:col>2</xdr:col>
      <xdr:colOff>3062462</xdr:colOff>
      <xdr:row>914</xdr:row>
      <xdr:rowOff>224845</xdr:rowOff>
    </xdr:from>
    <xdr:to>
      <xdr:col>4</xdr:col>
      <xdr:colOff>1556657</xdr:colOff>
      <xdr:row>915</xdr:row>
      <xdr:rowOff>174172</xdr:rowOff>
    </xdr:to>
    <xdr:sp macro="" textlink="">
      <xdr:nvSpPr>
        <xdr:cNvPr id="5" name="正方形/長方形 4">
          <a:extLst>
            <a:ext uri="{FF2B5EF4-FFF2-40B4-BE49-F238E27FC236}">
              <a16:creationId xmlns:a16="http://schemas.microsoft.com/office/drawing/2014/main" id="{4027788F-6E96-4074-8633-A9435D5D16B5}"/>
            </a:ext>
          </a:extLst>
        </xdr:cNvPr>
        <xdr:cNvSpPr>
          <a:spLocks noChangeArrowheads="1"/>
        </xdr:cNvSpPr>
      </xdr:nvSpPr>
      <xdr:spPr bwMode="auto">
        <a:xfrm>
          <a:off x="5037312" y="728068195"/>
          <a:ext cx="11676795" cy="273177"/>
        </a:xfrm>
        <a:prstGeom prst="rect">
          <a:avLst/>
        </a:prstGeom>
        <a:noFill/>
        <a:ln w="9525">
          <a:noFill/>
          <a:miter lim="800000"/>
          <a:headEnd/>
          <a:tailEnd/>
        </a:ln>
      </xdr:spPr>
      <xdr:txBody>
        <a:bodyPr wrap="square">
          <a:no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nSpc>
              <a:spcPts val="1900"/>
            </a:lnSpc>
          </a:pPr>
          <a:endParaRPr lang="en-US" altLang="ja-JP" sz="1400">
            <a:solidFill>
              <a:srgbClr val="00000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0</xdr:col>
      <xdr:colOff>0</xdr:colOff>
      <xdr:row>912</xdr:row>
      <xdr:rowOff>0</xdr:rowOff>
    </xdr:from>
    <xdr:to>
      <xdr:col>8</xdr:col>
      <xdr:colOff>892968</xdr:colOff>
      <xdr:row>912</xdr:row>
      <xdr:rowOff>47632</xdr:rowOff>
    </xdr:to>
    <xdr:sp macro="" textlink="">
      <xdr:nvSpPr>
        <xdr:cNvPr id="6" name="正方形/長方形 5">
          <a:extLst>
            <a:ext uri="{FF2B5EF4-FFF2-40B4-BE49-F238E27FC236}">
              <a16:creationId xmlns:a16="http://schemas.microsoft.com/office/drawing/2014/main" id="{5B7F0D92-F192-402D-9E0E-7B692A08523C}"/>
            </a:ext>
          </a:extLst>
        </xdr:cNvPr>
        <xdr:cNvSpPr/>
      </xdr:nvSpPr>
      <xdr:spPr>
        <a:xfrm flipV="1">
          <a:off x="0" y="727195650"/>
          <a:ext cx="19492118" cy="47632"/>
        </a:xfrm>
        <a:prstGeom prst="rect">
          <a:avLst/>
        </a:prstGeom>
        <a:solidFill>
          <a:srgbClr val="007398"/>
        </a:solidFill>
        <a:ln>
          <a:solidFill>
            <a:srgbClr val="00739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4</xdr:col>
      <xdr:colOff>3660174</xdr:colOff>
      <xdr:row>4</xdr:row>
      <xdr:rowOff>0</xdr:rowOff>
    </xdr:from>
    <xdr:to>
      <xdr:col>4</xdr:col>
      <xdr:colOff>4868490</xdr:colOff>
      <xdr:row>4</xdr:row>
      <xdr:rowOff>1</xdr:rowOff>
    </xdr:to>
    <xdr:sp macro="" textlink="">
      <xdr:nvSpPr>
        <xdr:cNvPr id="7" name="テキスト ボックス 6">
          <a:extLst>
            <a:ext uri="{FF2B5EF4-FFF2-40B4-BE49-F238E27FC236}">
              <a16:creationId xmlns:a16="http://schemas.microsoft.com/office/drawing/2014/main" id="{E28E9C0F-0CF2-4EB6-94F6-3071CB704700}"/>
            </a:ext>
          </a:extLst>
        </xdr:cNvPr>
        <xdr:cNvSpPr txBox="1"/>
      </xdr:nvSpPr>
      <xdr:spPr>
        <a:xfrm>
          <a:off x="16715774" y="3511550"/>
          <a:ext cx="0" cy="1"/>
        </a:xfrm>
        <a:prstGeom prst="rect">
          <a:avLst/>
        </a:prstGeom>
        <a:solidFill>
          <a:schemeClr val="accent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tIns="0" bIns="0" rtlCol="0" anchor="ctr" anchorCtr="0"/>
        <a:lstStyle/>
        <a:p>
          <a:pPr algn="ctr" fontAlgn="ctr">
            <a:spcAft>
              <a:spcPts val="0"/>
            </a:spcAft>
          </a:pPr>
          <a:endParaRPr kumimoji="1" lang="ja-JP" altLang="en-US" sz="1400" b="1">
            <a:solidFill>
              <a:schemeClr val="bg1"/>
            </a:solidFill>
            <a:latin typeface="メイリオ" panose="020B0604030504040204" pitchFamily="50" charset="-128"/>
            <a:ea typeface="メイリオ" panose="020B0604030504040204" pitchFamily="50" charset="-128"/>
          </a:endParaRPr>
        </a:p>
      </xdr:txBody>
    </xdr:sp>
    <xdr:clientData/>
  </xdr:twoCellAnchor>
  <xdr:twoCellAnchor>
    <xdr:from>
      <xdr:col>4</xdr:col>
      <xdr:colOff>4891605</xdr:colOff>
      <xdr:row>4</xdr:row>
      <xdr:rowOff>0</xdr:rowOff>
    </xdr:from>
    <xdr:to>
      <xdr:col>4</xdr:col>
      <xdr:colOff>5281071</xdr:colOff>
      <xdr:row>4</xdr:row>
      <xdr:rowOff>1021</xdr:rowOff>
    </xdr:to>
    <xdr:sp macro="" textlink="">
      <xdr:nvSpPr>
        <xdr:cNvPr id="8" name="テキスト ボックス 7">
          <a:extLst>
            <a:ext uri="{FF2B5EF4-FFF2-40B4-BE49-F238E27FC236}">
              <a16:creationId xmlns:a16="http://schemas.microsoft.com/office/drawing/2014/main" id="{881A5BEB-FEA8-4590-9D27-0DA3E88A369A}"/>
            </a:ext>
          </a:extLst>
        </xdr:cNvPr>
        <xdr:cNvSpPr txBox="1"/>
      </xdr:nvSpPr>
      <xdr:spPr>
        <a:xfrm>
          <a:off x="16715305" y="3511550"/>
          <a:ext cx="0" cy="1021"/>
        </a:xfrm>
        <a:prstGeom prst="rect">
          <a:avLst/>
        </a:prstGeom>
        <a:solidFill>
          <a:schemeClr val="accent6">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tIns="0" bIns="0" rtlCol="0" anchor="ctr" anchorCtr="0"/>
        <a:lstStyle/>
        <a:p>
          <a:pPr algn="ctr" fontAlgn="ctr">
            <a:spcAft>
              <a:spcPts val="0"/>
            </a:spcAft>
          </a:pPr>
          <a:r>
            <a:rPr kumimoji="1" lang="ja-JP" altLang="en-US" sz="2000" b="1">
              <a:solidFill>
                <a:schemeClr val="bg1"/>
              </a:solidFill>
              <a:latin typeface="メイリオ" panose="020B0604030504040204" pitchFamily="50" charset="-128"/>
              <a:ea typeface="メイリオ" panose="020B0604030504040204" pitchFamily="50" charset="-128"/>
            </a:rPr>
            <a:t>★ </a:t>
          </a:r>
          <a:endParaRPr kumimoji="1" lang="ja-JP" altLang="en-US" sz="1400" b="1">
            <a:solidFill>
              <a:schemeClr val="bg1"/>
            </a:solidFill>
            <a:latin typeface="メイリオ" panose="020B0604030504040204" pitchFamily="50" charset="-128"/>
            <a:ea typeface="メイリオ" panose="020B0604030504040204" pitchFamily="50" charset="-128"/>
          </a:endParaRPr>
        </a:p>
      </xdr:txBody>
    </xdr:sp>
    <xdr:clientData/>
  </xdr:twoCellAnchor>
  <xdr:twoCellAnchor>
    <xdr:from>
      <xdr:col>4</xdr:col>
      <xdr:colOff>5194301</xdr:colOff>
      <xdr:row>4</xdr:row>
      <xdr:rowOff>0</xdr:rowOff>
    </xdr:from>
    <xdr:to>
      <xdr:col>4</xdr:col>
      <xdr:colOff>6024027</xdr:colOff>
      <xdr:row>4</xdr:row>
      <xdr:rowOff>1021</xdr:rowOff>
    </xdr:to>
    <xdr:sp macro="" textlink="">
      <xdr:nvSpPr>
        <xdr:cNvPr id="9" name="テキスト ボックス 8">
          <a:extLst>
            <a:ext uri="{FF2B5EF4-FFF2-40B4-BE49-F238E27FC236}">
              <a16:creationId xmlns:a16="http://schemas.microsoft.com/office/drawing/2014/main" id="{BC54FFB8-B024-4D14-A4DC-4F0FE61E046F}"/>
            </a:ext>
          </a:extLst>
        </xdr:cNvPr>
        <xdr:cNvSpPr txBox="1"/>
      </xdr:nvSpPr>
      <xdr:spPr>
        <a:xfrm>
          <a:off x="16713201" y="3511550"/>
          <a:ext cx="0" cy="1021"/>
        </a:xfrm>
        <a:prstGeom prst="rect">
          <a:avLst/>
        </a:prstGeom>
        <a:solidFill>
          <a:schemeClr val="accent6">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tIns="0" bIns="0" rtlCol="0" anchor="ctr" anchorCtr="0"/>
        <a:lstStyle/>
        <a:p>
          <a:pPr algn="ctr" fontAlgn="ctr">
            <a:lnSpc>
              <a:spcPts val="1400"/>
            </a:lnSpc>
            <a:spcAft>
              <a:spcPts val="0"/>
            </a:spcAft>
          </a:pPr>
          <a:r>
            <a:rPr kumimoji="1" lang="ja-JP" altLang="en-US" sz="1400" b="1">
              <a:solidFill>
                <a:schemeClr val="bg1"/>
              </a:solidFill>
              <a:latin typeface="メイリオ" panose="020B0604030504040204" pitchFamily="50" charset="-128"/>
              <a:ea typeface="メイリオ" panose="020B0604030504040204" pitchFamily="50" charset="-128"/>
            </a:rPr>
            <a:t>特に</a:t>
          </a:r>
          <a:endParaRPr kumimoji="1" lang="en-US" altLang="ja-JP" sz="1400" b="1">
            <a:solidFill>
              <a:schemeClr val="bg1"/>
            </a:solidFill>
            <a:latin typeface="メイリオ" panose="020B0604030504040204" pitchFamily="50" charset="-128"/>
            <a:ea typeface="メイリオ" panose="020B0604030504040204" pitchFamily="50" charset="-128"/>
          </a:endParaRPr>
        </a:p>
        <a:p>
          <a:pPr algn="ctr" fontAlgn="ctr">
            <a:lnSpc>
              <a:spcPts val="1400"/>
            </a:lnSpc>
            <a:spcAft>
              <a:spcPts val="0"/>
            </a:spcAft>
          </a:pPr>
          <a:r>
            <a:rPr kumimoji="1" lang="ja-JP" altLang="en-US" sz="1400" b="1">
              <a:solidFill>
                <a:schemeClr val="bg1"/>
              </a:solidFill>
              <a:latin typeface="メイリオ" panose="020B0604030504040204" pitchFamily="50" charset="-128"/>
              <a:ea typeface="メイリオ" panose="020B0604030504040204" pitchFamily="50" charset="-128"/>
            </a:rPr>
            <a:t>おすすめ</a:t>
          </a:r>
        </a:p>
      </xdr:txBody>
    </xdr:sp>
    <xdr:clientData/>
  </xdr:twoCellAnchor>
  <xdr:twoCellAnchor editAs="oneCell">
    <xdr:from>
      <xdr:col>4</xdr:col>
      <xdr:colOff>754380</xdr:colOff>
      <xdr:row>912</xdr:row>
      <xdr:rowOff>198120</xdr:rowOff>
    </xdr:from>
    <xdr:to>
      <xdr:col>8</xdr:col>
      <xdr:colOff>895530</xdr:colOff>
      <xdr:row>914</xdr:row>
      <xdr:rowOff>22433</xdr:rowOff>
    </xdr:to>
    <xdr:pic>
      <xdr:nvPicPr>
        <xdr:cNvPr id="10" name="図 2" descr="A close up of a letter&#10;&#10;Description automatically generated">
          <a:extLst>
            <a:ext uri="{FF2B5EF4-FFF2-40B4-BE49-F238E27FC236}">
              <a16:creationId xmlns:a16="http://schemas.microsoft.com/office/drawing/2014/main" id="{118EEB04-4EB4-40C4-8670-3F007095502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667480" y="727393770"/>
          <a:ext cx="2827654" cy="466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3136299</xdr:colOff>
      <xdr:row>3</xdr:row>
      <xdr:rowOff>8468</xdr:rowOff>
    </xdr:from>
    <xdr:to>
      <xdr:col>4</xdr:col>
      <xdr:colOff>4344615</xdr:colOff>
      <xdr:row>4</xdr:row>
      <xdr:rowOff>0</xdr:rowOff>
    </xdr:to>
    <xdr:sp macro="" textlink="">
      <xdr:nvSpPr>
        <xdr:cNvPr id="11" name="テキスト ボックス 10">
          <a:extLst>
            <a:ext uri="{FF2B5EF4-FFF2-40B4-BE49-F238E27FC236}">
              <a16:creationId xmlns:a16="http://schemas.microsoft.com/office/drawing/2014/main" id="{FE2BC322-3FD2-4A56-8659-E36EF99B69CD}"/>
            </a:ext>
          </a:extLst>
        </xdr:cNvPr>
        <xdr:cNvSpPr txBox="1"/>
      </xdr:nvSpPr>
      <xdr:spPr>
        <a:xfrm>
          <a:off x="16712599" y="2878668"/>
          <a:ext cx="1816" cy="632882"/>
        </a:xfrm>
        <a:prstGeom prst="rect">
          <a:avLst/>
        </a:prstGeom>
        <a:solidFill>
          <a:schemeClr val="accent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tIns="0" bIns="0" rtlCol="0" anchor="ctr" anchorCtr="0"/>
        <a:lstStyle/>
        <a:p>
          <a:pPr algn="ctr" fontAlgn="ctr">
            <a:spcAft>
              <a:spcPts val="0"/>
            </a:spcAft>
          </a:pPr>
          <a:r>
            <a:rPr kumimoji="1" lang="ja-JP" altLang="en-US" sz="2000" b="1">
              <a:solidFill>
                <a:schemeClr val="bg1"/>
              </a:solidFill>
              <a:latin typeface="メイリオ" panose="020B0604030504040204" pitchFamily="50" charset="-128"/>
              <a:ea typeface="メイリオ" panose="020B0604030504040204" pitchFamily="50" charset="-128"/>
            </a:rPr>
            <a:t>● </a:t>
          </a:r>
          <a:r>
            <a:rPr kumimoji="1" lang="ja-JP" altLang="en-US" sz="1400" b="1">
              <a:solidFill>
                <a:schemeClr val="bg1"/>
              </a:solidFill>
              <a:latin typeface="メイリオ" panose="020B0604030504040204" pitchFamily="50" charset="-128"/>
              <a:ea typeface="メイリオ" panose="020B0604030504040204" pitchFamily="50" charset="-128"/>
            </a:rPr>
            <a:t>おすすめ</a:t>
          </a:r>
        </a:p>
      </xdr:txBody>
    </xdr:sp>
    <xdr:clientData/>
  </xdr:twoCellAnchor>
  <xdr:twoCellAnchor>
    <xdr:from>
      <xdr:col>4</xdr:col>
      <xdr:colOff>4351855</xdr:colOff>
      <xdr:row>3</xdr:row>
      <xdr:rowOff>10887</xdr:rowOff>
    </xdr:from>
    <xdr:to>
      <xdr:col>4</xdr:col>
      <xdr:colOff>4741321</xdr:colOff>
      <xdr:row>4</xdr:row>
      <xdr:rowOff>0</xdr:rowOff>
    </xdr:to>
    <xdr:sp macro="" textlink="">
      <xdr:nvSpPr>
        <xdr:cNvPr id="12" name="テキスト ボックス 11">
          <a:extLst>
            <a:ext uri="{FF2B5EF4-FFF2-40B4-BE49-F238E27FC236}">
              <a16:creationId xmlns:a16="http://schemas.microsoft.com/office/drawing/2014/main" id="{C3200CD8-7A1B-4EE5-8CE9-25927E88A725}"/>
            </a:ext>
          </a:extLst>
        </xdr:cNvPr>
        <xdr:cNvSpPr txBox="1"/>
      </xdr:nvSpPr>
      <xdr:spPr>
        <a:xfrm>
          <a:off x="16715305" y="2881087"/>
          <a:ext cx="0" cy="630463"/>
        </a:xfrm>
        <a:prstGeom prst="rect">
          <a:avLst/>
        </a:prstGeom>
        <a:solidFill>
          <a:schemeClr val="accent6">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tIns="0" bIns="0" rtlCol="0" anchor="ctr" anchorCtr="0"/>
        <a:lstStyle/>
        <a:p>
          <a:pPr algn="ctr" fontAlgn="ctr">
            <a:spcAft>
              <a:spcPts val="0"/>
            </a:spcAft>
          </a:pPr>
          <a:r>
            <a:rPr kumimoji="1" lang="ja-JP" altLang="en-US" sz="2000" b="1">
              <a:solidFill>
                <a:schemeClr val="bg1"/>
              </a:solidFill>
              <a:latin typeface="メイリオ" panose="020B0604030504040204" pitchFamily="50" charset="-128"/>
              <a:ea typeface="メイリオ" panose="020B0604030504040204" pitchFamily="50" charset="-128"/>
            </a:rPr>
            <a:t>★ </a:t>
          </a:r>
          <a:endParaRPr kumimoji="1" lang="ja-JP" altLang="en-US" sz="1400" b="1">
            <a:solidFill>
              <a:schemeClr val="bg1"/>
            </a:solidFill>
            <a:latin typeface="メイリオ" panose="020B0604030504040204" pitchFamily="50" charset="-128"/>
            <a:ea typeface="メイリオ" panose="020B0604030504040204" pitchFamily="50" charset="-128"/>
          </a:endParaRPr>
        </a:p>
      </xdr:txBody>
    </xdr:sp>
    <xdr:clientData/>
  </xdr:twoCellAnchor>
  <xdr:twoCellAnchor>
    <xdr:from>
      <xdr:col>3</xdr:col>
      <xdr:colOff>6082394</xdr:colOff>
      <xdr:row>3</xdr:row>
      <xdr:rowOff>0</xdr:rowOff>
    </xdr:from>
    <xdr:to>
      <xdr:col>5</xdr:col>
      <xdr:colOff>8038</xdr:colOff>
      <xdr:row>4</xdr:row>
      <xdr:rowOff>1</xdr:rowOff>
    </xdr:to>
    <xdr:sp macro="" textlink="">
      <xdr:nvSpPr>
        <xdr:cNvPr id="13" name="テキスト ボックス 12">
          <a:extLst>
            <a:ext uri="{FF2B5EF4-FFF2-40B4-BE49-F238E27FC236}">
              <a16:creationId xmlns:a16="http://schemas.microsoft.com/office/drawing/2014/main" id="{E8FC2620-B7B8-4B83-93D5-3406326DB12A}"/>
            </a:ext>
          </a:extLst>
        </xdr:cNvPr>
        <xdr:cNvSpPr txBox="1"/>
      </xdr:nvSpPr>
      <xdr:spPr>
        <a:xfrm>
          <a:off x="15245444" y="2870200"/>
          <a:ext cx="1475794" cy="641351"/>
        </a:xfrm>
        <a:prstGeom prst="rect">
          <a:avLst/>
        </a:prstGeom>
        <a:solidFill>
          <a:schemeClr val="accent6">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tIns="0" bIns="0" rtlCol="0" anchor="ctr" anchorCtr="0"/>
        <a:lstStyle/>
        <a:p>
          <a:pPr algn="ctr" fontAlgn="ctr">
            <a:lnSpc>
              <a:spcPts val="1400"/>
            </a:lnSpc>
            <a:spcAft>
              <a:spcPts val="0"/>
            </a:spcAft>
          </a:pPr>
          <a:r>
            <a:rPr kumimoji="1" lang="ja-JP" altLang="en-US" sz="1400" b="1">
              <a:solidFill>
                <a:schemeClr val="bg1"/>
              </a:solidFill>
              <a:latin typeface="メイリオ" panose="020B0604030504040204" pitchFamily="50" charset="-128"/>
              <a:ea typeface="メイリオ" panose="020B0604030504040204" pitchFamily="50" charset="-128"/>
            </a:rPr>
            <a:t>★</a:t>
          </a:r>
          <a:r>
            <a:rPr kumimoji="1" lang="ja-JP" altLang="en-US" sz="1400" b="1" baseline="0">
              <a:solidFill>
                <a:schemeClr val="bg1"/>
              </a:solidFill>
              <a:latin typeface="メイリオ" panose="020B0604030504040204" pitchFamily="50" charset="-128"/>
              <a:ea typeface="メイリオ" panose="020B0604030504040204" pitchFamily="50" charset="-128"/>
            </a:rPr>
            <a:t> </a:t>
          </a:r>
          <a:r>
            <a:rPr kumimoji="1" lang="ja-JP" altLang="en-US" sz="1400" b="1">
              <a:solidFill>
                <a:schemeClr val="bg1"/>
              </a:solidFill>
              <a:latin typeface="メイリオ" panose="020B0604030504040204" pitchFamily="50" charset="-128"/>
              <a:ea typeface="メイリオ" panose="020B0604030504040204" pitchFamily="50" charset="-128"/>
            </a:rPr>
            <a:t>特に</a:t>
          </a:r>
          <a:endParaRPr kumimoji="1" lang="en-US" altLang="ja-JP" sz="1400" b="1">
            <a:solidFill>
              <a:schemeClr val="bg1"/>
            </a:solidFill>
            <a:latin typeface="メイリオ" panose="020B0604030504040204" pitchFamily="50" charset="-128"/>
            <a:ea typeface="メイリオ" panose="020B0604030504040204" pitchFamily="50" charset="-128"/>
          </a:endParaRPr>
        </a:p>
        <a:p>
          <a:pPr algn="ctr" fontAlgn="ctr">
            <a:lnSpc>
              <a:spcPts val="1400"/>
            </a:lnSpc>
            <a:spcAft>
              <a:spcPts val="0"/>
            </a:spcAft>
          </a:pPr>
          <a:r>
            <a:rPr kumimoji="1" lang="ja-JP" altLang="en-US" sz="1400" b="1">
              <a:solidFill>
                <a:schemeClr val="bg1"/>
              </a:solidFill>
              <a:latin typeface="メイリオ" panose="020B0604030504040204" pitchFamily="50" charset="-128"/>
              <a:ea typeface="メイリオ" panose="020B0604030504040204" pitchFamily="50" charset="-128"/>
            </a:rPr>
            <a:t>おすすめ</a:t>
          </a:r>
        </a:p>
      </xdr:txBody>
    </xdr:sp>
    <xdr:clientData/>
  </xdr:twoCellAnchor>
  <xdr:twoCellAnchor>
    <xdr:from>
      <xdr:col>2</xdr:col>
      <xdr:colOff>5095873</xdr:colOff>
      <xdr:row>14</xdr:row>
      <xdr:rowOff>73818</xdr:rowOff>
    </xdr:from>
    <xdr:to>
      <xdr:col>2</xdr:col>
      <xdr:colOff>6631779</xdr:colOff>
      <xdr:row>14</xdr:row>
      <xdr:rowOff>397818</xdr:rowOff>
    </xdr:to>
    <xdr:sp macro="" textlink="">
      <xdr:nvSpPr>
        <xdr:cNvPr id="14" name="四角形: 角を丸くする 13">
          <a:extLst>
            <a:ext uri="{FF2B5EF4-FFF2-40B4-BE49-F238E27FC236}">
              <a16:creationId xmlns:a16="http://schemas.microsoft.com/office/drawing/2014/main" id="{3F3F78B0-7CF3-46CB-A020-A9AE6126ACE9}"/>
            </a:ext>
          </a:extLst>
        </xdr:cNvPr>
        <xdr:cNvSpPr/>
      </xdr:nvSpPr>
      <xdr:spPr>
        <a:xfrm>
          <a:off x="7070723" y="7166768"/>
          <a:ext cx="1535906" cy="30495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ニーズをとらえる力</a:t>
          </a:r>
        </a:p>
      </xdr:txBody>
    </xdr:sp>
    <xdr:clientData/>
  </xdr:twoCellAnchor>
  <xdr:twoCellAnchor>
    <xdr:from>
      <xdr:col>2</xdr:col>
      <xdr:colOff>5429250</xdr:colOff>
      <xdr:row>24</xdr:row>
      <xdr:rowOff>46831</xdr:rowOff>
    </xdr:from>
    <xdr:to>
      <xdr:col>2</xdr:col>
      <xdr:colOff>6617492</xdr:colOff>
      <xdr:row>24</xdr:row>
      <xdr:rowOff>370831</xdr:rowOff>
    </xdr:to>
    <xdr:sp macro="" textlink="">
      <xdr:nvSpPr>
        <xdr:cNvPr id="15" name="四角形: 角を丸くする 14">
          <a:extLst>
            <a:ext uri="{FF2B5EF4-FFF2-40B4-BE49-F238E27FC236}">
              <a16:creationId xmlns:a16="http://schemas.microsoft.com/office/drawing/2014/main" id="{8FDF64F2-6342-4DBD-AAF3-DF4A46B24268}"/>
            </a:ext>
          </a:extLst>
        </xdr:cNvPr>
        <xdr:cNvSpPr/>
      </xdr:nvSpPr>
      <xdr:spPr>
        <a:xfrm>
          <a:off x="7404100" y="12188031"/>
          <a:ext cx="1188242"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協働する力</a:t>
          </a:r>
        </a:p>
      </xdr:txBody>
    </xdr:sp>
    <xdr:clientData/>
  </xdr:twoCellAnchor>
  <xdr:twoCellAnchor>
    <xdr:from>
      <xdr:col>2</xdr:col>
      <xdr:colOff>5059360</xdr:colOff>
      <xdr:row>37</xdr:row>
      <xdr:rowOff>46036</xdr:rowOff>
    </xdr:from>
    <xdr:to>
      <xdr:col>2</xdr:col>
      <xdr:colOff>6598441</xdr:colOff>
      <xdr:row>37</xdr:row>
      <xdr:rowOff>360511</xdr:rowOff>
    </xdr:to>
    <xdr:sp macro="" textlink="">
      <xdr:nvSpPr>
        <xdr:cNvPr id="16" name="四角形: 角を丸くする 15">
          <a:extLst>
            <a:ext uri="{FF2B5EF4-FFF2-40B4-BE49-F238E27FC236}">
              <a16:creationId xmlns:a16="http://schemas.microsoft.com/office/drawing/2014/main" id="{CA8A2413-A57D-4F96-98E2-1F27DFE115F1}"/>
            </a:ext>
          </a:extLst>
        </xdr:cNvPr>
        <xdr:cNvSpPr/>
      </xdr:nvSpPr>
      <xdr:spPr>
        <a:xfrm>
          <a:off x="7034210" y="17775236"/>
          <a:ext cx="1539081" cy="314475"/>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ニーズをとらえる力</a:t>
          </a:r>
        </a:p>
      </xdr:txBody>
    </xdr:sp>
    <xdr:clientData/>
  </xdr:twoCellAnchor>
  <xdr:twoCellAnchor>
    <xdr:from>
      <xdr:col>2</xdr:col>
      <xdr:colOff>5083967</xdr:colOff>
      <xdr:row>29</xdr:row>
      <xdr:rowOff>56356</xdr:rowOff>
    </xdr:from>
    <xdr:to>
      <xdr:col>2</xdr:col>
      <xdr:colOff>6629398</xdr:colOff>
      <xdr:row>29</xdr:row>
      <xdr:rowOff>380356</xdr:rowOff>
    </xdr:to>
    <xdr:sp macro="" textlink="">
      <xdr:nvSpPr>
        <xdr:cNvPr id="17" name="四角形: 角を丸くする 16">
          <a:extLst>
            <a:ext uri="{FF2B5EF4-FFF2-40B4-BE49-F238E27FC236}">
              <a16:creationId xmlns:a16="http://schemas.microsoft.com/office/drawing/2014/main" id="{3573652E-EFF3-419F-93C2-63F9F7D39D6E}"/>
            </a:ext>
          </a:extLst>
        </xdr:cNvPr>
        <xdr:cNvSpPr/>
      </xdr:nvSpPr>
      <xdr:spPr>
        <a:xfrm>
          <a:off x="7058817" y="14737556"/>
          <a:ext cx="1545431"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ニーズをとらえる力</a:t>
          </a:r>
        </a:p>
      </xdr:txBody>
    </xdr:sp>
    <xdr:clientData/>
  </xdr:twoCellAnchor>
  <xdr:twoCellAnchor>
    <xdr:from>
      <xdr:col>2</xdr:col>
      <xdr:colOff>3995625</xdr:colOff>
      <xdr:row>30</xdr:row>
      <xdr:rowOff>39689</xdr:rowOff>
    </xdr:from>
    <xdr:to>
      <xdr:col>2</xdr:col>
      <xdr:colOff>6653895</xdr:colOff>
      <xdr:row>30</xdr:row>
      <xdr:rowOff>367393</xdr:rowOff>
    </xdr:to>
    <xdr:sp macro="" textlink="">
      <xdr:nvSpPr>
        <xdr:cNvPr id="18" name="四角形: 角を丸くする 17">
          <a:extLst>
            <a:ext uri="{FF2B5EF4-FFF2-40B4-BE49-F238E27FC236}">
              <a16:creationId xmlns:a16="http://schemas.microsoft.com/office/drawing/2014/main" id="{C9FA4AB4-7098-4E43-AA82-A0243BB31A91}"/>
            </a:ext>
          </a:extLst>
        </xdr:cNvPr>
        <xdr:cNvSpPr/>
      </xdr:nvSpPr>
      <xdr:spPr>
        <a:xfrm>
          <a:off x="5970475" y="15101889"/>
          <a:ext cx="2658270" cy="327704"/>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自身のウェルビーイングの向上</a:t>
          </a:r>
        </a:p>
      </xdr:txBody>
    </xdr:sp>
    <xdr:clientData/>
  </xdr:twoCellAnchor>
  <xdr:twoCellAnchor>
    <xdr:from>
      <xdr:col>2</xdr:col>
      <xdr:colOff>4021364</xdr:colOff>
      <xdr:row>34</xdr:row>
      <xdr:rowOff>345850</xdr:rowOff>
    </xdr:from>
    <xdr:to>
      <xdr:col>2</xdr:col>
      <xdr:colOff>6721929</xdr:colOff>
      <xdr:row>35</xdr:row>
      <xdr:rowOff>299357</xdr:rowOff>
    </xdr:to>
    <xdr:sp macro="" textlink="">
      <xdr:nvSpPr>
        <xdr:cNvPr id="19" name="四角形: 角を丸くする 18">
          <a:extLst>
            <a:ext uri="{FF2B5EF4-FFF2-40B4-BE49-F238E27FC236}">
              <a16:creationId xmlns:a16="http://schemas.microsoft.com/office/drawing/2014/main" id="{20E4FC7B-92AC-4095-B8A3-74ECC5E911CD}"/>
            </a:ext>
          </a:extLst>
        </xdr:cNvPr>
        <xdr:cNvSpPr/>
      </xdr:nvSpPr>
      <xdr:spPr>
        <a:xfrm>
          <a:off x="5996214" y="16932050"/>
          <a:ext cx="2700565" cy="334507"/>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自身のウェルビーイングの向上</a:t>
          </a:r>
        </a:p>
      </xdr:txBody>
    </xdr:sp>
    <xdr:clientData/>
  </xdr:twoCellAnchor>
  <xdr:twoCellAnchor>
    <xdr:from>
      <xdr:col>2</xdr:col>
      <xdr:colOff>3852637</xdr:colOff>
      <xdr:row>37</xdr:row>
      <xdr:rowOff>385650</xdr:rowOff>
    </xdr:from>
    <xdr:to>
      <xdr:col>2</xdr:col>
      <xdr:colOff>6613074</xdr:colOff>
      <xdr:row>38</xdr:row>
      <xdr:rowOff>244929</xdr:rowOff>
    </xdr:to>
    <xdr:sp macro="" textlink="">
      <xdr:nvSpPr>
        <xdr:cNvPr id="20" name="四角形: 角を丸くする 19">
          <a:extLst>
            <a:ext uri="{FF2B5EF4-FFF2-40B4-BE49-F238E27FC236}">
              <a16:creationId xmlns:a16="http://schemas.microsoft.com/office/drawing/2014/main" id="{C465E358-1D76-4B21-866B-A51CE4C7517A}"/>
            </a:ext>
          </a:extLst>
        </xdr:cNvPr>
        <xdr:cNvSpPr/>
      </xdr:nvSpPr>
      <xdr:spPr>
        <a:xfrm>
          <a:off x="5827487" y="18114850"/>
          <a:ext cx="2760437" cy="316479"/>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看護の専門性の強化と社会貢献</a:t>
          </a:r>
        </a:p>
      </xdr:txBody>
    </xdr:sp>
    <xdr:clientData/>
  </xdr:twoCellAnchor>
  <xdr:twoCellAnchor>
    <xdr:from>
      <xdr:col>2</xdr:col>
      <xdr:colOff>5548312</xdr:colOff>
      <xdr:row>41</xdr:row>
      <xdr:rowOff>53975</xdr:rowOff>
    </xdr:from>
    <xdr:to>
      <xdr:col>2</xdr:col>
      <xdr:colOff>6625137</xdr:colOff>
      <xdr:row>41</xdr:row>
      <xdr:rowOff>377975</xdr:rowOff>
    </xdr:to>
    <xdr:sp macro="" textlink="">
      <xdr:nvSpPr>
        <xdr:cNvPr id="21" name="四角形: 角を丸くする 20">
          <a:extLst>
            <a:ext uri="{FF2B5EF4-FFF2-40B4-BE49-F238E27FC236}">
              <a16:creationId xmlns:a16="http://schemas.microsoft.com/office/drawing/2014/main" id="{D5008FFB-6E1A-4D18-9ED6-496E922442AC}"/>
            </a:ext>
          </a:extLst>
        </xdr:cNvPr>
        <xdr:cNvSpPr/>
      </xdr:nvSpPr>
      <xdr:spPr>
        <a:xfrm>
          <a:off x="7523162" y="19535775"/>
          <a:ext cx="1076825" cy="324000"/>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生涯学習</a:t>
          </a:r>
        </a:p>
      </xdr:txBody>
    </xdr:sp>
    <xdr:clientData/>
  </xdr:twoCellAnchor>
  <xdr:twoCellAnchor>
    <xdr:from>
      <xdr:col>2</xdr:col>
      <xdr:colOff>5061857</xdr:colOff>
      <xdr:row>58</xdr:row>
      <xdr:rowOff>53977</xdr:rowOff>
    </xdr:from>
    <xdr:to>
      <xdr:col>2</xdr:col>
      <xdr:colOff>7570785</xdr:colOff>
      <xdr:row>59</xdr:row>
      <xdr:rowOff>13607</xdr:rowOff>
    </xdr:to>
    <xdr:sp macro="" textlink="">
      <xdr:nvSpPr>
        <xdr:cNvPr id="22" name="四角形: 角を丸くする 21">
          <a:extLst>
            <a:ext uri="{FF2B5EF4-FFF2-40B4-BE49-F238E27FC236}">
              <a16:creationId xmlns:a16="http://schemas.microsoft.com/office/drawing/2014/main" id="{D70BBF0B-927B-4358-9820-F5F39A902BDC}"/>
            </a:ext>
          </a:extLst>
        </xdr:cNvPr>
        <xdr:cNvSpPr/>
      </xdr:nvSpPr>
      <xdr:spPr>
        <a:xfrm>
          <a:off x="7036707" y="26882727"/>
          <a:ext cx="2127928" cy="340630"/>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自身のウェルビーイングの向上</a:t>
          </a:r>
        </a:p>
      </xdr:txBody>
    </xdr:sp>
    <xdr:clientData/>
  </xdr:twoCellAnchor>
  <xdr:twoCellAnchor>
    <xdr:from>
      <xdr:col>2</xdr:col>
      <xdr:colOff>5468142</xdr:colOff>
      <xdr:row>52</xdr:row>
      <xdr:rowOff>45244</xdr:rowOff>
    </xdr:from>
    <xdr:to>
      <xdr:col>2</xdr:col>
      <xdr:colOff>6630984</xdr:colOff>
      <xdr:row>52</xdr:row>
      <xdr:rowOff>369244</xdr:rowOff>
    </xdr:to>
    <xdr:sp macro="" textlink="">
      <xdr:nvSpPr>
        <xdr:cNvPr id="23" name="四角形: 角を丸くする 22">
          <a:extLst>
            <a:ext uri="{FF2B5EF4-FFF2-40B4-BE49-F238E27FC236}">
              <a16:creationId xmlns:a16="http://schemas.microsoft.com/office/drawing/2014/main" id="{7F4193C4-00B8-4080-93EE-48B7EF197038}"/>
            </a:ext>
          </a:extLst>
        </xdr:cNvPr>
        <xdr:cNvSpPr/>
      </xdr:nvSpPr>
      <xdr:spPr>
        <a:xfrm>
          <a:off x="7442992" y="24041894"/>
          <a:ext cx="1162842" cy="324000"/>
        </a:xfrm>
        <a:prstGeom prst="roundRect">
          <a:avLst/>
        </a:prstGeom>
        <a:solidFill>
          <a:srgbClr val="00B0F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倫理的実践</a:t>
          </a:r>
          <a:endParaRPr kumimoji="1" lang="en-US" altLang="ja-JP" sz="1200" b="1"/>
        </a:p>
      </xdr:txBody>
    </xdr:sp>
    <xdr:clientData/>
  </xdr:twoCellAnchor>
  <xdr:twoCellAnchor>
    <xdr:from>
      <xdr:col>2</xdr:col>
      <xdr:colOff>4351336</xdr:colOff>
      <xdr:row>105</xdr:row>
      <xdr:rowOff>53977</xdr:rowOff>
    </xdr:from>
    <xdr:to>
      <xdr:col>2</xdr:col>
      <xdr:colOff>6885213</xdr:colOff>
      <xdr:row>106</xdr:row>
      <xdr:rowOff>54429</xdr:rowOff>
    </xdr:to>
    <xdr:sp macro="" textlink="">
      <xdr:nvSpPr>
        <xdr:cNvPr id="24" name="四角形: 角を丸くする 25">
          <a:extLst>
            <a:ext uri="{FF2B5EF4-FFF2-40B4-BE49-F238E27FC236}">
              <a16:creationId xmlns:a16="http://schemas.microsoft.com/office/drawing/2014/main" id="{6819FFD3-7DA8-402D-A005-F842EBE56D0C}"/>
            </a:ext>
          </a:extLst>
        </xdr:cNvPr>
        <xdr:cNvSpPr/>
      </xdr:nvSpPr>
      <xdr:spPr>
        <a:xfrm>
          <a:off x="6326186" y="49685577"/>
          <a:ext cx="2533877" cy="381452"/>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自身のウェルビーイングの向上</a:t>
          </a:r>
        </a:p>
      </xdr:txBody>
    </xdr:sp>
    <xdr:clientData/>
  </xdr:twoCellAnchor>
  <xdr:twoCellAnchor>
    <xdr:from>
      <xdr:col>2</xdr:col>
      <xdr:colOff>4351336</xdr:colOff>
      <xdr:row>114</xdr:row>
      <xdr:rowOff>45246</xdr:rowOff>
    </xdr:from>
    <xdr:to>
      <xdr:col>2</xdr:col>
      <xdr:colOff>6857999</xdr:colOff>
      <xdr:row>114</xdr:row>
      <xdr:rowOff>381000</xdr:rowOff>
    </xdr:to>
    <xdr:sp macro="" textlink="">
      <xdr:nvSpPr>
        <xdr:cNvPr id="25" name="四角形: 角を丸くする 26">
          <a:extLst>
            <a:ext uri="{FF2B5EF4-FFF2-40B4-BE49-F238E27FC236}">
              <a16:creationId xmlns:a16="http://schemas.microsoft.com/office/drawing/2014/main" id="{7AB71B2D-323B-41EF-A1C3-4D3675C9058F}"/>
            </a:ext>
          </a:extLst>
        </xdr:cNvPr>
        <xdr:cNvSpPr/>
      </xdr:nvSpPr>
      <xdr:spPr>
        <a:xfrm>
          <a:off x="6326186" y="53105846"/>
          <a:ext cx="2506663" cy="335754"/>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自身のウェルビーイングの向上</a:t>
          </a:r>
        </a:p>
      </xdr:txBody>
    </xdr:sp>
    <xdr:clientData/>
  </xdr:twoCellAnchor>
  <xdr:twoCellAnchor>
    <xdr:from>
      <xdr:col>2</xdr:col>
      <xdr:colOff>4751387</xdr:colOff>
      <xdr:row>116</xdr:row>
      <xdr:rowOff>45245</xdr:rowOff>
    </xdr:from>
    <xdr:to>
      <xdr:col>2</xdr:col>
      <xdr:colOff>7347857</xdr:colOff>
      <xdr:row>116</xdr:row>
      <xdr:rowOff>394606</xdr:rowOff>
    </xdr:to>
    <xdr:sp macro="" textlink="">
      <xdr:nvSpPr>
        <xdr:cNvPr id="26" name="四角形: 角を丸くする 27">
          <a:extLst>
            <a:ext uri="{FF2B5EF4-FFF2-40B4-BE49-F238E27FC236}">
              <a16:creationId xmlns:a16="http://schemas.microsoft.com/office/drawing/2014/main" id="{0E5E24BF-F02C-41E1-8F29-AB680F7E5027}"/>
            </a:ext>
          </a:extLst>
        </xdr:cNvPr>
        <xdr:cNvSpPr/>
      </xdr:nvSpPr>
      <xdr:spPr>
        <a:xfrm>
          <a:off x="6726237" y="54947345"/>
          <a:ext cx="2437720" cy="349361"/>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自身のウェルビーイングの向上</a:t>
          </a:r>
        </a:p>
      </xdr:txBody>
    </xdr:sp>
    <xdr:clientData/>
  </xdr:twoCellAnchor>
  <xdr:twoCellAnchor>
    <xdr:from>
      <xdr:col>2</xdr:col>
      <xdr:colOff>5760244</xdr:colOff>
      <xdr:row>124</xdr:row>
      <xdr:rowOff>76994</xdr:rowOff>
    </xdr:from>
    <xdr:to>
      <xdr:col>2</xdr:col>
      <xdr:colOff>6865140</xdr:colOff>
      <xdr:row>125</xdr:row>
      <xdr:rowOff>19994</xdr:rowOff>
    </xdr:to>
    <xdr:sp macro="" textlink="">
      <xdr:nvSpPr>
        <xdr:cNvPr id="27" name="四角形: 角を丸くする 28">
          <a:extLst>
            <a:ext uri="{FF2B5EF4-FFF2-40B4-BE49-F238E27FC236}">
              <a16:creationId xmlns:a16="http://schemas.microsoft.com/office/drawing/2014/main" id="{BCB24FB3-2A51-4A5F-9D44-77F87EE1644C}"/>
            </a:ext>
          </a:extLst>
        </xdr:cNvPr>
        <xdr:cNvSpPr/>
      </xdr:nvSpPr>
      <xdr:spPr>
        <a:xfrm>
          <a:off x="7735094" y="59106594"/>
          <a:ext cx="1104896"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5410992</xdr:colOff>
      <xdr:row>154</xdr:row>
      <xdr:rowOff>50006</xdr:rowOff>
    </xdr:from>
    <xdr:to>
      <xdr:col>2</xdr:col>
      <xdr:colOff>6943723</xdr:colOff>
      <xdr:row>154</xdr:row>
      <xdr:rowOff>374006</xdr:rowOff>
    </xdr:to>
    <xdr:sp macro="" textlink="">
      <xdr:nvSpPr>
        <xdr:cNvPr id="28" name="四角形: 角を丸くする 29">
          <a:extLst>
            <a:ext uri="{FF2B5EF4-FFF2-40B4-BE49-F238E27FC236}">
              <a16:creationId xmlns:a16="http://schemas.microsoft.com/office/drawing/2014/main" id="{270F98C5-FA72-420B-B8C3-F723C1E10895}"/>
            </a:ext>
          </a:extLst>
        </xdr:cNvPr>
        <xdr:cNvSpPr/>
      </xdr:nvSpPr>
      <xdr:spPr>
        <a:xfrm>
          <a:off x="7385842" y="72287606"/>
          <a:ext cx="1532731"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ニーズをとらえる力</a:t>
          </a:r>
        </a:p>
      </xdr:txBody>
    </xdr:sp>
    <xdr:clientData/>
  </xdr:twoCellAnchor>
  <xdr:twoCellAnchor>
    <xdr:from>
      <xdr:col>2</xdr:col>
      <xdr:colOff>5344318</xdr:colOff>
      <xdr:row>182</xdr:row>
      <xdr:rowOff>46831</xdr:rowOff>
    </xdr:from>
    <xdr:to>
      <xdr:col>2</xdr:col>
      <xdr:colOff>6870699</xdr:colOff>
      <xdr:row>182</xdr:row>
      <xdr:rowOff>370831</xdr:rowOff>
    </xdr:to>
    <xdr:sp macro="" textlink="">
      <xdr:nvSpPr>
        <xdr:cNvPr id="29" name="四角形: 角を丸くする 30">
          <a:extLst>
            <a:ext uri="{FF2B5EF4-FFF2-40B4-BE49-F238E27FC236}">
              <a16:creationId xmlns:a16="http://schemas.microsoft.com/office/drawing/2014/main" id="{0FDA6ED0-0E62-41AE-A355-5DE1957DD64B}"/>
            </a:ext>
          </a:extLst>
        </xdr:cNvPr>
        <xdr:cNvSpPr/>
      </xdr:nvSpPr>
      <xdr:spPr>
        <a:xfrm>
          <a:off x="7319168" y="83339781"/>
          <a:ext cx="1526381"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ニーズをとらえる力</a:t>
          </a:r>
        </a:p>
      </xdr:txBody>
    </xdr:sp>
    <xdr:clientData/>
  </xdr:twoCellAnchor>
  <xdr:twoCellAnchor>
    <xdr:from>
      <xdr:col>2</xdr:col>
      <xdr:colOff>5075464</xdr:colOff>
      <xdr:row>246</xdr:row>
      <xdr:rowOff>46831</xdr:rowOff>
    </xdr:from>
    <xdr:to>
      <xdr:col>2</xdr:col>
      <xdr:colOff>6717505</xdr:colOff>
      <xdr:row>246</xdr:row>
      <xdr:rowOff>353786</xdr:rowOff>
    </xdr:to>
    <xdr:sp macro="" textlink="">
      <xdr:nvSpPr>
        <xdr:cNvPr id="30" name="四角形: 角を丸くする 31">
          <a:extLst>
            <a:ext uri="{FF2B5EF4-FFF2-40B4-BE49-F238E27FC236}">
              <a16:creationId xmlns:a16="http://schemas.microsoft.com/office/drawing/2014/main" id="{F84304BB-DAA9-404D-A312-5DCD6577131D}"/>
            </a:ext>
          </a:extLst>
        </xdr:cNvPr>
        <xdr:cNvSpPr/>
      </xdr:nvSpPr>
      <xdr:spPr>
        <a:xfrm>
          <a:off x="7050314" y="111336931"/>
          <a:ext cx="1642041" cy="306955"/>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意思決定を支える力</a:t>
          </a:r>
        </a:p>
      </xdr:txBody>
    </xdr:sp>
    <xdr:clientData/>
  </xdr:twoCellAnchor>
  <xdr:twoCellAnchor>
    <xdr:from>
      <xdr:col>2</xdr:col>
      <xdr:colOff>5572125</xdr:colOff>
      <xdr:row>46</xdr:row>
      <xdr:rowOff>50799</xdr:rowOff>
    </xdr:from>
    <xdr:to>
      <xdr:col>2</xdr:col>
      <xdr:colOff>6639425</xdr:colOff>
      <xdr:row>46</xdr:row>
      <xdr:rowOff>374799</xdr:rowOff>
    </xdr:to>
    <xdr:sp macro="" textlink="">
      <xdr:nvSpPr>
        <xdr:cNvPr id="31" name="四角形: 角を丸くする 32">
          <a:extLst>
            <a:ext uri="{FF2B5EF4-FFF2-40B4-BE49-F238E27FC236}">
              <a16:creationId xmlns:a16="http://schemas.microsoft.com/office/drawing/2014/main" id="{2B45C92D-00B4-4710-AE9B-153E7A07925F}"/>
            </a:ext>
          </a:extLst>
        </xdr:cNvPr>
        <xdr:cNvSpPr/>
      </xdr:nvSpPr>
      <xdr:spPr>
        <a:xfrm>
          <a:off x="7546975" y="21437599"/>
          <a:ext cx="1067300" cy="324000"/>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生涯学習</a:t>
          </a:r>
        </a:p>
      </xdr:txBody>
    </xdr:sp>
    <xdr:clientData/>
  </xdr:twoCellAnchor>
  <xdr:twoCellAnchor>
    <xdr:from>
      <xdr:col>2</xdr:col>
      <xdr:colOff>5872163</xdr:colOff>
      <xdr:row>164</xdr:row>
      <xdr:rowOff>40481</xdr:rowOff>
    </xdr:from>
    <xdr:to>
      <xdr:col>2</xdr:col>
      <xdr:colOff>6945813</xdr:colOff>
      <xdr:row>164</xdr:row>
      <xdr:rowOff>364481</xdr:rowOff>
    </xdr:to>
    <xdr:sp macro="" textlink="">
      <xdr:nvSpPr>
        <xdr:cNvPr id="32" name="四角形: 角を丸くする 33">
          <a:extLst>
            <a:ext uri="{FF2B5EF4-FFF2-40B4-BE49-F238E27FC236}">
              <a16:creationId xmlns:a16="http://schemas.microsoft.com/office/drawing/2014/main" id="{F08F6880-8154-4948-BE17-CC8734A191C1}"/>
            </a:ext>
          </a:extLst>
        </xdr:cNvPr>
        <xdr:cNvSpPr/>
      </xdr:nvSpPr>
      <xdr:spPr>
        <a:xfrm>
          <a:off x="7847013" y="76475431"/>
          <a:ext cx="1073650" cy="324000"/>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生涯学習</a:t>
          </a:r>
        </a:p>
      </xdr:txBody>
    </xdr:sp>
    <xdr:clientData/>
  </xdr:twoCellAnchor>
  <xdr:twoCellAnchor>
    <xdr:from>
      <xdr:col>2</xdr:col>
      <xdr:colOff>5572125</xdr:colOff>
      <xdr:row>96</xdr:row>
      <xdr:rowOff>47625</xdr:rowOff>
    </xdr:from>
    <xdr:to>
      <xdr:col>2</xdr:col>
      <xdr:colOff>6639425</xdr:colOff>
      <xdr:row>96</xdr:row>
      <xdr:rowOff>371625</xdr:rowOff>
    </xdr:to>
    <xdr:sp macro="" textlink="">
      <xdr:nvSpPr>
        <xdr:cNvPr id="33" name="四角形: 角を丸くする 34">
          <a:extLst>
            <a:ext uri="{FF2B5EF4-FFF2-40B4-BE49-F238E27FC236}">
              <a16:creationId xmlns:a16="http://schemas.microsoft.com/office/drawing/2014/main" id="{622B3300-0ED4-4B34-8365-0F897EA928EB}"/>
            </a:ext>
          </a:extLst>
        </xdr:cNvPr>
        <xdr:cNvSpPr/>
      </xdr:nvSpPr>
      <xdr:spPr>
        <a:xfrm>
          <a:off x="7546975" y="46250225"/>
          <a:ext cx="1067300" cy="324000"/>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生涯学習</a:t>
          </a:r>
        </a:p>
      </xdr:txBody>
    </xdr:sp>
    <xdr:clientData/>
  </xdr:twoCellAnchor>
  <xdr:twoCellAnchor>
    <xdr:from>
      <xdr:col>2</xdr:col>
      <xdr:colOff>5572125</xdr:colOff>
      <xdr:row>100</xdr:row>
      <xdr:rowOff>47625</xdr:rowOff>
    </xdr:from>
    <xdr:to>
      <xdr:col>2</xdr:col>
      <xdr:colOff>6639425</xdr:colOff>
      <xdr:row>100</xdr:row>
      <xdr:rowOff>371625</xdr:rowOff>
    </xdr:to>
    <xdr:sp macro="" textlink="">
      <xdr:nvSpPr>
        <xdr:cNvPr id="34" name="四角形: 角を丸くする 35">
          <a:extLst>
            <a:ext uri="{FF2B5EF4-FFF2-40B4-BE49-F238E27FC236}">
              <a16:creationId xmlns:a16="http://schemas.microsoft.com/office/drawing/2014/main" id="{7475A8AA-D7DC-4A67-8053-39F08D57BB0D}"/>
            </a:ext>
          </a:extLst>
        </xdr:cNvPr>
        <xdr:cNvSpPr/>
      </xdr:nvSpPr>
      <xdr:spPr>
        <a:xfrm>
          <a:off x="7546975" y="47774225"/>
          <a:ext cx="1067300" cy="324000"/>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生涯学習</a:t>
          </a:r>
        </a:p>
      </xdr:txBody>
    </xdr:sp>
    <xdr:clientData/>
  </xdr:twoCellAnchor>
  <xdr:twoCellAnchor>
    <xdr:from>
      <xdr:col>2</xdr:col>
      <xdr:colOff>5572125</xdr:colOff>
      <xdr:row>87</xdr:row>
      <xdr:rowOff>47625</xdr:rowOff>
    </xdr:from>
    <xdr:to>
      <xdr:col>2</xdr:col>
      <xdr:colOff>6639425</xdr:colOff>
      <xdr:row>87</xdr:row>
      <xdr:rowOff>371625</xdr:rowOff>
    </xdr:to>
    <xdr:sp macro="" textlink="">
      <xdr:nvSpPr>
        <xdr:cNvPr id="35" name="四角形: 角を丸くする 36">
          <a:extLst>
            <a:ext uri="{FF2B5EF4-FFF2-40B4-BE49-F238E27FC236}">
              <a16:creationId xmlns:a16="http://schemas.microsoft.com/office/drawing/2014/main" id="{F86D01EC-2F2D-4A4C-A73D-F0C25D34306A}"/>
            </a:ext>
          </a:extLst>
        </xdr:cNvPr>
        <xdr:cNvSpPr/>
      </xdr:nvSpPr>
      <xdr:spPr>
        <a:xfrm>
          <a:off x="7546975" y="40706675"/>
          <a:ext cx="1067300" cy="324000"/>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生涯学習</a:t>
          </a:r>
        </a:p>
      </xdr:txBody>
    </xdr:sp>
    <xdr:clientData/>
  </xdr:twoCellAnchor>
  <xdr:twoCellAnchor>
    <xdr:from>
      <xdr:col>2</xdr:col>
      <xdr:colOff>5092700</xdr:colOff>
      <xdr:row>259</xdr:row>
      <xdr:rowOff>59531</xdr:rowOff>
    </xdr:from>
    <xdr:to>
      <xdr:col>2</xdr:col>
      <xdr:colOff>6628606</xdr:colOff>
      <xdr:row>259</xdr:row>
      <xdr:rowOff>383531</xdr:rowOff>
    </xdr:to>
    <xdr:sp macro="" textlink="">
      <xdr:nvSpPr>
        <xdr:cNvPr id="36" name="四角形: 角を丸くする 37">
          <a:extLst>
            <a:ext uri="{FF2B5EF4-FFF2-40B4-BE49-F238E27FC236}">
              <a16:creationId xmlns:a16="http://schemas.microsoft.com/office/drawing/2014/main" id="{4C05F889-B78C-4B42-BDBE-A558C90F417A}"/>
            </a:ext>
          </a:extLst>
        </xdr:cNvPr>
        <xdr:cNvSpPr/>
      </xdr:nvSpPr>
      <xdr:spPr>
        <a:xfrm>
          <a:off x="7067550" y="117902831"/>
          <a:ext cx="1535906"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ニーズをとらえる力</a:t>
          </a:r>
        </a:p>
      </xdr:txBody>
    </xdr:sp>
    <xdr:clientData/>
  </xdr:twoCellAnchor>
  <xdr:twoCellAnchor>
    <xdr:from>
      <xdr:col>2</xdr:col>
      <xdr:colOff>5441155</xdr:colOff>
      <xdr:row>148</xdr:row>
      <xdr:rowOff>56356</xdr:rowOff>
    </xdr:from>
    <xdr:to>
      <xdr:col>2</xdr:col>
      <xdr:colOff>6977061</xdr:colOff>
      <xdr:row>148</xdr:row>
      <xdr:rowOff>380356</xdr:rowOff>
    </xdr:to>
    <xdr:sp macro="" textlink="">
      <xdr:nvSpPr>
        <xdr:cNvPr id="37" name="四角形: 角を丸くする 38">
          <a:extLst>
            <a:ext uri="{FF2B5EF4-FFF2-40B4-BE49-F238E27FC236}">
              <a16:creationId xmlns:a16="http://schemas.microsoft.com/office/drawing/2014/main" id="{F06129FC-106F-4FD6-BD04-842368E1A47C}"/>
            </a:ext>
          </a:extLst>
        </xdr:cNvPr>
        <xdr:cNvSpPr/>
      </xdr:nvSpPr>
      <xdr:spPr>
        <a:xfrm>
          <a:off x="7416005" y="68229956"/>
          <a:ext cx="1535906"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ニーズをとらえる力</a:t>
          </a:r>
        </a:p>
      </xdr:txBody>
    </xdr:sp>
    <xdr:clientData/>
  </xdr:twoCellAnchor>
  <xdr:twoCellAnchor>
    <xdr:from>
      <xdr:col>2</xdr:col>
      <xdr:colOff>5395912</xdr:colOff>
      <xdr:row>149</xdr:row>
      <xdr:rowOff>68262</xdr:rowOff>
    </xdr:from>
    <xdr:to>
      <xdr:col>2</xdr:col>
      <xdr:colOff>6931818</xdr:colOff>
      <xdr:row>149</xdr:row>
      <xdr:rowOff>392262</xdr:rowOff>
    </xdr:to>
    <xdr:sp macro="" textlink="">
      <xdr:nvSpPr>
        <xdr:cNvPr id="38" name="四角形: 角を丸くする 39">
          <a:extLst>
            <a:ext uri="{FF2B5EF4-FFF2-40B4-BE49-F238E27FC236}">
              <a16:creationId xmlns:a16="http://schemas.microsoft.com/office/drawing/2014/main" id="{D8E1E005-3FED-45F5-B9DC-ECD694343523}"/>
            </a:ext>
          </a:extLst>
        </xdr:cNvPr>
        <xdr:cNvSpPr/>
      </xdr:nvSpPr>
      <xdr:spPr>
        <a:xfrm>
          <a:off x="7370762" y="69511862"/>
          <a:ext cx="1535906"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ニーズをとらえる力</a:t>
          </a:r>
        </a:p>
      </xdr:txBody>
    </xdr:sp>
    <xdr:clientData/>
  </xdr:twoCellAnchor>
  <xdr:twoCellAnchor>
    <xdr:from>
      <xdr:col>2</xdr:col>
      <xdr:colOff>5407818</xdr:colOff>
      <xdr:row>150</xdr:row>
      <xdr:rowOff>47625</xdr:rowOff>
    </xdr:from>
    <xdr:to>
      <xdr:col>2</xdr:col>
      <xdr:colOff>6943724</xdr:colOff>
      <xdr:row>150</xdr:row>
      <xdr:rowOff>371625</xdr:rowOff>
    </xdr:to>
    <xdr:sp macro="" textlink="">
      <xdr:nvSpPr>
        <xdr:cNvPr id="39" name="四角形: 角を丸くする 40">
          <a:extLst>
            <a:ext uri="{FF2B5EF4-FFF2-40B4-BE49-F238E27FC236}">
              <a16:creationId xmlns:a16="http://schemas.microsoft.com/office/drawing/2014/main" id="{71B9B85C-2C8B-4F10-900E-7638C1F3B1B7}"/>
            </a:ext>
          </a:extLst>
        </xdr:cNvPr>
        <xdr:cNvSpPr/>
      </xdr:nvSpPr>
      <xdr:spPr>
        <a:xfrm>
          <a:off x="7382668" y="70761225"/>
          <a:ext cx="1535906"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ニーズをとらえる力</a:t>
          </a:r>
        </a:p>
      </xdr:txBody>
    </xdr:sp>
    <xdr:clientData/>
  </xdr:twoCellAnchor>
  <xdr:twoCellAnchor>
    <xdr:from>
      <xdr:col>2</xdr:col>
      <xdr:colOff>5321300</xdr:colOff>
      <xdr:row>488</xdr:row>
      <xdr:rowOff>47624</xdr:rowOff>
    </xdr:from>
    <xdr:to>
      <xdr:col>2</xdr:col>
      <xdr:colOff>6860381</xdr:colOff>
      <xdr:row>488</xdr:row>
      <xdr:rowOff>371624</xdr:rowOff>
    </xdr:to>
    <xdr:sp macro="" textlink="">
      <xdr:nvSpPr>
        <xdr:cNvPr id="40" name="四角形: 角を丸くする 41">
          <a:extLst>
            <a:ext uri="{FF2B5EF4-FFF2-40B4-BE49-F238E27FC236}">
              <a16:creationId xmlns:a16="http://schemas.microsoft.com/office/drawing/2014/main" id="{1D61E0C7-241F-4269-93FD-A2BF4D6D31E4}"/>
            </a:ext>
          </a:extLst>
        </xdr:cNvPr>
        <xdr:cNvSpPr/>
      </xdr:nvSpPr>
      <xdr:spPr>
        <a:xfrm>
          <a:off x="7296150" y="224443924"/>
          <a:ext cx="1539081"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ニーズをとらえる力</a:t>
          </a:r>
        </a:p>
      </xdr:txBody>
    </xdr:sp>
    <xdr:clientData/>
  </xdr:twoCellAnchor>
  <xdr:twoCellAnchor>
    <xdr:from>
      <xdr:col>2</xdr:col>
      <xdr:colOff>5107781</xdr:colOff>
      <xdr:row>284</xdr:row>
      <xdr:rowOff>47625</xdr:rowOff>
    </xdr:from>
    <xdr:to>
      <xdr:col>2</xdr:col>
      <xdr:colOff>6640512</xdr:colOff>
      <xdr:row>284</xdr:row>
      <xdr:rowOff>362100</xdr:rowOff>
    </xdr:to>
    <xdr:sp macro="" textlink="">
      <xdr:nvSpPr>
        <xdr:cNvPr id="41" name="四角形: 角を丸くする 42">
          <a:extLst>
            <a:ext uri="{FF2B5EF4-FFF2-40B4-BE49-F238E27FC236}">
              <a16:creationId xmlns:a16="http://schemas.microsoft.com/office/drawing/2014/main" id="{2282C69A-6324-40E4-AFBA-A989E7799977}"/>
            </a:ext>
          </a:extLst>
        </xdr:cNvPr>
        <xdr:cNvSpPr/>
      </xdr:nvSpPr>
      <xdr:spPr>
        <a:xfrm>
          <a:off x="7082631" y="129016125"/>
          <a:ext cx="1532731" cy="314475"/>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ニーズをとらえる力</a:t>
          </a:r>
        </a:p>
      </xdr:txBody>
    </xdr:sp>
    <xdr:clientData/>
  </xdr:twoCellAnchor>
  <xdr:twoCellAnchor>
    <xdr:from>
      <xdr:col>2</xdr:col>
      <xdr:colOff>5095875</xdr:colOff>
      <xdr:row>290</xdr:row>
      <xdr:rowOff>76993</xdr:rowOff>
    </xdr:from>
    <xdr:to>
      <xdr:col>2</xdr:col>
      <xdr:colOff>6625431</xdr:colOff>
      <xdr:row>290</xdr:row>
      <xdr:rowOff>400993</xdr:rowOff>
    </xdr:to>
    <xdr:sp macro="" textlink="">
      <xdr:nvSpPr>
        <xdr:cNvPr id="42" name="四角形: 角を丸くする 43">
          <a:extLst>
            <a:ext uri="{FF2B5EF4-FFF2-40B4-BE49-F238E27FC236}">
              <a16:creationId xmlns:a16="http://schemas.microsoft.com/office/drawing/2014/main" id="{F0F3EF98-818E-4817-9EA1-19AE4A9E6253}"/>
            </a:ext>
          </a:extLst>
        </xdr:cNvPr>
        <xdr:cNvSpPr/>
      </xdr:nvSpPr>
      <xdr:spPr>
        <a:xfrm>
          <a:off x="7070725" y="131331493"/>
          <a:ext cx="1529556" cy="30495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ニーズをとらえる力</a:t>
          </a:r>
        </a:p>
      </xdr:txBody>
    </xdr:sp>
    <xdr:clientData/>
  </xdr:twoCellAnchor>
  <xdr:twoCellAnchor>
    <xdr:from>
      <xdr:col>2</xdr:col>
      <xdr:colOff>5095875</xdr:colOff>
      <xdr:row>692</xdr:row>
      <xdr:rowOff>71438</xdr:rowOff>
    </xdr:from>
    <xdr:to>
      <xdr:col>2</xdr:col>
      <xdr:colOff>6628606</xdr:colOff>
      <xdr:row>692</xdr:row>
      <xdr:rowOff>395438</xdr:rowOff>
    </xdr:to>
    <xdr:sp macro="" textlink="">
      <xdr:nvSpPr>
        <xdr:cNvPr id="43" name="四角形: 角を丸くする 44">
          <a:extLst>
            <a:ext uri="{FF2B5EF4-FFF2-40B4-BE49-F238E27FC236}">
              <a16:creationId xmlns:a16="http://schemas.microsoft.com/office/drawing/2014/main" id="{59125C58-6ACC-44B1-BE0F-3EC23B6B76EE}"/>
            </a:ext>
          </a:extLst>
        </xdr:cNvPr>
        <xdr:cNvSpPr/>
      </xdr:nvSpPr>
      <xdr:spPr>
        <a:xfrm>
          <a:off x="7070725" y="314104338"/>
          <a:ext cx="1532731" cy="3113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ニーズをとらえる力</a:t>
          </a:r>
        </a:p>
      </xdr:txBody>
    </xdr:sp>
    <xdr:clientData/>
  </xdr:twoCellAnchor>
  <xdr:twoCellAnchor>
    <xdr:from>
      <xdr:col>2</xdr:col>
      <xdr:colOff>5519056</xdr:colOff>
      <xdr:row>33</xdr:row>
      <xdr:rowOff>371475</xdr:rowOff>
    </xdr:from>
    <xdr:to>
      <xdr:col>2</xdr:col>
      <xdr:colOff>6707298</xdr:colOff>
      <xdr:row>34</xdr:row>
      <xdr:rowOff>314475</xdr:rowOff>
    </xdr:to>
    <xdr:sp macro="" textlink="">
      <xdr:nvSpPr>
        <xdr:cNvPr id="44" name="四角形: 角を丸くする 45">
          <a:extLst>
            <a:ext uri="{FF2B5EF4-FFF2-40B4-BE49-F238E27FC236}">
              <a16:creationId xmlns:a16="http://schemas.microsoft.com/office/drawing/2014/main" id="{1E0B03D8-1C85-4D58-A1BE-092DBF44A908}"/>
            </a:ext>
          </a:extLst>
        </xdr:cNvPr>
        <xdr:cNvSpPr/>
      </xdr:nvSpPr>
      <xdr:spPr>
        <a:xfrm>
          <a:off x="7493906" y="16576675"/>
          <a:ext cx="1188242"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協働する力</a:t>
          </a:r>
        </a:p>
      </xdr:txBody>
    </xdr:sp>
    <xdr:clientData/>
  </xdr:twoCellAnchor>
  <xdr:twoCellAnchor>
    <xdr:from>
      <xdr:col>2</xdr:col>
      <xdr:colOff>5453062</xdr:colOff>
      <xdr:row>390</xdr:row>
      <xdr:rowOff>47625</xdr:rowOff>
    </xdr:from>
    <xdr:to>
      <xdr:col>2</xdr:col>
      <xdr:colOff>6641304</xdr:colOff>
      <xdr:row>390</xdr:row>
      <xdr:rowOff>371625</xdr:rowOff>
    </xdr:to>
    <xdr:sp macro="" textlink="">
      <xdr:nvSpPr>
        <xdr:cNvPr id="45" name="四角形: 角を丸くする 46">
          <a:extLst>
            <a:ext uri="{FF2B5EF4-FFF2-40B4-BE49-F238E27FC236}">
              <a16:creationId xmlns:a16="http://schemas.microsoft.com/office/drawing/2014/main" id="{6B8873DF-0D7C-4A5E-818D-356909B6513C}"/>
            </a:ext>
          </a:extLst>
        </xdr:cNvPr>
        <xdr:cNvSpPr/>
      </xdr:nvSpPr>
      <xdr:spPr>
        <a:xfrm>
          <a:off x="7427912" y="175720375"/>
          <a:ext cx="1188242"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協働する力</a:t>
          </a:r>
        </a:p>
      </xdr:txBody>
    </xdr:sp>
    <xdr:clientData/>
  </xdr:twoCellAnchor>
  <xdr:twoCellAnchor>
    <xdr:from>
      <xdr:col>2</xdr:col>
      <xdr:colOff>5446713</xdr:colOff>
      <xdr:row>191</xdr:row>
      <xdr:rowOff>35719</xdr:rowOff>
    </xdr:from>
    <xdr:to>
      <xdr:col>2</xdr:col>
      <xdr:colOff>6628605</xdr:colOff>
      <xdr:row>191</xdr:row>
      <xdr:rowOff>359719</xdr:rowOff>
    </xdr:to>
    <xdr:sp macro="" textlink="">
      <xdr:nvSpPr>
        <xdr:cNvPr id="46" name="四角形: 角を丸くする 47">
          <a:extLst>
            <a:ext uri="{FF2B5EF4-FFF2-40B4-BE49-F238E27FC236}">
              <a16:creationId xmlns:a16="http://schemas.microsoft.com/office/drawing/2014/main" id="{F63F6CAF-DB5C-40A3-9FF2-A658D491416D}"/>
            </a:ext>
          </a:extLst>
        </xdr:cNvPr>
        <xdr:cNvSpPr/>
      </xdr:nvSpPr>
      <xdr:spPr>
        <a:xfrm>
          <a:off x="7421563" y="86986269"/>
          <a:ext cx="1181892"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協働する力</a:t>
          </a:r>
        </a:p>
      </xdr:txBody>
    </xdr:sp>
    <xdr:clientData/>
  </xdr:twoCellAnchor>
  <xdr:twoCellAnchor>
    <xdr:from>
      <xdr:col>2</xdr:col>
      <xdr:colOff>5453062</xdr:colOff>
      <xdr:row>440</xdr:row>
      <xdr:rowOff>71438</xdr:rowOff>
    </xdr:from>
    <xdr:to>
      <xdr:col>2</xdr:col>
      <xdr:colOff>6634954</xdr:colOff>
      <xdr:row>441</xdr:row>
      <xdr:rowOff>14438</xdr:rowOff>
    </xdr:to>
    <xdr:sp macro="" textlink="">
      <xdr:nvSpPr>
        <xdr:cNvPr id="47" name="四角形: 角を丸くする 48">
          <a:extLst>
            <a:ext uri="{FF2B5EF4-FFF2-40B4-BE49-F238E27FC236}">
              <a16:creationId xmlns:a16="http://schemas.microsoft.com/office/drawing/2014/main" id="{B3FEB5A4-DFE3-42AC-98D2-B4BF7C14DEE2}"/>
            </a:ext>
          </a:extLst>
        </xdr:cNvPr>
        <xdr:cNvSpPr/>
      </xdr:nvSpPr>
      <xdr:spPr>
        <a:xfrm>
          <a:off x="7427912" y="204027088"/>
          <a:ext cx="1181892"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協働する力</a:t>
          </a:r>
        </a:p>
      </xdr:txBody>
    </xdr:sp>
    <xdr:clientData/>
  </xdr:twoCellAnchor>
  <xdr:twoCellAnchor>
    <xdr:from>
      <xdr:col>2</xdr:col>
      <xdr:colOff>5464969</xdr:colOff>
      <xdr:row>317</xdr:row>
      <xdr:rowOff>59531</xdr:rowOff>
    </xdr:from>
    <xdr:to>
      <xdr:col>2</xdr:col>
      <xdr:colOff>6646861</xdr:colOff>
      <xdr:row>317</xdr:row>
      <xdr:rowOff>383531</xdr:rowOff>
    </xdr:to>
    <xdr:sp macro="" textlink="">
      <xdr:nvSpPr>
        <xdr:cNvPr id="48" name="四角形: 角を丸くする 49">
          <a:extLst>
            <a:ext uri="{FF2B5EF4-FFF2-40B4-BE49-F238E27FC236}">
              <a16:creationId xmlns:a16="http://schemas.microsoft.com/office/drawing/2014/main" id="{DA47E471-F0E3-4A7F-822E-A5B5D0E9CDA5}"/>
            </a:ext>
          </a:extLst>
        </xdr:cNvPr>
        <xdr:cNvSpPr/>
      </xdr:nvSpPr>
      <xdr:spPr>
        <a:xfrm>
          <a:off x="7439819" y="142020131"/>
          <a:ext cx="1181892"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協働する力</a:t>
          </a:r>
        </a:p>
      </xdr:txBody>
    </xdr:sp>
    <xdr:clientData/>
  </xdr:twoCellAnchor>
  <xdr:twoCellAnchor>
    <xdr:from>
      <xdr:col>2</xdr:col>
      <xdr:colOff>5727701</xdr:colOff>
      <xdr:row>129</xdr:row>
      <xdr:rowOff>56357</xdr:rowOff>
    </xdr:from>
    <xdr:to>
      <xdr:col>2</xdr:col>
      <xdr:colOff>6835772</xdr:colOff>
      <xdr:row>129</xdr:row>
      <xdr:rowOff>380357</xdr:rowOff>
    </xdr:to>
    <xdr:sp macro="" textlink="">
      <xdr:nvSpPr>
        <xdr:cNvPr id="49" name="四角形: 角を丸くする 50">
          <a:extLst>
            <a:ext uri="{FF2B5EF4-FFF2-40B4-BE49-F238E27FC236}">
              <a16:creationId xmlns:a16="http://schemas.microsoft.com/office/drawing/2014/main" id="{04585F06-576A-4673-966A-10440A6328CD}"/>
            </a:ext>
          </a:extLst>
        </xdr:cNvPr>
        <xdr:cNvSpPr/>
      </xdr:nvSpPr>
      <xdr:spPr>
        <a:xfrm>
          <a:off x="7702551" y="60990957"/>
          <a:ext cx="1108071"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5536406</xdr:colOff>
      <xdr:row>250</xdr:row>
      <xdr:rowOff>59532</xdr:rowOff>
    </xdr:from>
    <xdr:to>
      <xdr:col>2</xdr:col>
      <xdr:colOff>6644477</xdr:colOff>
      <xdr:row>251</xdr:row>
      <xdr:rowOff>2532</xdr:rowOff>
    </xdr:to>
    <xdr:sp macro="" textlink="">
      <xdr:nvSpPr>
        <xdr:cNvPr id="50" name="四角形: 角を丸くする 51">
          <a:extLst>
            <a:ext uri="{FF2B5EF4-FFF2-40B4-BE49-F238E27FC236}">
              <a16:creationId xmlns:a16="http://schemas.microsoft.com/office/drawing/2014/main" id="{E9123F67-0E30-457F-A674-29E8A35DCD90}"/>
            </a:ext>
          </a:extLst>
        </xdr:cNvPr>
        <xdr:cNvSpPr/>
      </xdr:nvSpPr>
      <xdr:spPr>
        <a:xfrm>
          <a:off x="7511256" y="113254632"/>
          <a:ext cx="1108071"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5536406</xdr:colOff>
      <xdr:row>265</xdr:row>
      <xdr:rowOff>47625</xdr:rowOff>
    </xdr:from>
    <xdr:to>
      <xdr:col>2</xdr:col>
      <xdr:colOff>6644477</xdr:colOff>
      <xdr:row>265</xdr:row>
      <xdr:rowOff>371625</xdr:rowOff>
    </xdr:to>
    <xdr:sp macro="" textlink="">
      <xdr:nvSpPr>
        <xdr:cNvPr id="51" name="四角形: 角を丸くする 52">
          <a:extLst>
            <a:ext uri="{FF2B5EF4-FFF2-40B4-BE49-F238E27FC236}">
              <a16:creationId xmlns:a16="http://schemas.microsoft.com/office/drawing/2014/main" id="{0CD98DB9-16DF-443A-8F22-A4E90D04773F}"/>
            </a:ext>
          </a:extLst>
        </xdr:cNvPr>
        <xdr:cNvSpPr/>
      </xdr:nvSpPr>
      <xdr:spPr>
        <a:xfrm>
          <a:off x="7511256" y="120837325"/>
          <a:ext cx="1108071"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5536406</xdr:colOff>
      <xdr:row>270</xdr:row>
      <xdr:rowOff>47625</xdr:rowOff>
    </xdr:from>
    <xdr:to>
      <xdr:col>2</xdr:col>
      <xdr:colOff>6644477</xdr:colOff>
      <xdr:row>270</xdr:row>
      <xdr:rowOff>371625</xdr:rowOff>
    </xdr:to>
    <xdr:sp macro="" textlink="">
      <xdr:nvSpPr>
        <xdr:cNvPr id="52" name="四角形: 角を丸くする 53">
          <a:extLst>
            <a:ext uri="{FF2B5EF4-FFF2-40B4-BE49-F238E27FC236}">
              <a16:creationId xmlns:a16="http://schemas.microsoft.com/office/drawing/2014/main" id="{E2E32963-F13F-4D5D-B19C-15375A249EBD}"/>
            </a:ext>
          </a:extLst>
        </xdr:cNvPr>
        <xdr:cNvSpPr/>
      </xdr:nvSpPr>
      <xdr:spPr>
        <a:xfrm>
          <a:off x="7511256" y="122742325"/>
          <a:ext cx="1108071"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5448299</xdr:colOff>
      <xdr:row>202</xdr:row>
      <xdr:rowOff>371475</xdr:rowOff>
    </xdr:from>
    <xdr:to>
      <xdr:col>2</xdr:col>
      <xdr:colOff>6550020</xdr:colOff>
      <xdr:row>203</xdr:row>
      <xdr:rowOff>123975</xdr:rowOff>
    </xdr:to>
    <xdr:sp macro="" textlink="">
      <xdr:nvSpPr>
        <xdr:cNvPr id="53" name="四角形: 角を丸くする 54">
          <a:extLst>
            <a:ext uri="{FF2B5EF4-FFF2-40B4-BE49-F238E27FC236}">
              <a16:creationId xmlns:a16="http://schemas.microsoft.com/office/drawing/2014/main" id="{44EBC1EA-0B5B-421C-8698-1C0A279E7CBF}"/>
            </a:ext>
          </a:extLst>
        </xdr:cNvPr>
        <xdr:cNvSpPr/>
      </xdr:nvSpPr>
      <xdr:spPr>
        <a:xfrm>
          <a:off x="7423149" y="91513025"/>
          <a:ext cx="1101721"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5883276</xdr:colOff>
      <xdr:row>143</xdr:row>
      <xdr:rowOff>59531</xdr:rowOff>
    </xdr:from>
    <xdr:to>
      <xdr:col>2</xdr:col>
      <xdr:colOff>6988172</xdr:colOff>
      <xdr:row>144</xdr:row>
      <xdr:rowOff>2531</xdr:rowOff>
    </xdr:to>
    <xdr:sp macro="" textlink="">
      <xdr:nvSpPr>
        <xdr:cNvPr id="54" name="四角形: 角を丸くする 55">
          <a:extLst>
            <a:ext uri="{FF2B5EF4-FFF2-40B4-BE49-F238E27FC236}">
              <a16:creationId xmlns:a16="http://schemas.microsoft.com/office/drawing/2014/main" id="{33ECE79F-D7B0-4818-BE13-F6E479E6016D}"/>
            </a:ext>
          </a:extLst>
        </xdr:cNvPr>
        <xdr:cNvSpPr/>
      </xdr:nvSpPr>
      <xdr:spPr>
        <a:xfrm>
          <a:off x="7858126" y="66328131"/>
          <a:ext cx="1104896"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5536406</xdr:colOff>
      <xdr:row>186</xdr:row>
      <xdr:rowOff>59532</xdr:rowOff>
    </xdr:from>
    <xdr:to>
      <xdr:col>2</xdr:col>
      <xdr:colOff>6641302</xdr:colOff>
      <xdr:row>187</xdr:row>
      <xdr:rowOff>2532</xdr:rowOff>
    </xdr:to>
    <xdr:sp macro="" textlink="">
      <xdr:nvSpPr>
        <xdr:cNvPr id="55" name="四角形: 角を丸くする 56">
          <a:extLst>
            <a:ext uri="{FF2B5EF4-FFF2-40B4-BE49-F238E27FC236}">
              <a16:creationId xmlns:a16="http://schemas.microsoft.com/office/drawing/2014/main" id="{4E767DB2-3996-498C-9DFD-6A62C7E1DCAD}"/>
            </a:ext>
          </a:extLst>
        </xdr:cNvPr>
        <xdr:cNvSpPr/>
      </xdr:nvSpPr>
      <xdr:spPr>
        <a:xfrm>
          <a:off x="7511256" y="85105082"/>
          <a:ext cx="1104896"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5524500</xdr:colOff>
      <xdr:row>190</xdr:row>
      <xdr:rowOff>47625</xdr:rowOff>
    </xdr:from>
    <xdr:to>
      <xdr:col>2</xdr:col>
      <xdr:colOff>6629396</xdr:colOff>
      <xdr:row>190</xdr:row>
      <xdr:rowOff>371625</xdr:rowOff>
    </xdr:to>
    <xdr:sp macro="" textlink="">
      <xdr:nvSpPr>
        <xdr:cNvPr id="56" name="四角形: 角を丸くする 57">
          <a:extLst>
            <a:ext uri="{FF2B5EF4-FFF2-40B4-BE49-F238E27FC236}">
              <a16:creationId xmlns:a16="http://schemas.microsoft.com/office/drawing/2014/main" id="{E033880F-A96A-4316-A42E-7EFD1E2D5961}"/>
            </a:ext>
          </a:extLst>
        </xdr:cNvPr>
        <xdr:cNvSpPr/>
      </xdr:nvSpPr>
      <xdr:spPr>
        <a:xfrm>
          <a:off x="7499350" y="86617175"/>
          <a:ext cx="1104896"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5524500</xdr:colOff>
      <xdr:row>194</xdr:row>
      <xdr:rowOff>47625</xdr:rowOff>
    </xdr:from>
    <xdr:to>
      <xdr:col>2</xdr:col>
      <xdr:colOff>6629396</xdr:colOff>
      <xdr:row>194</xdr:row>
      <xdr:rowOff>371625</xdr:rowOff>
    </xdr:to>
    <xdr:sp macro="" textlink="">
      <xdr:nvSpPr>
        <xdr:cNvPr id="57" name="四角形: 角を丸くする 58">
          <a:extLst>
            <a:ext uri="{FF2B5EF4-FFF2-40B4-BE49-F238E27FC236}">
              <a16:creationId xmlns:a16="http://schemas.microsoft.com/office/drawing/2014/main" id="{D0B32ED5-CF6E-47DF-8FCF-99E799981D40}"/>
            </a:ext>
          </a:extLst>
        </xdr:cNvPr>
        <xdr:cNvSpPr/>
      </xdr:nvSpPr>
      <xdr:spPr>
        <a:xfrm>
          <a:off x="7499350" y="88141175"/>
          <a:ext cx="1104896"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5536406</xdr:colOff>
      <xdr:row>215</xdr:row>
      <xdr:rowOff>47625</xdr:rowOff>
    </xdr:from>
    <xdr:to>
      <xdr:col>2</xdr:col>
      <xdr:colOff>6641302</xdr:colOff>
      <xdr:row>215</xdr:row>
      <xdr:rowOff>371625</xdr:rowOff>
    </xdr:to>
    <xdr:sp macro="" textlink="">
      <xdr:nvSpPr>
        <xdr:cNvPr id="58" name="四角形: 角を丸くする 59">
          <a:extLst>
            <a:ext uri="{FF2B5EF4-FFF2-40B4-BE49-F238E27FC236}">
              <a16:creationId xmlns:a16="http://schemas.microsoft.com/office/drawing/2014/main" id="{792F1039-A7D0-47E5-91A2-40AC54074A03}"/>
            </a:ext>
          </a:extLst>
        </xdr:cNvPr>
        <xdr:cNvSpPr/>
      </xdr:nvSpPr>
      <xdr:spPr>
        <a:xfrm>
          <a:off x="7511256" y="97361375"/>
          <a:ext cx="1104896"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5536406</xdr:colOff>
      <xdr:row>220</xdr:row>
      <xdr:rowOff>47625</xdr:rowOff>
    </xdr:from>
    <xdr:to>
      <xdr:col>2</xdr:col>
      <xdr:colOff>6641302</xdr:colOff>
      <xdr:row>220</xdr:row>
      <xdr:rowOff>371625</xdr:rowOff>
    </xdr:to>
    <xdr:sp macro="" textlink="">
      <xdr:nvSpPr>
        <xdr:cNvPr id="59" name="四角形: 角を丸くする 60">
          <a:extLst>
            <a:ext uri="{FF2B5EF4-FFF2-40B4-BE49-F238E27FC236}">
              <a16:creationId xmlns:a16="http://schemas.microsoft.com/office/drawing/2014/main" id="{C95923E9-383D-4865-A88A-E9B8D0C9FC2E}"/>
            </a:ext>
          </a:extLst>
        </xdr:cNvPr>
        <xdr:cNvSpPr/>
      </xdr:nvSpPr>
      <xdr:spPr>
        <a:xfrm>
          <a:off x="7511256" y="99266375"/>
          <a:ext cx="1104896"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5524500</xdr:colOff>
      <xdr:row>419</xdr:row>
      <xdr:rowOff>59532</xdr:rowOff>
    </xdr:from>
    <xdr:to>
      <xdr:col>2</xdr:col>
      <xdr:colOff>6629396</xdr:colOff>
      <xdr:row>420</xdr:row>
      <xdr:rowOff>2532</xdr:rowOff>
    </xdr:to>
    <xdr:sp macro="" textlink="">
      <xdr:nvSpPr>
        <xdr:cNvPr id="60" name="四角形: 角を丸くする 61">
          <a:extLst>
            <a:ext uri="{FF2B5EF4-FFF2-40B4-BE49-F238E27FC236}">
              <a16:creationId xmlns:a16="http://schemas.microsoft.com/office/drawing/2014/main" id="{6D578B7A-AE20-4820-A4F2-B76799741DE3}"/>
            </a:ext>
          </a:extLst>
        </xdr:cNvPr>
        <xdr:cNvSpPr/>
      </xdr:nvSpPr>
      <xdr:spPr>
        <a:xfrm>
          <a:off x="7499350" y="196014182"/>
          <a:ext cx="1104896"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5522118</xdr:colOff>
      <xdr:row>423</xdr:row>
      <xdr:rowOff>45245</xdr:rowOff>
    </xdr:from>
    <xdr:to>
      <xdr:col>2</xdr:col>
      <xdr:colOff>6627014</xdr:colOff>
      <xdr:row>423</xdr:row>
      <xdr:rowOff>369245</xdr:rowOff>
    </xdr:to>
    <xdr:sp macro="" textlink="">
      <xdr:nvSpPr>
        <xdr:cNvPr id="61" name="四角形: 角を丸くする 62">
          <a:extLst>
            <a:ext uri="{FF2B5EF4-FFF2-40B4-BE49-F238E27FC236}">
              <a16:creationId xmlns:a16="http://schemas.microsoft.com/office/drawing/2014/main" id="{1D66D2DF-A5C6-498F-8351-07E05640F2C5}"/>
            </a:ext>
          </a:extLst>
        </xdr:cNvPr>
        <xdr:cNvSpPr/>
      </xdr:nvSpPr>
      <xdr:spPr>
        <a:xfrm>
          <a:off x="7496968" y="197523895"/>
          <a:ext cx="1104896"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5524500</xdr:colOff>
      <xdr:row>427</xdr:row>
      <xdr:rowOff>47625</xdr:rowOff>
    </xdr:from>
    <xdr:to>
      <xdr:col>2</xdr:col>
      <xdr:colOff>6629396</xdr:colOff>
      <xdr:row>427</xdr:row>
      <xdr:rowOff>371625</xdr:rowOff>
    </xdr:to>
    <xdr:sp macro="" textlink="">
      <xdr:nvSpPr>
        <xdr:cNvPr id="62" name="四角形: 角を丸くする 63">
          <a:extLst>
            <a:ext uri="{FF2B5EF4-FFF2-40B4-BE49-F238E27FC236}">
              <a16:creationId xmlns:a16="http://schemas.microsoft.com/office/drawing/2014/main" id="{142B3313-5A58-44F9-9134-DDEDB2ECA0CA}"/>
            </a:ext>
          </a:extLst>
        </xdr:cNvPr>
        <xdr:cNvSpPr/>
      </xdr:nvSpPr>
      <xdr:spPr>
        <a:xfrm>
          <a:off x="7499350" y="199050275"/>
          <a:ext cx="1104896"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5522119</xdr:colOff>
      <xdr:row>436</xdr:row>
      <xdr:rowOff>53975</xdr:rowOff>
    </xdr:from>
    <xdr:to>
      <xdr:col>2</xdr:col>
      <xdr:colOff>6627015</xdr:colOff>
      <xdr:row>436</xdr:row>
      <xdr:rowOff>377975</xdr:rowOff>
    </xdr:to>
    <xdr:sp macro="" textlink="">
      <xdr:nvSpPr>
        <xdr:cNvPr id="63" name="四角形: 角を丸くする 65">
          <a:extLst>
            <a:ext uri="{FF2B5EF4-FFF2-40B4-BE49-F238E27FC236}">
              <a16:creationId xmlns:a16="http://schemas.microsoft.com/office/drawing/2014/main" id="{61B765D8-C9B4-4E72-96ED-34CD6DB6F4FF}"/>
            </a:ext>
          </a:extLst>
        </xdr:cNvPr>
        <xdr:cNvSpPr/>
      </xdr:nvSpPr>
      <xdr:spPr>
        <a:xfrm>
          <a:off x="7496969" y="202485625"/>
          <a:ext cx="1104896"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5505450</xdr:colOff>
      <xdr:row>442</xdr:row>
      <xdr:rowOff>33338</xdr:rowOff>
    </xdr:from>
    <xdr:to>
      <xdr:col>2</xdr:col>
      <xdr:colOff>6610346</xdr:colOff>
      <xdr:row>442</xdr:row>
      <xdr:rowOff>357338</xdr:rowOff>
    </xdr:to>
    <xdr:sp macro="" textlink="">
      <xdr:nvSpPr>
        <xdr:cNvPr id="64" name="四角形: 角を丸くする 66">
          <a:extLst>
            <a:ext uri="{FF2B5EF4-FFF2-40B4-BE49-F238E27FC236}">
              <a16:creationId xmlns:a16="http://schemas.microsoft.com/office/drawing/2014/main" id="{74DAAC0C-BDDA-4257-9CF9-BB943755FCB1}"/>
            </a:ext>
          </a:extLst>
        </xdr:cNvPr>
        <xdr:cNvSpPr/>
      </xdr:nvSpPr>
      <xdr:spPr>
        <a:xfrm>
          <a:off x="7480300" y="204750988"/>
          <a:ext cx="1104896"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5524500</xdr:colOff>
      <xdr:row>237</xdr:row>
      <xdr:rowOff>59531</xdr:rowOff>
    </xdr:from>
    <xdr:to>
      <xdr:col>2</xdr:col>
      <xdr:colOff>6629396</xdr:colOff>
      <xdr:row>237</xdr:row>
      <xdr:rowOff>383531</xdr:rowOff>
    </xdr:to>
    <xdr:sp macro="" textlink="">
      <xdr:nvSpPr>
        <xdr:cNvPr id="65" name="四角形: 角を丸くする 67">
          <a:extLst>
            <a:ext uri="{FF2B5EF4-FFF2-40B4-BE49-F238E27FC236}">
              <a16:creationId xmlns:a16="http://schemas.microsoft.com/office/drawing/2014/main" id="{73E4E700-6195-458C-A3CA-D4E6A8492477}"/>
            </a:ext>
          </a:extLst>
        </xdr:cNvPr>
        <xdr:cNvSpPr/>
      </xdr:nvSpPr>
      <xdr:spPr>
        <a:xfrm>
          <a:off x="7499350" y="107412631"/>
          <a:ext cx="1104896"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5536406</xdr:colOff>
      <xdr:row>333</xdr:row>
      <xdr:rowOff>59531</xdr:rowOff>
    </xdr:from>
    <xdr:to>
      <xdr:col>2</xdr:col>
      <xdr:colOff>6641302</xdr:colOff>
      <xdr:row>333</xdr:row>
      <xdr:rowOff>383531</xdr:rowOff>
    </xdr:to>
    <xdr:sp macro="" textlink="">
      <xdr:nvSpPr>
        <xdr:cNvPr id="66" name="四角形: 角を丸くする 68">
          <a:extLst>
            <a:ext uri="{FF2B5EF4-FFF2-40B4-BE49-F238E27FC236}">
              <a16:creationId xmlns:a16="http://schemas.microsoft.com/office/drawing/2014/main" id="{5A3D26F8-2430-496E-86B5-9FF89C0FC93B}"/>
            </a:ext>
          </a:extLst>
        </xdr:cNvPr>
        <xdr:cNvSpPr/>
      </xdr:nvSpPr>
      <xdr:spPr>
        <a:xfrm>
          <a:off x="7511256" y="148116131"/>
          <a:ext cx="1104896"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5524500</xdr:colOff>
      <xdr:row>340</xdr:row>
      <xdr:rowOff>59531</xdr:rowOff>
    </xdr:from>
    <xdr:to>
      <xdr:col>2</xdr:col>
      <xdr:colOff>6629396</xdr:colOff>
      <xdr:row>340</xdr:row>
      <xdr:rowOff>383531</xdr:rowOff>
    </xdr:to>
    <xdr:sp macro="" textlink="">
      <xdr:nvSpPr>
        <xdr:cNvPr id="67" name="四角形: 角を丸くする 69">
          <a:extLst>
            <a:ext uri="{FF2B5EF4-FFF2-40B4-BE49-F238E27FC236}">
              <a16:creationId xmlns:a16="http://schemas.microsoft.com/office/drawing/2014/main" id="{3161AA21-9C51-4715-B100-F38DC7967094}"/>
            </a:ext>
          </a:extLst>
        </xdr:cNvPr>
        <xdr:cNvSpPr/>
      </xdr:nvSpPr>
      <xdr:spPr>
        <a:xfrm>
          <a:off x="7499350" y="153183431"/>
          <a:ext cx="1104896"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5536406</xdr:colOff>
      <xdr:row>345</xdr:row>
      <xdr:rowOff>47625</xdr:rowOff>
    </xdr:from>
    <xdr:to>
      <xdr:col>2</xdr:col>
      <xdr:colOff>6641302</xdr:colOff>
      <xdr:row>345</xdr:row>
      <xdr:rowOff>371625</xdr:rowOff>
    </xdr:to>
    <xdr:sp macro="" textlink="">
      <xdr:nvSpPr>
        <xdr:cNvPr id="68" name="四角形: 角を丸くする 70">
          <a:extLst>
            <a:ext uri="{FF2B5EF4-FFF2-40B4-BE49-F238E27FC236}">
              <a16:creationId xmlns:a16="http://schemas.microsoft.com/office/drawing/2014/main" id="{87EDEE47-41D1-42F0-9FAC-E0DB77ABC516}"/>
            </a:ext>
          </a:extLst>
        </xdr:cNvPr>
        <xdr:cNvSpPr/>
      </xdr:nvSpPr>
      <xdr:spPr>
        <a:xfrm>
          <a:off x="7511256" y="155965525"/>
          <a:ext cx="1104896"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5524500</xdr:colOff>
      <xdr:row>278</xdr:row>
      <xdr:rowOff>59531</xdr:rowOff>
    </xdr:from>
    <xdr:to>
      <xdr:col>2</xdr:col>
      <xdr:colOff>6629396</xdr:colOff>
      <xdr:row>278</xdr:row>
      <xdr:rowOff>383531</xdr:rowOff>
    </xdr:to>
    <xdr:sp macro="" textlink="">
      <xdr:nvSpPr>
        <xdr:cNvPr id="69" name="四角形: 角を丸くする 71">
          <a:extLst>
            <a:ext uri="{FF2B5EF4-FFF2-40B4-BE49-F238E27FC236}">
              <a16:creationId xmlns:a16="http://schemas.microsoft.com/office/drawing/2014/main" id="{1AFA3E4B-6FBD-4435-AF5B-4A4AB328BA2F}"/>
            </a:ext>
          </a:extLst>
        </xdr:cNvPr>
        <xdr:cNvSpPr/>
      </xdr:nvSpPr>
      <xdr:spPr>
        <a:xfrm>
          <a:off x="7499350" y="126513431"/>
          <a:ext cx="1104896"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5536407</xdr:colOff>
      <xdr:row>298</xdr:row>
      <xdr:rowOff>47625</xdr:rowOff>
    </xdr:from>
    <xdr:to>
      <xdr:col>2</xdr:col>
      <xdr:colOff>6641303</xdr:colOff>
      <xdr:row>298</xdr:row>
      <xdr:rowOff>371625</xdr:rowOff>
    </xdr:to>
    <xdr:sp macro="" textlink="">
      <xdr:nvSpPr>
        <xdr:cNvPr id="70" name="四角形: 角を丸くする 72">
          <a:extLst>
            <a:ext uri="{FF2B5EF4-FFF2-40B4-BE49-F238E27FC236}">
              <a16:creationId xmlns:a16="http://schemas.microsoft.com/office/drawing/2014/main" id="{25650D30-D103-46A1-A946-ED0C471019DC}"/>
            </a:ext>
          </a:extLst>
        </xdr:cNvPr>
        <xdr:cNvSpPr/>
      </xdr:nvSpPr>
      <xdr:spPr>
        <a:xfrm>
          <a:off x="7511257" y="134350125"/>
          <a:ext cx="1104896"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5536407</xdr:colOff>
      <xdr:row>312</xdr:row>
      <xdr:rowOff>59531</xdr:rowOff>
    </xdr:from>
    <xdr:to>
      <xdr:col>2</xdr:col>
      <xdr:colOff>6641303</xdr:colOff>
      <xdr:row>312</xdr:row>
      <xdr:rowOff>383531</xdr:rowOff>
    </xdr:to>
    <xdr:sp macro="" textlink="">
      <xdr:nvSpPr>
        <xdr:cNvPr id="71" name="四角形: 角を丸くする 73">
          <a:extLst>
            <a:ext uri="{FF2B5EF4-FFF2-40B4-BE49-F238E27FC236}">
              <a16:creationId xmlns:a16="http://schemas.microsoft.com/office/drawing/2014/main" id="{B26D5E52-7ABB-432B-9D02-A38E9C10EA6F}"/>
            </a:ext>
          </a:extLst>
        </xdr:cNvPr>
        <xdr:cNvSpPr/>
      </xdr:nvSpPr>
      <xdr:spPr>
        <a:xfrm>
          <a:off x="7511257" y="140115131"/>
          <a:ext cx="1104896"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5486400</xdr:colOff>
      <xdr:row>318</xdr:row>
      <xdr:rowOff>50006</xdr:rowOff>
    </xdr:from>
    <xdr:to>
      <xdr:col>2</xdr:col>
      <xdr:colOff>6641302</xdr:colOff>
      <xdr:row>318</xdr:row>
      <xdr:rowOff>342900</xdr:rowOff>
    </xdr:to>
    <xdr:sp macro="" textlink="">
      <xdr:nvSpPr>
        <xdr:cNvPr id="72" name="四角形: 角を丸くする 74">
          <a:extLst>
            <a:ext uri="{FF2B5EF4-FFF2-40B4-BE49-F238E27FC236}">
              <a16:creationId xmlns:a16="http://schemas.microsoft.com/office/drawing/2014/main" id="{3A8723AB-F338-4C27-B78E-33A4F0DED72F}"/>
            </a:ext>
          </a:extLst>
        </xdr:cNvPr>
        <xdr:cNvSpPr/>
      </xdr:nvSpPr>
      <xdr:spPr>
        <a:xfrm>
          <a:off x="7461250" y="142391606"/>
          <a:ext cx="1154902" cy="292894"/>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5860256</xdr:colOff>
      <xdr:row>159</xdr:row>
      <xdr:rowOff>28575</xdr:rowOff>
    </xdr:from>
    <xdr:to>
      <xdr:col>2</xdr:col>
      <xdr:colOff>6965152</xdr:colOff>
      <xdr:row>159</xdr:row>
      <xdr:rowOff>352575</xdr:rowOff>
    </xdr:to>
    <xdr:sp macro="" textlink="">
      <xdr:nvSpPr>
        <xdr:cNvPr id="73" name="四角形: 角を丸くする 75">
          <a:extLst>
            <a:ext uri="{FF2B5EF4-FFF2-40B4-BE49-F238E27FC236}">
              <a16:creationId xmlns:a16="http://schemas.microsoft.com/office/drawing/2014/main" id="{707AF21B-EF27-4C85-872A-00194283B7DB}"/>
            </a:ext>
          </a:extLst>
        </xdr:cNvPr>
        <xdr:cNvSpPr/>
      </xdr:nvSpPr>
      <xdr:spPr>
        <a:xfrm>
          <a:off x="7835106" y="74171175"/>
          <a:ext cx="1104896"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4925786</xdr:colOff>
      <xdr:row>259</xdr:row>
      <xdr:rowOff>431006</xdr:rowOff>
    </xdr:from>
    <xdr:to>
      <xdr:col>2</xdr:col>
      <xdr:colOff>6631782</xdr:colOff>
      <xdr:row>260</xdr:row>
      <xdr:rowOff>217714</xdr:rowOff>
    </xdr:to>
    <xdr:sp macro="" textlink="">
      <xdr:nvSpPr>
        <xdr:cNvPr id="74" name="四角形: 角を丸くする 76">
          <a:extLst>
            <a:ext uri="{FF2B5EF4-FFF2-40B4-BE49-F238E27FC236}">
              <a16:creationId xmlns:a16="http://schemas.microsoft.com/office/drawing/2014/main" id="{6D9A88A6-71ED-4A01-B66D-F9185CF2F32D}"/>
            </a:ext>
          </a:extLst>
        </xdr:cNvPr>
        <xdr:cNvSpPr/>
      </xdr:nvSpPr>
      <xdr:spPr>
        <a:xfrm>
          <a:off x="6900636" y="118274306"/>
          <a:ext cx="1705996" cy="231208"/>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意思決定を支える力</a:t>
          </a:r>
        </a:p>
      </xdr:txBody>
    </xdr:sp>
    <xdr:clientData/>
  </xdr:twoCellAnchor>
  <xdr:twoCellAnchor>
    <xdr:from>
      <xdr:col>2</xdr:col>
      <xdr:colOff>5095875</xdr:colOff>
      <xdr:row>351</xdr:row>
      <xdr:rowOff>59531</xdr:rowOff>
    </xdr:from>
    <xdr:to>
      <xdr:col>2</xdr:col>
      <xdr:colOff>6776357</xdr:colOff>
      <xdr:row>351</xdr:row>
      <xdr:rowOff>394607</xdr:rowOff>
    </xdr:to>
    <xdr:sp macro="" textlink="">
      <xdr:nvSpPr>
        <xdr:cNvPr id="75" name="四角形: 角を丸くする 78">
          <a:extLst>
            <a:ext uri="{FF2B5EF4-FFF2-40B4-BE49-F238E27FC236}">
              <a16:creationId xmlns:a16="http://schemas.microsoft.com/office/drawing/2014/main" id="{0E0C25A3-3205-41E0-BAE4-148E6EA7CFDA}"/>
            </a:ext>
          </a:extLst>
        </xdr:cNvPr>
        <xdr:cNvSpPr/>
      </xdr:nvSpPr>
      <xdr:spPr>
        <a:xfrm>
          <a:off x="7070725" y="159215931"/>
          <a:ext cx="1680482" cy="335076"/>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意思決定を支える力</a:t>
          </a:r>
        </a:p>
      </xdr:txBody>
    </xdr:sp>
    <xdr:clientData/>
  </xdr:twoCellAnchor>
  <xdr:twoCellAnchor>
    <xdr:from>
      <xdr:col>2</xdr:col>
      <xdr:colOff>4857750</xdr:colOff>
      <xdr:row>790</xdr:row>
      <xdr:rowOff>338817</xdr:rowOff>
    </xdr:from>
    <xdr:to>
      <xdr:col>2</xdr:col>
      <xdr:colOff>6566467</xdr:colOff>
      <xdr:row>791</xdr:row>
      <xdr:rowOff>326570</xdr:rowOff>
    </xdr:to>
    <xdr:sp macro="" textlink="">
      <xdr:nvSpPr>
        <xdr:cNvPr id="76" name="四角形: 角を丸くする 79">
          <a:extLst>
            <a:ext uri="{FF2B5EF4-FFF2-40B4-BE49-F238E27FC236}">
              <a16:creationId xmlns:a16="http://schemas.microsoft.com/office/drawing/2014/main" id="{34BED18D-1B85-4055-85DF-713FD8ABC0B5}"/>
            </a:ext>
          </a:extLst>
        </xdr:cNvPr>
        <xdr:cNvSpPr/>
      </xdr:nvSpPr>
      <xdr:spPr>
        <a:xfrm>
          <a:off x="6832600" y="369470667"/>
          <a:ext cx="1708717" cy="368753"/>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意思決定を支える力</a:t>
          </a:r>
        </a:p>
      </xdr:txBody>
    </xdr:sp>
    <xdr:clientData/>
  </xdr:twoCellAnchor>
  <xdr:twoCellAnchor>
    <xdr:from>
      <xdr:col>2</xdr:col>
      <xdr:colOff>5083969</xdr:colOff>
      <xdr:row>266</xdr:row>
      <xdr:rowOff>35719</xdr:rowOff>
    </xdr:from>
    <xdr:to>
      <xdr:col>2</xdr:col>
      <xdr:colOff>6629400</xdr:colOff>
      <xdr:row>266</xdr:row>
      <xdr:rowOff>359719</xdr:rowOff>
    </xdr:to>
    <xdr:sp macro="" textlink="">
      <xdr:nvSpPr>
        <xdr:cNvPr id="77" name="四角形: 角を丸くする 80">
          <a:extLst>
            <a:ext uri="{FF2B5EF4-FFF2-40B4-BE49-F238E27FC236}">
              <a16:creationId xmlns:a16="http://schemas.microsoft.com/office/drawing/2014/main" id="{D36896ED-C6A7-488F-9FAE-3D8C6D71743F}"/>
            </a:ext>
          </a:extLst>
        </xdr:cNvPr>
        <xdr:cNvSpPr/>
      </xdr:nvSpPr>
      <xdr:spPr>
        <a:xfrm>
          <a:off x="7058819" y="121206419"/>
          <a:ext cx="1545431" cy="324000"/>
        </a:xfrm>
        <a:prstGeom prst="roundRect">
          <a:avLst/>
        </a:prstGeom>
        <a:solidFill>
          <a:srgbClr val="00B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安全な環境の整備</a:t>
          </a:r>
        </a:p>
      </xdr:txBody>
    </xdr:sp>
    <xdr:clientData/>
  </xdr:twoCellAnchor>
  <xdr:twoCellAnchor>
    <xdr:from>
      <xdr:col>2</xdr:col>
      <xdr:colOff>6512719</xdr:colOff>
      <xdr:row>407</xdr:row>
      <xdr:rowOff>40482</xdr:rowOff>
    </xdr:from>
    <xdr:to>
      <xdr:col>3</xdr:col>
      <xdr:colOff>1211036</xdr:colOff>
      <xdr:row>408</xdr:row>
      <xdr:rowOff>0</xdr:rowOff>
    </xdr:to>
    <xdr:sp macro="" textlink="">
      <xdr:nvSpPr>
        <xdr:cNvPr id="78" name="四角形: 角を丸くする 81">
          <a:extLst>
            <a:ext uri="{FF2B5EF4-FFF2-40B4-BE49-F238E27FC236}">
              <a16:creationId xmlns:a16="http://schemas.microsoft.com/office/drawing/2014/main" id="{1D7B832A-A61F-4B58-BD1E-6DEEB2BD644A}"/>
            </a:ext>
          </a:extLst>
        </xdr:cNvPr>
        <xdr:cNvSpPr/>
      </xdr:nvSpPr>
      <xdr:spPr>
        <a:xfrm>
          <a:off x="8487569" y="182571232"/>
          <a:ext cx="1886517" cy="340518"/>
        </a:xfrm>
        <a:prstGeom prst="roundRect">
          <a:avLst/>
        </a:prstGeom>
        <a:solidFill>
          <a:srgbClr val="00B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業務の委譲</a:t>
          </a:r>
          <a:r>
            <a:rPr kumimoji="1" lang="en-US" altLang="ja-JP" sz="1200" b="1"/>
            <a:t>/</a:t>
          </a:r>
          <a:r>
            <a:rPr kumimoji="1" lang="ja-JP" altLang="en-US" sz="1200" b="1"/>
            <a:t>移譲と管理監督</a:t>
          </a:r>
        </a:p>
      </xdr:txBody>
    </xdr:sp>
    <xdr:clientData/>
  </xdr:twoCellAnchor>
  <xdr:twoCellAnchor>
    <xdr:from>
      <xdr:col>2</xdr:col>
      <xdr:colOff>5083968</xdr:colOff>
      <xdr:row>745</xdr:row>
      <xdr:rowOff>35719</xdr:rowOff>
    </xdr:from>
    <xdr:to>
      <xdr:col>2</xdr:col>
      <xdr:colOff>6629399</xdr:colOff>
      <xdr:row>745</xdr:row>
      <xdr:rowOff>359719</xdr:rowOff>
    </xdr:to>
    <xdr:sp macro="" textlink="">
      <xdr:nvSpPr>
        <xdr:cNvPr id="79" name="四角形: 角を丸くする 89">
          <a:extLst>
            <a:ext uri="{FF2B5EF4-FFF2-40B4-BE49-F238E27FC236}">
              <a16:creationId xmlns:a16="http://schemas.microsoft.com/office/drawing/2014/main" id="{C97BD567-9AE3-4B2C-99B1-07F702C0798F}"/>
            </a:ext>
          </a:extLst>
        </xdr:cNvPr>
        <xdr:cNvSpPr/>
      </xdr:nvSpPr>
      <xdr:spPr>
        <a:xfrm>
          <a:off x="7058818" y="346237719"/>
          <a:ext cx="1545431" cy="324000"/>
        </a:xfrm>
        <a:prstGeom prst="roundRect">
          <a:avLst/>
        </a:prstGeom>
        <a:solidFill>
          <a:srgbClr val="00B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安全な環境の整備</a:t>
          </a:r>
        </a:p>
      </xdr:txBody>
    </xdr:sp>
    <xdr:clientData/>
  </xdr:twoCellAnchor>
  <xdr:twoCellAnchor>
    <xdr:from>
      <xdr:col>2</xdr:col>
      <xdr:colOff>5083969</xdr:colOff>
      <xdr:row>757</xdr:row>
      <xdr:rowOff>59532</xdr:rowOff>
    </xdr:from>
    <xdr:to>
      <xdr:col>2</xdr:col>
      <xdr:colOff>6629400</xdr:colOff>
      <xdr:row>758</xdr:row>
      <xdr:rowOff>2532</xdr:rowOff>
    </xdr:to>
    <xdr:sp macro="" textlink="">
      <xdr:nvSpPr>
        <xdr:cNvPr id="80" name="四角形: 角を丸くする 90">
          <a:extLst>
            <a:ext uri="{FF2B5EF4-FFF2-40B4-BE49-F238E27FC236}">
              <a16:creationId xmlns:a16="http://schemas.microsoft.com/office/drawing/2014/main" id="{5B6DE7D2-B385-4EE1-B5B4-DD49CAE26E3B}"/>
            </a:ext>
          </a:extLst>
        </xdr:cNvPr>
        <xdr:cNvSpPr/>
      </xdr:nvSpPr>
      <xdr:spPr>
        <a:xfrm>
          <a:off x="7058819" y="351290732"/>
          <a:ext cx="1545431" cy="324000"/>
        </a:xfrm>
        <a:prstGeom prst="roundRect">
          <a:avLst/>
        </a:prstGeom>
        <a:solidFill>
          <a:srgbClr val="00B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安全な環境の整備</a:t>
          </a:r>
        </a:p>
      </xdr:txBody>
    </xdr:sp>
    <xdr:clientData/>
  </xdr:twoCellAnchor>
  <xdr:twoCellAnchor>
    <xdr:from>
      <xdr:col>2</xdr:col>
      <xdr:colOff>4191000</xdr:colOff>
      <xdr:row>73</xdr:row>
      <xdr:rowOff>47624</xdr:rowOff>
    </xdr:from>
    <xdr:to>
      <xdr:col>2</xdr:col>
      <xdr:colOff>6630399</xdr:colOff>
      <xdr:row>73</xdr:row>
      <xdr:rowOff>380999</xdr:rowOff>
    </xdr:to>
    <xdr:sp macro="" textlink="">
      <xdr:nvSpPr>
        <xdr:cNvPr id="81" name="四角形: 角を丸くする 91">
          <a:extLst>
            <a:ext uri="{FF2B5EF4-FFF2-40B4-BE49-F238E27FC236}">
              <a16:creationId xmlns:a16="http://schemas.microsoft.com/office/drawing/2014/main" id="{F54988DD-CF4D-4427-8575-97EAEB5314AC}"/>
            </a:ext>
          </a:extLst>
        </xdr:cNvPr>
        <xdr:cNvSpPr/>
      </xdr:nvSpPr>
      <xdr:spPr>
        <a:xfrm>
          <a:off x="6165850" y="32591374"/>
          <a:ext cx="2439399" cy="333375"/>
        </a:xfrm>
        <a:prstGeom prst="roundRect">
          <a:avLst/>
        </a:prstGeom>
        <a:solidFill>
          <a:srgbClr val="00B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組織の一員としての役割発揮</a:t>
          </a:r>
        </a:p>
      </xdr:txBody>
    </xdr:sp>
    <xdr:clientData/>
  </xdr:twoCellAnchor>
  <xdr:twoCellAnchor>
    <xdr:from>
      <xdr:col>2</xdr:col>
      <xdr:colOff>5485606</xdr:colOff>
      <xdr:row>233</xdr:row>
      <xdr:rowOff>47625</xdr:rowOff>
    </xdr:from>
    <xdr:to>
      <xdr:col>2</xdr:col>
      <xdr:colOff>6648448</xdr:colOff>
      <xdr:row>233</xdr:row>
      <xdr:rowOff>371625</xdr:rowOff>
    </xdr:to>
    <xdr:sp macro="" textlink="">
      <xdr:nvSpPr>
        <xdr:cNvPr id="82" name="四角形: 角を丸くする 92">
          <a:extLst>
            <a:ext uri="{FF2B5EF4-FFF2-40B4-BE49-F238E27FC236}">
              <a16:creationId xmlns:a16="http://schemas.microsoft.com/office/drawing/2014/main" id="{599C6692-C8F1-40B7-B80D-6BCAB462BCA4}"/>
            </a:ext>
          </a:extLst>
        </xdr:cNvPr>
        <xdr:cNvSpPr/>
      </xdr:nvSpPr>
      <xdr:spPr>
        <a:xfrm>
          <a:off x="7460456" y="105362375"/>
          <a:ext cx="1162842" cy="324000"/>
        </a:xfrm>
        <a:prstGeom prst="roundRect">
          <a:avLst/>
        </a:prstGeom>
        <a:solidFill>
          <a:srgbClr val="00B0F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倫理的実践</a:t>
          </a:r>
          <a:endParaRPr kumimoji="1" lang="en-US" altLang="ja-JP" sz="1200" b="1"/>
        </a:p>
      </xdr:txBody>
    </xdr:sp>
    <xdr:clientData/>
  </xdr:twoCellAnchor>
  <xdr:twoCellAnchor>
    <xdr:from>
      <xdr:col>2</xdr:col>
      <xdr:colOff>5581876</xdr:colOff>
      <xdr:row>351</xdr:row>
      <xdr:rowOff>430099</xdr:rowOff>
    </xdr:from>
    <xdr:to>
      <xdr:col>2</xdr:col>
      <xdr:colOff>6744718</xdr:colOff>
      <xdr:row>352</xdr:row>
      <xdr:rowOff>249274</xdr:rowOff>
    </xdr:to>
    <xdr:sp macro="" textlink="">
      <xdr:nvSpPr>
        <xdr:cNvPr id="83" name="四角形: 角を丸くする 93">
          <a:extLst>
            <a:ext uri="{FF2B5EF4-FFF2-40B4-BE49-F238E27FC236}">
              <a16:creationId xmlns:a16="http://schemas.microsoft.com/office/drawing/2014/main" id="{9A5598D8-D8B2-4EBA-ABB1-3ABE6D0729AD}"/>
            </a:ext>
          </a:extLst>
        </xdr:cNvPr>
        <xdr:cNvSpPr/>
      </xdr:nvSpPr>
      <xdr:spPr>
        <a:xfrm>
          <a:off x="7556726" y="159586499"/>
          <a:ext cx="1162842" cy="371625"/>
        </a:xfrm>
        <a:prstGeom prst="roundRect">
          <a:avLst/>
        </a:prstGeom>
        <a:solidFill>
          <a:srgbClr val="00B0F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倫理的実践</a:t>
          </a:r>
          <a:endParaRPr kumimoji="1" lang="en-US" altLang="ja-JP" sz="1200" b="1"/>
        </a:p>
      </xdr:txBody>
    </xdr:sp>
    <xdr:clientData/>
  </xdr:twoCellAnchor>
  <xdr:twoCellAnchor>
    <xdr:from>
      <xdr:col>2</xdr:col>
      <xdr:colOff>5464969</xdr:colOff>
      <xdr:row>305</xdr:row>
      <xdr:rowOff>47625</xdr:rowOff>
    </xdr:from>
    <xdr:to>
      <xdr:col>2</xdr:col>
      <xdr:colOff>6627811</xdr:colOff>
      <xdr:row>305</xdr:row>
      <xdr:rowOff>371625</xdr:rowOff>
    </xdr:to>
    <xdr:sp macro="" textlink="">
      <xdr:nvSpPr>
        <xdr:cNvPr id="84" name="四角形: 角を丸くする 94">
          <a:extLst>
            <a:ext uri="{FF2B5EF4-FFF2-40B4-BE49-F238E27FC236}">
              <a16:creationId xmlns:a16="http://schemas.microsoft.com/office/drawing/2014/main" id="{7A28D75B-7A24-4A51-9F6A-64E30FF5F344}"/>
            </a:ext>
          </a:extLst>
        </xdr:cNvPr>
        <xdr:cNvSpPr/>
      </xdr:nvSpPr>
      <xdr:spPr>
        <a:xfrm>
          <a:off x="7439819" y="137283825"/>
          <a:ext cx="1162842" cy="324000"/>
        </a:xfrm>
        <a:prstGeom prst="roundRect">
          <a:avLst/>
        </a:prstGeom>
        <a:solidFill>
          <a:srgbClr val="00B0F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倫理的実践</a:t>
          </a:r>
          <a:endParaRPr kumimoji="1" lang="en-US" altLang="ja-JP" sz="1200" b="1"/>
        </a:p>
      </xdr:txBody>
    </xdr:sp>
    <xdr:clientData/>
  </xdr:twoCellAnchor>
  <xdr:twoCellAnchor>
    <xdr:from>
      <xdr:col>2</xdr:col>
      <xdr:colOff>5464969</xdr:colOff>
      <xdr:row>696</xdr:row>
      <xdr:rowOff>47625</xdr:rowOff>
    </xdr:from>
    <xdr:to>
      <xdr:col>2</xdr:col>
      <xdr:colOff>6627811</xdr:colOff>
      <xdr:row>696</xdr:row>
      <xdr:rowOff>371625</xdr:rowOff>
    </xdr:to>
    <xdr:sp macro="" textlink="">
      <xdr:nvSpPr>
        <xdr:cNvPr id="85" name="四角形: 角を丸くする 95">
          <a:extLst>
            <a:ext uri="{FF2B5EF4-FFF2-40B4-BE49-F238E27FC236}">
              <a16:creationId xmlns:a16="http://schemas.microsoft.com/office/drawing/2014/main" id="{048C479A-913D-4D62-97FD-FCB5341EFF64}"/>
            </a:ext>
          </a:extLst>
        </xdr:cNvPr>
        <xdr:cNvSpPr/>
      </xdr:nvSpPr>
      <xdr:spPr>
        <a:xfrm>
          <a:off x="7439819" y="315718825"/>
          <a:ext cx="1162842" cy="324000"/>
        </a:xfrm>
        <a:prstGeom prst="roundRect">
          <a:avLst/>
        </a:prstGeom>
        <a:solidFill>
          <a:srgbClr val="00B0F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倫理的実践</a:t>
          </a:r>
          <a:endParaRPr kumimoji="1" lang="en-US" altLang="ja-JP" sz="1200" b="1"/>
        </a:p>
      </xdr:txBody>
    </xdr:sp>
    <xdr:clientData/>
  </xdr:twoCellAnchor>
  <xdr:twoCellAnchor>
    <xdr:from>
      <xdr:col>2</xdr:col>
      <xdr:colOff>5476875</xdr:colOff>
      <xdr:row>777</xdr:row>
      <xdr:rowOff>47625</xdr:rowOff>
    </xdr:from>
    <xdr:to>
      <xdr:col>2</xdr:col>
      <xdr:colOff>6639717</xdr:colOff>
      <xdr:row>777</xdr:row>
      <xdr:rowOff>371625</xdr:rowOff>
    </xdr:to>
    <xdr:sp macro="" textlink="">
      <xdr:nvSpPr>
        <xdr:cNvPr id="86" name="四角形: 角を丸くする 96">
          <a:extLst>
            <a:ext uri="{FF2B5EF4-FFF2-40B4-BE49-F238E27FC236}">
              <a16:creationId xmlns:a16="http://schemas.microsoft.com/office/drawing/2014/main" id="{6CE6FF25-D263-4BEA-967C-6938057853BE}"/>
            </a:ext>
          </a:extLst>
        </xdr:cNvPr>
        <xdr:cNvSpPr/>
      </xdr:nvSpPr>
      <xdr:spPr>
        <a:xfrm>
          <a:off x="7451725" y="362334175"/>
          <a:ext cx="1162842" cy="324000"/>
        </a:xfrm>
        <a:prstGeom prst="roundRect">
          <a:avLst/>
        </a:prstGeom>
        <a:solidFill>
          <a:srgbClr val="00B0F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倫理的実践</a:t>
          </a:r>
          <a:endParaRPr kumimoji="1" lang="en-US" altLang="ja-JP" sz="1200" b="1"/>
        </a:p>
      </xdr:txBody>
    </xdr:sp>
    <xdr:clientData/>
  </xdr:twoCellAnchor>
  <xdr:twoCellAnchor>
    <xdr:from>
      <xdr:col>2</xdr:col>
      <xdr:colOff>5414963</xdr:colOff>
      <xdr:row>790</xdr:row>
      <xdr:rowOff>38100</xdr:rowOff>
    </xdr:from>
    <xdr:to>
      <xdr:col>2</xdr:col>
      <xdr:colOff>6577805</xdr:colOff>
      <xdr:row>790</xdr:row>
      <xdr:rowOff>323850</xdr:rowOff>
    </xdr:to>
    <xdr:sp macro="" textlink="">
      <xdr:nvSpPr>
        <xdr:cNvPr id="87" name="四角形: 角を丸くする 97">
          <a:extLst>
            <a:ext uri="{FF2B5EF4-FFF2-40B4-BE49-F238E27FC236}">
              <a16:creationId xmlns:a16="http://schemas.microsoft.com/office/drawing/2014/main" id="{110AA68A-E893-4018-AF88-227C6CDA99F4}"/>
            </a:ext>
          </a:extLst>
        </xdr:cNvPr>
        <xdr:cNvSpPr/>
      </xdr:nvSpPr>
      <xdr:spPr>
        <a:xfrm>
          <a:off x="7389813" y="369169950"/>
          <a:ext cx="1162842" cy="285750"/>
        </a:xfrm>
        <a:prstGeom prst="roundRect">
          <a:avLst/>
        </a:prstGeom>
        <a:solidFill>
          <a:srgbClr val="00B0F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倫理的実践</a:t>
          </a:r>
          <a:endParaRPr kumimoji="1" lang="en-US" altLang="ja-JP" sz="1200" b="1"/>
        </a:p>
      </xdr:txBody>
    </xdr:sp>
    <xdr:clientData/>
  </xdr:twoCellAnchor>
  <xdr:twoCellAnchor>
    <xdr:from>
      <xdr:col>2</xdr:col>
      <xdr:colOff>5464969</xdr:colOff>
      <xdr:row>799</xdr:row>
      <xdr:rowOff>59532</xdr:rowOff>
    </xdr:from>
    <xdr:to>
      <xdr:col>2</xdr:col>
      <xdr:colOff>6627811</xdr:colOff>
      <xdr:row>799</xdr:row>
      <xdr:rowOff>393057</xdr:rowOff>
    </xdr:to>
    <xdr:sp macro="" textlink="">
      <xdr:nvSpPr>
        <xdr:cNvPr id="88" name="四角形: 角を丸くする 98">
          <a:extLst>
            <a:ext uri="{FF2B5EF4-FFF2-40B4-BE49-F238E27FC236}">
              <a16:creationId xmlns:a16="http://schemas.microsoft.com/office/drawing/2014/main" id="{156108F5-B3F9-4FE6-BD03-AC278D6B3DFB}"/>
            </a:ext>
          </a:extLst>
        </xdr:cNvPr>
        <xdr:cNvSpPr/>
      </xdr:nvSpPr>
      <xdr:spPr>
        <a:xfrm>
          <a:off x="7439819" y="373395082"/>
          <a:ext cx="1162842" cy="333525"/>
        </a:xfrm>
        <a:prstGeom prst="roundRect">
          <a:avLst/>
        </a:prstGeom>
        <a:solidFill>
          <a:srgbClr val="00B0F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倫理的実践</a:t>
          </a:r>
          <a:endParaRPr kumimoji="1" lang="en-US" altLang="ja-JP" sz="1200" b="1"/>
        </a:p>
      </xdr:txBody>
    </xdr:sp>
    <xdr:clientData/>
  </xdr:twoCellAnchor>
  <xdr:twoCellAnchor>
    <xdr:from>
      <xdr:col>2</xdr:col>
      <xdr:colOff>5464969</xdr:colOff>
      <xdr:row>803</xdr:row>
      <xdr:rowOff>35719</xdr:rowOff>
    </xdr:from>
    <xdr:to>
      <xdr:col>2</xdr:col>
      <xdr:colOff>6627811</xdr:colOff>
      <xdr:row>803</xdr:row>
      <xdr:rowOff>369244</xdr:rowOff>
    </xdr:to>
    <xdr:sp macro="" textlink="">
      <xdr:nvSpPr>
        <xdr:cNvPr id="89" name="四角形: 角を丸くする 99">
          <a:extLst>
            <a:ext uri="{FF2B5EF4-FFF2-40B4-BE49-F238E27FC236}">
              <a16:creationId xmlns:a16="http://schemas.microsoft.com/office/drawing/2014/main" id="{9C7C4C20-4F26-4380-BCA5-A0408E1AE9A0}"/>
            </a:ext>
          </a:extLst>
        </xdr:cNvPr>
        <xdr:cNvSpPr/>
      </xdr:nvSpPr>
      <xdr:spPr>
        <a:xfrm>
          <a:off x="7439819" y="375758869"/>
          <a:ext cx="1162842" cy="333525"/>
        </a:xfrm>
        <a:prstGeom prst="roundRect">
          <a:avLst/>
        </a:prstGeom>
        <a:solidFill>
          <a:srgbClr val="00B0F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倫理的実践</a:t>
          </a:r>
          <a:endParaRPr kumimoji="1" lang="en-US" altLang="ja-JP" sz="1200" b="1"/>
        </a:p>
      </xdr:txBody>
    </xdr:sp>
    <xdr:clientData/>
  </xdr:twoCellAnchor>
  <xdr:twoCellAnchor>
    <xdr:from>
      <xdr:col>2</xdr:col>
      <xdr:colOff>5464969</xdr:colOff>
      <xdr:row>77</xdr:row>
      <xdr:rowOff>47625</xdr:rowOff>
    </xdr:from>
    <xdr:to>
      <xdr:col>2</xdr:col>
      <xdr:colOff>6627811</xdr:colOff>
      <xdr:row>77</xdr:row>
      <xdr:rowOff>381150</xdr:rowOff>
    </xdr:to>
    <xdr:sp macro="" textlink="">
      <xdr:nvSpPr>
        <xdr:cNvPr id="90" name="四角形: 角を丸くする 100">
          <a:extLst>
            <a:ext uri="{FF2B5EF4-FFF2-40B4-BE49-F238E27FC236}">
              <a16:creationId xmlns:a16="http://schemas.microsoft.com/office/drawing/2014/main" id="{5FC1BF41-7DDD-4DEE-8833-6564548AACC8}"/>
            </a:ext>
          </a:extLst>
        </xdr:cNvPr>
        <xdr:cNvSpPr/>
      </xdr:nvSpPr>
      <xdr:spPr>
        <a:xfrm>
          <a:off x="7439819" y="34115375"/>
          <a:ext cx="1162842" cy="333525"/>
        </a:xfrm>
        <a:prstGeom prst="roundRect">
          <a:avLst/>
        </a:prstGeom>
        <a:solidFill>
          <a:srgbClr val="00B0F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法的実践</a:t>
          </a:r>
          <a:endParaRPr kumimoji="1" lang="en-US" altLang="ja-JP" sz="1200" b="1"/>
        </a:p>
      </xdr:txBody>
    </xdr:sp>
    <xdr:clientData/>
  </xdr:twoCellAnchor>
  <xdr:twoCellAnchor>
    <xdr:from>
      <xdr:col>2</xdr:col>
      <xdr:colOff>5453063</xdr:colOff>
      <xdr:row>707</xdr:row>
      <xdr:rowOff>35718</xdr:rowOff>
    </xdr:from>
    <xdr:to>
      <xdr:col>2</xdr:col>
      <xdr:colOff>6615905</xdr:colOff>
      <xdr:row>707</xdr:row>
      <xdr:rowOff>369243</xdr:rowOff>
    </xdr:to>
    <xdr:sp macro="" textlink="">
      <xdr:nvSpPr>
        <xdr:cNvPr id="91" name="四角形: 角を丸くする 101">
          <a:extLst>
            <a:ext uri="{FF2B5EF4-FFF2-40B4-BE49-F238E27FC236}">
              <a16:creationId xmlns:a16="http://schemas.microsoft.com/office/drawing/2014/main" id="{CAA981F4-A185-4FA5-A7A1-C9E7B900EE38}"/>
            </a:ext>
          </a:extLst>
        </xdr:cNvPr>
        <xdr:cNvSpPr/>
      </xdr:nvSpPr>
      <xdr:spPr>
        <a:xfrm>
          <a:off x="7427913" y="320621818"/>
          <a:ext cx="1162842" cy="333525"/>
        </a:xfrm>
        <a:prstGeom prst="roundRect">
          <a:avLst/>
        </a:prstGeom>
        <a:solidFill>
          <a:srgbClr val="00B0F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法的実践</a:t>
          </a:r>
          <a:endParaRPr kumimoji="1" lang="en-US" altLang="ja-JP" sz="1200" b="1"/>
        </a:p>
      </xdr:txBody>
    </xdr:sp>
    <xdr:clientData/>
  </xdr:twoCellAnchor>
  <xdr:twoCellAnchor>
    <xdr:from>
      <xdr:col>2</xdr:col>
      <xdr:colOff>5453062</xdr:colOff>
      <xdr:row>768</xdr:row>
      <xdr:rowOff>47625</xdr:rowOff>
    </xdr:from>
    <xdr:to>
      <xdr:col>2</xdr:col>
      <xdr:colOff>6615904</xdr:colOff>
      <xdr:row>768</xdr:row>
      <xdr:rowOff>381150</xdr:rowOff>
    </xdr:to>
    <xdr:sp macro="" textlink="">
      <xdr:nvSpPr>
        <xdr:cNvPr id="92" name="四角形: 角を丸くする 102">
          <a:extLst>
            <a:ext uri="{FF2B5EF4-FFF2-40B4-BE49-F238E27FC236}">
              <a16:creationId xmlns:a16="http://schemas.microsoft.com/office/drawing/2014/main" id="{5567B3EA-9F71-446B-A163-F4F269F24CEC}"/>
            </a:ext>
          </a:extLst>
        </xdr:cNvPr>
        <xdr:cNvSpPr/>
      </xdr:nvSpPr>
      <xdr:spPr>
        <a:xfrm>
          <a:off x="7427912" y="358524175"/>
          <a:ext cx="1162842" cy="333525"/>
        </a:xfrm>
        <a:prstGeom prst="roundRect">
          <a:avLst/>
        </a:prstGeom>
        <a:solidFill>
          <a:srgbClr val="00B0F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法的実践</a:t>
          </a:r>
          <a:endParaRPr kumimoji="1" lang="en-US" altLang="ja-JP" sz="1200" b="1"/>
        </a:p>
      </xdr:txBody>
    </xdr:sp>
    <xdr:clientData/>
  </xdr:twoCellAnchor>
  <xdr:twoCellAnchor>
    <xdr:from>
      <xdr:col>2</xdr:col>
      <xdr:colOff>5480050</xdr:colOff>
      <xdr:row>772</xdr:row>
      <xdr:rowOff>44450</xdr:rowOff>
    </xdr:from>
    <xdr:to>
      <xdr:col>2</xdr:col>
      <xdr:colOff>6642892</xdr:colOff>
      <xdr:row>773</xdr:row>
      <xdr:rowOff>6500</xdr:rowOff>
    </xdr:to>
    <xdr:sp macro="" textlink="">
      <xdr:nvSpPr>
        <xdr:cNvPr id="93" name="四角形: 角を丸くする 103">
          <a:extLst>
            <a:ext uri="{FF2B5EF4-FFF2-40B4-BE49-F238E27FC236}">
              <a16:creationId xmlns:a16="http://schemas.microsoft.com/office/drawing/2014/main" id="{EB6D3A9B-DC60-4A9C-A86F-E73C932FE247}"/>
            </a:ext>
          </a:extLst>
        </xdr:cNvPr>
        <xdr:cNvSpPr/>
      </xdr:nvSpPr>
      <xdr:spPr>
        <a:xfrm>
          <a:off x="7454900" y="360426000"/>
          <a:ext cx="1162842" cy="343050"/>
        </a:xfrm>
        <a:prstGeom prst="roundRect">
          <a:avLst/>
        </a:prstGeom>
        <a:solidFill>
          <a:srgbClr val="00B0F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法的実践</a:t>
          </a:r>
          <a:endParaRPr kumimoji="1" lang="en-US" altLang="ja-JP" sz="1200" b="1"/>
        </a:p>
      </xdr:txBody>
    </xdr:sp>
    <xdr:clientData/>
  </xdr:twoCellAnchor>
  <xdr:twoCellAnchor>
    <xdr:from>
      <xdr:col>2</xdr:col>
      <xdr:colOff>5111750</xdr:colOff>
      <xdr:row>202</xdr:row>
      <xdr:rowOff>26190</xdr:rowOff>
    </xdr:from>
    <xdr:to>
      <xdr:col>2</xdr:col>
      <xdr:colOff>6553797</xdr:colOff>
      <xdr:row>202</xdr:row>
      <xdr:rowOff>350190</xdr:rowOff>
    </xdr:to>
    <xdr:sp macro="" textlink="">
      <xdr:nvSpPr>
        <xdr:cNvPr id="94" name="四角形: 角を丸くする 104">
          <a:extLst>
            <a:ext uri="{FF2B5EF4-FFF2-40B4-BE49-F238E27FC236}">
              <a16:creationId xmlns:a16="http://schemas.microsoft.com/office/drawing/2014/main" id="{E87A3D22-F96F-4242-8BB9-C0A9A2F9407C}"/>
            </a:ext>
          </a:extLst>
        </xdr:cNvPr>
        <xdr:cNvSpPr/>
      </xdr:nvSpPr>
      <xdr:spPr>
        <a:xfrm>
          <a:off x="7086600" y="91167740"/>
          <a:ext cx="1442047" cy="324000"/>
        </a:xfrm>
        <a:prstGeom prst="roundRect">
          <a:avLst/>
        </a:prstGeom>
        <a:solidFill>
          <a:srgbClr val="00B0F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アカウンタビリティ</a:t>
          </a:r>
          <a:endParaRPr kumimoji="1" lang="en-US" altLang="ja-JP" sz="1200" b="1"/>
        </a:p>
      </xdr:txBody>
    </xdr:sp>
    <xdr:clientData/>
  </xdr:twoCellAnchor>
  <xdr:twoCellAnchor>
    <xdr:from>
      <xdr:col>2</xdr:col>
      <xdr:colOff>4571999</xdr:colOff>
      <xdr:row>494</xdr:row>
      <xdr:rowOff>47625</xdr:rowOff>
    </xdr:from>
    <xdr:to>
      <xdr:col>2</xdr:col>
      <xdr:colOff>7116534</xdr:colOff>
      <xdr:row>494</xdr:row>
      <xdr:rowOff>367393</xdr:rowOff>
    </xdr:to>
    <xdr:sp macro="" textlink="">
      <xdr:nvSpPr>
        <xdr:cNvPr id="95" name="四角形: 角を丸くする 105">
          <a:extLst>
            <a:ext uri="{FF2B5EF4-FFF2-40B4-BE49-F238E27FC236}">
              <a16:creationId xmlns:a16="http://schemas.microsoft.com/office/drawing/2014/main" id="{BB456DE7-9F8C-44CD-91AA-8D39E79485BE}"/>
            </a:ext>
          </a:extLst>
        </xdr:cNvPr>
        <xdr:cNvSpPr/>
      </xdr:nvSpPr>
      <xdr:spPr>
        <a:xfrm>
          <a:off x="6546849" y="226729925"/>
          <a:ext cx="2544535" cy="319768"/>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自身のウェルビーイングの向上</a:t>
          </a:r>
        </a:p>
      </xdr:txBody>
    </xdr:sp>
    <xdr:clientData/>
  </xdr:twoCellAnchor>
  <xdr:twoCellAnchor>
    <xdr:from>
      <xdr:col>2</xdr:col>
      <xdr:colOff>4095750</xdr:colOff>
      <xdr:row>81</xdr:row>
      <xdr:rowOff>35718</xdr:rowOff>
    </xdr:from>
    <xdr:to>
      <xdr:col>2</xdr:col>
      <xdr:colOff>6636543</xdr:colOff>
      <xdr:row>81</xdr:row>
      <xdr:rowOff>340179</xdr:rowOff>
    </xdr:to>
    <xdr:sp macro="" textlink="">
      <xdr:nvSpPr>
        <xdr:cNvPr id="96" name="四角形: 角を丸くする 106">
          <a:extLst>
            <a:ext uri="{FF2B5EF4-FFF2-40B4-BE49-F238E27FC236}">
              <a16:creationId xmlns:a16="http://schemas.microsoft.com/office/drawing/2014/main" id="{61CA5E4C-8328-46FC-83CD-D2C2AB1EAC3B}"/>
            </a:ext>
          </a:extLst>
        </xdr:cNvPr>
        <xdr:cNvSpPr/>
      </xdr:nvSpPr>
      <xdr:spPr>
        <a:xfrm>
          <a:off x="6070600" y="37011768"/>
          <a:ext cx="2540793" cy="304461"/>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看護の専門性の強化と社会貢献</a:t>
          </a:r>
        </a:p>
      </xdr:txBody>
    </xdr:sp>
    <xdr:clientData/>
  </xdr:twoCellAnchor>
  <xdr:twoCellAnchor>
    <xdr:from>
      <xdr:col>2</xdr:col>
      <xdr:colOff>5010150</xdr:colOff>
      <xdr:row>433</xdr:row>
      <xdr:rowOff>371475</xdr:rowOff>
    </xdr:from>
    <xdr:to>
      <xdr:col>2</xdr:col>
      <xdr:colOff>7579178</xdr:colOff>
      <xdr:row>434</xdr:row>
      <xdr:rowOff>320825</xdr:rowOff>
    </xdr:to>
    <xdr:sp macro="" textlink="">
      <xdr:nvSpPr>
        <xdr:cNvPr id="97" name="四角形: 角を丸くする 107">
          <a:extLst>
            <a:ext uri="{FF2B5EF4-FFF2-40B4-BE49-F238E27FC236}">
              <a16:creationId xmlns:a16="http://schemas.microsoft.com/office/drawing/2014/main" id="{05E587E1-E6B9-4D9A-8BAF-3DF7ECF87EA0}"/>
            </a:ext>
          </a:extLst>
        </xdr:cNvPr>
        <xdr:cNvSpPr/>
      </xdr:nvSpPr>
      <xdr:spPr>
        <a:xfrm>
          <a:off x="6985000" y="201660125"/>
          <a:ext cx="2175328" cy="330350"/>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看護の専門性の強化と社会貢献</a:t>
          </a:r>
        </a:p>
      </xdr:txBody>
    </xdr:sp>
    <xdr:clientData/>
  </xdr:twoCellAnchor>
  <xdr:twoCellAnchor>
    <xdr:from>
      <xdr:col>2</xdr:col>
      <xdr:colOff>4268787</xdr:colOff>
      <xdr:row>443</xdr:row>
      <xdr:rowOff>26988</xdr:rowOff>
    </xdr:from>
    <xdr:to>
      <xdr:col>2</xdr:col>
      <xdr:colOff>6926034</xdr:colOff>
      <xdr:row>443</xdr:row>
      <xdr:rowOff>363688</xdr:rowOff>
    </xdr:to>
    <xdr:sp macro="" textlink="">
      <xdr:nvSpPr>
        <xdr:cNvPr id="98" name="四角形: 角を丸くする 108">
          <a:extLst>
            <a:ext uri="{FF2B5EF4-FFF2-40B4-BE49-F238E27FC236}">
              <a16:creationId xmlns:a16="http://schemas.microsoft.com/office/drawing/2014/main" id="{E38B1960-A928-40F9-A784-9B77C4D9AB26}"/>
            </a:ext>
          </a:extLst>
        </xdr:cNvPr>
        <xdr:cNvSpPr/>
      </xdr:nvSpPr>
      <xdr:spPr>
        <a:xfrm>
          <a:off x="6243637" y="205125638"/>
          <a:ext cx="2657247" cy="336700"/>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看護の専門性の強化と社会貢献</a:t>
          </a:r>
        </a:p>
      </xdr:txBody>
    </xdr:sp>
    <xdr:clientData/>
  </xdr:twoCellAnchor>
  <xdr:twoCellAnchor>
    <xdr:from>
      <xdr:col>2</xdr:col>
      <xdr:colOff>4274343</xdr:colOff>
      <xdr:row>359</xdr:row>
      <xdr:rowOff>59531</xdr:rowOff>
    </xdr:from>
    <xdr:to>
      <xdr:col>2</xdr:col>
      <xdr:colOff>6844392</xdr:colOff>
      <xdr:row>360</xdr:row>
      <xdr:rowOff>12056</xdr:rowOff>
    </xdr:to>
    <xdr:sp macro="" textlink="">
      <xdr:nvSpPr>
        <xdr:cNvPr id="99" name="四角形: 角を丸くする 109">
          <a:extLst>
            <a:ext uri="{FF2B5EF4-FFF2-40B4-BE49-F238E27FC236}">
              <a16:creationId xmlns:a16="http://schemas.microsoft.com/office/drawing/2014/main" id="{87AED584-4E8D-4144-A7FE-5D9D976FC06F}"/>
            </a:ext>
          </a:extLst>
        </xdr:cNvPr>
        <xdr:cNvSpPr/>
      </xdr:nvSpPr>
      <xdr:spPr>
        <a:xfrm>
          <a:off x="6249193" y="163464081"/>
          <a:ext cx="2570049" cy="333525"/>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看護の専門性の強化と社会貢献</a:t>
          </a:r>
        </a:p>
      </xdr:txBody>
    </xdr:sp>
    <xdr:clientData/>
  </xdr:twoCellAnchor>
  <xdr:twoCellAnchor>
    <xdr:from>
      <xdr:col>2</xdr:col>
      <xdr:colOff>4277519</xdr:colOff>
      <xdr:row>364</xdr:row>
      <xdr:rowOff>59531</xdr:rowOff>
    </xdr:from>
    <xdr:to>
      <xdr:col>2</xdr:col>
      <xdr:colOff>6830785</xdr:colOff>
      <xdr:row>365</xdr:row>
      <xdr:rowOff>12056</xdr:rowOff>
    </xdr:to>
    <xdr:sp macro="" textlink="">
      <xdr:nvSpPr>
        <xdr:cNvPr id="100" name="四角形: 角を丸くする 110">
          <a:extLst>
            <a:ext uri="{FF2B5EF4-FFF2-40B4-BE49-F238E27FC236}">
              <a16:creationId xmlns:a16="http://schemas.microsoft.com/office/drawing/2014/main" id="{6CB4C332-2B5B-432F-8EE8-6EA9DC071483}"/>
            </a:ext>
          </a:extLst>
        </xdr:cNvPr>
        <xdr:cNvSpPr/>
      </xdr:nvSpPr>
      <xdr:spPr>
        <a:xfrm>
          <a:off x="6252369" y="165369081"/>
          <a:ext cx="2553266" cy="333525"/>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看護の専門性の強化と社会貢献</a:t>
          </a:r>
        </a:p>
      </xdr:txBody>
    </xdr:sp>
    <xdr:clientData/>
  </xdr:twoCellAnchor>
  <xdr:twoCellAnchor>
    <xdr:from>
      <xdr:col>2</xdr:col>
      <xdr:colOff>4452937</xdr:colOff>
      <xdr:row>371</xdr:row>
      <xdr:rowOff>59531</xdr:rowOff>
    </xdr:from>
    <xdr:to>
      <xdr:col>2</xdr:col>
      <xdr:colOff>7034892</xdr:colOff>
      <xdr:row>371</xdr:row>
      <xdr:rowOff>393056</xdr:rowOff>
    </xdr:to>
    <xdr:sp macro="" textlink="">
      <xdr:nvSpPr>
        <xdr:cNvPr id="101" name="四角形: 角を丸くする 111">
          <a:extLst>
            <a:ext uri="{FF2B5EF4-FFF2-40B4-BE49-F238E27FC236}">
              <a16:creationId xmlns:a16="http://schemas.microsoft.com/office/drawing/2014/main" id="{D0C0EABF-34A1-41D8-9D65-19FF69457C54}"/>
            </a:ext>
          </a:extLst>
        </xdr:cNvPr>
        <xdr:cNvSpPr/>
      </xdr:nvSpPr>
      <xdr:spPr>
        <a:xfrm>
          <a:off x="6427787" y="168036081"/>
          <a:ext cx="2581955" cy="333525"/>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看護の専門性の強化と社会貢献</a:t>
          </a:r>
        </a:p>
      </xdr:txBody>
    </xdr:sp>
    <xdr:clientData/>
  </xdr:twoCellAnchor>
  <xdr:twoCellAnchor>
    <xdr:from>
      <xdr:col>2</xdr:col>
      <xdr:colOff>4583780</xdr:colOff>
      <xdr:row>375</xdr:row>
      <xdr:rowOff>59531</xdr:rowOff>
    </xdr:from>
    <xdr:to>
      <xdr:col>2</xdr:col>
      <xdr:colOff>7138974</xdr:colOff>
      <xdr:row>376</xdr:row>
      <xdr:rowOff>10432</xdr:rowOff>
    </xdr:to>
    <xdr:sp macro="" textlink="">
      <xdr:nvSpPr>
        <xdr:cNvPr id="102" name="四角形: 角を丸くする 112">
          <a:extLst>
            <a:ext uri="{FF2B5EF4-FFF2-40B4-BE49-F238E27FC236}">
              <a16:creationId xmlns:a16="http://schemas.microsoft.com/office/drawing/2014/main" id="{0F136343-1562-4CA2-A481-BF64C7BA5E5F}"/>
            </a:ext>
            <a:ext uri="{147F2762-F138-4A5C-976F-8EAC2B608ADB}">
              <a16:predDERef xmlns:a16="http://schemas.microsoft.com/office/drawing/2014/main" pred="{CE798EF0-1C8B-4A71-A2D5-DB5B892AD404}"/>
            </a:ext>
          </a:extLst>
        </xdr:cNvPr>
        <xdr:cNvSpPr/>
      </xdr:nvSpPr>
      <xdr:spPr>
        <a:xfrm>
          <a:off x="6558630" y="170017281"/>
          <a:ext cx="2555194" cy="331901"/>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看護の専門性の強化と社会貢献</a:t>
          </a:r>
        </a:p>
      </xdr:txBody>
    </xdr:sp>
    <xdr:clientData/>
  </xdr:twoCellAnchor>
  <xdr:twoCellAnchor>
    <xdr:from>
      <xdr:col>2</xdr:col>
      <xdr:colOff>4262437</xdr:colOff>
      <xdr:row>382</xdr:row>
      <xdr:rowOff>47625</xdr:rowOff>
    </xdr:from>
    <xdr:to>
      <xdr:col>2</xdr:col>
      <xdr:colOff>6803570</xdr:colOff>
      <xdr:row>383</xdr:row>
      <xdr:rowOff>150</xdr:rowOff>
    </xdr:to>
    <xdr:sp macro="" textlink="">
      <xdr:nvSpPr>
        <xdr:cNvPr id="103" name="四角形: 角を丸くする 113">
          <a:extLst>
            <a:ext uri="{FF2B5EF4-FFF2-40B4-BE49-F238E27FC236}">
              <a16:creationId xmlns:a16="http://schemas.microsoft.com/office/drawing/2014/main" id="{E335F0CE-FA38-4ED9-9AAB-604B28089F0C}"/>
            </a:ext>
          </a:extLst>
        </xdr:cNvPr>
        <xdr:cNvSpPr/>
      </xdr:nvSpPr>
      <xdr:spPr>
        <a:xfrm>
          <a:off x="6237287" y="172672375"/>
          <a:ext cx="2541133" cy="333525"/>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看護の専門性の強化と社会貢献</a:t>
          </a:r>
        </a:p>
      </xdr:txBody>
    </xdr:sp>
    <xdr:clientData/>
  </xdr:twoCellAnchor>
  <xdr:twoCellAnchor>
    <xdr:from>
      <xdr:col>2</xdr:col>
      <xdr:colOff>4586288</xdr:colOff>
      <xdr:row>319</xdr:row>
      <xdr:rowOff>2380</xdr:rowOff>
    </xdr:from>
    <xdr:to>
      <xdr:col>2</xdr:col>
      <xdr:colOff>7293428</xdr:colOff>
      <xdr:row>319</xdr:row>
      <xdr:rowOff>361950</xdr:rowOff>
    </xdr:to>
    <xdr:sp macro="" textlink="">
      <xdr:nvSpPr>
        <xdr:cNvPr id="104" name="四角形: 角を丸くする 114">
          <a:extLst>
            <a:ext uri="{FF2B5EF4-FFF2-40B4-BE49-F238E27FC236}">
              <a16:creationId xmlns:a16="http://schemas.microsoft.com/office/drawing/2014/main" id="{D70B0FC9-DC73-426B-985F-99314E202499}"/>
            </a:ext>
          </a:extLst>
        </xdr:cNvPr>
        <xdr:cNvSpPr/>
      </xdr:nvSpPr>
      <xdr:spPr>
        <a:xfrm>
          <a:off x="6561138" y="142724980"/>
          <a:ext cx="2599190" cy="359570"/>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看護の専門性の強化と社会貢献</a:t>
          </a:r>
        </a:p>
      </xdr:txBody>
    </xdr:sp>
    <xdr:clientData/>
  </xdr:twoCellAnchor>
  <xdr:twoCellAnchor>
    <xdr:from>
      <xdr:col>2</xdr:col>
      <xdr:colOff>4917280</xdr:colOff>
      <xdr:row>360</xdr:row>
      <xdr:rowOff>68262</xdr:rowOff>
    </xdr:from>
    <xdr:to>
      <xdr:col>2</xdr:col>
      <xdr:colOff>6803571</xdr:colOff>
      <xdr:row>361</xdr:row>
      <xdr:rowOff>27137</xdr:rowOff>
    </xdr:to>
    <xdr:sp macro="" textlink="">
      <xdr:nvSpPr>
        <xdr:cNvPr id="105" name="四角形: 角を丸くする 115">
          <a:extLst>
            <a:ext uri="{FF2B5EF4-FFF2-40B4-BE49-F238E27FC236}">
              <a16:creationId xmlns:a16="http://schemas.microsoft.com/office/drawing/2014/main" id="{C05D60AB-BC73-4E38-8158-BBB9A6A82AD9}"/>
            </a:ext>
          </a:extLst>
        </xdr:cNvPr>
        <xdr:cNvSpPr/>
      </xdr:nvSpPr>
      <xdr:spPr>
        <a:xfrm>
          <a:off x="6892130" y="163853812"/>
          <a:ext cx="1886291" cy="339875"/>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看護実践の質の改善</a:t>
          </a:r>
        </a:p>
      </xdr:txBody>
    </xdr:sp>
    <xdr:clientData/>
  </xdr:twoCellAnchor>
  <xdr:twoCellAnchor>
    <xdr:from>
      <xdr:col>2</xdr:col>
      <xdr:colOff>4905375</xdr:colOff>
      <xdr:row>365</xdr:row>
      <xdr:rowOff>59531</xdr:rowOff>
    </xdr:from>
    <xdr:to>
      <xdr:col>2</xdr:col>
      <xdr:colOff>6776357</xdr:colOff>
      <xdr:row>366</xdr:row>
      <xdr:rowOff>27931</xdr:rowOff>
    </xdr:to>
    <xdr:sp macro="" textlink="">
      <xdr:nvSpPr>
        <xdr:cNvPr id="106" name="四角形: 角を丸くする 116">
          <a:extLst>
            <a:ext uri="{FF2B5EF4-FFF2-40B4-BE49-F238E27FC236}">
              <a16:creationId xmlns:a16="http://schemas.microsoft.com/office/drawing/2014/main" id="{707086FB-8FFB-4878-8C9D-F927CD1AE6D0}"/>
            </a:ext>
          </a:extLst>
        </xdr:cNvPr>
        <xdr:cNvSpPr/>
      </xdr:nvSpPr>
      <xdr:spPr>
        <a:xfrm>
          <a:off x="6880225" y="165750081"/>
          <a:ext cx="1870982" cy="349400"/>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看護実践の質の改善</a:t>
          </a:r>
        </a:p>
      </xdr:txBody>
    </xdr:sp>
    <xdr:clientData/>
  </xdr:twoCellAnchor>
  <xdr:twoCellAnchor>
    <xdr:from>
      <xdr:col>2</xdr:col>
      <xdr:colOff>5072063</xdr:colOff>
      <xdr:row>371</xdr:row>
      <xdr:rowOff>435769</xdr:rowOff>
    </xdr:from>
    <xdr:to>
      <xdr:col>2</xdr:col>
      <xdr:colOff>7021285</xdr:colOff>
      <xdr:row>372</xdr:row>
      <xdr:rowOff>347019</xdr:rowOff>
    </xdr:to>
    <xdr:sp macro="" textlink="">
      <xdr:nvSpPr>
        <xdr:cNvPr id="107" name="四角形: 角を丸くする 117">
          <a:extLst>
            <a:ext uri="{FF2B5EF4-FFF2-40B4-BE49-F238E27FC236}">
              <a16:creationId xmlns:a16="http://schemas.microsoft.com/office/drawing/2014/main" id="{58FEB550-3B77-44FB-BE69-0C1BF164E49C}"/>
            </a:ext>
          </a:extLst>
        </xdr:cNvPr>
        <xdr:cNvSpPr/>
      </xdr:nvSpPr>
      <xdr:spPr>
        <a:xfrm>
          <a:off x="7046913" y="168412319"/>
          <a:ext cx="1949222" cy="406550"/>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看護実践の質の改善</a:t>
          </a:r>
        </a:p>
      </xdr:txBody>
    </xdr:sp>
    <xdr:clientData/>
  </xdr:twoCellAnchor>
  <xdr:twoCellAnchor>
    <xdr:from>
      <xdr:col>2</xdr:col>
      <xdr:colOff>5245767</xdr:colOff>
      <xdr:row>376</xdr:row>
      <xdr:rowOff>19007</xdr:rowOff>
    </xdr:from>
    <xdr:to>
      <xdr:col>2</xdr:col>
      <xdr:colOff>7130810</xdr:colOff>
      <xdr:row>376</xdr:row>
      <xdr:rowOff>362057</xdr:rowOff>
    </xdr:to>
    <xdr:sp macro="" textlink="">
      <xdr:nvSpPr>
        <xdr:cNvPr id="108" name="四角形: 角を丸くする 118">
          <a:extLst>
            <a:ext uri="{FF2B5EF4-FFF2-40B4-BE49-F238E27FC236}">
              <a16:creationId xmlns:a16="http://schemas.microsoft.com/office/drawing/2014/main" id="{6447FD01-FB66-496B-8A3E-073BFC05D62C}"/>
            </a:ext>
            <a:ext uri="{147F2762-F138-4A5C-976F-8EAC2B608ADB}">
              <a16:predDERef xmlns:a16="http://schemas.microsoft.com/office/drawing/2014/main" pred="{A9DDFFFC-400E-4EAC-BAFA-5C2787859D0C}"/>
            </a:ext>
          </a:extLst>
        </xdr:cNvPr>
        <xdr:cNvSpPr/>
      </xdr:nvSpPr>
      <xdr:spPr>
        <a:xfrm>
          <a:off x="7220617" y="170357757"/>
          <a:ext cx="1885043" cy="343050"/>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看護実践の質の改善</a:t>
          </a:r>
        </a:p>
      </xdr:txBody>
    </xdr:sp>
    <xdr:clientData/>
  </xdr:twoCellAnchor>
  <xdr:twoCellAnchor>
    <xdr:from>
      <xdr:col>2</xdr:col>
      <xdr:colOff>4917282</xdr:colOff>
      <xdr:row>383</xdr:row>
      <xdr:rowOff>11906</xdr:rowOff>
    </xdr:from>
    <xdr:to>
      <xdr:col>2</xdr:col>
      <xdr:colOff>6789964</xdr:colOff>
      <xdr:row>383</xdr:row>
      <xdr:rowOff>361306</xdr:rowOff>
    </xdr:to>
    <xdr:sp macro="" textlink="">
      <xdr:nvSpPr>
        <xdr:cNvPr id="109" name="四角形: 角を丸くする 119">
          <a:extLst>
            <a:ext uri="{FF2B5EF4-FFF2-40B4-BE49-F238E27FC236}">
              <a16:creationId xmlns:a16="http://schemas.microsoft.com/office/drawing/2014/main" id="{32D1398E-B6FA-4D9C-9F88-9A0C823722CB}"/>
            </a:ext>
          </a:extLst>
        </xdr:cNvPr>
        <xdr:cNvSpPr/>
      </xdr:nvSpPr>
      <xdr:spPr>
        <a:xfrm>
          <a:off x="6892132" y="173017656"/>
          <a:ext cx="1872682" cy="349400"/>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看護実践の質の改善</a:t>
          </a:r>
        </a:p>
      </xdr:txBody>
    </xdr:sp>
    <xdr:clientData/>
  </xdr:twoCellAnchor>
  <xdr:twoCellAnchor>
    <xdr:from>
      <xdr:col>2</xdr:col>
      <xdr:colOff>5095875</xdr:colOff>
      <xdr:row>684</xdr:row>
      <xdr:rowOff>53974</xdr:rowOff>
    </xdr:from>
    <xdr:to>
      <xdr:col>2</xdr:col>
      <xdr:colOff>7538357</xdr:colOff>
      <xdr:row>685</xdr:row>
      <xdr:rowOff>-1</xdr:rowOff>
    </xdr:to>
    <xdr:sp macro="" textlink="">
      <xdr:nvSpPr>
        <xdr:cNvPr id="110" name="四角形: 角を丸くする 120">
          <a:extLst>
            <a:ext uri="{FF2B5EF4-FFF2-40B4-BE49-F238E27FC236}">
              <a16:creationId xmlns:a16="http://schemas.microsoft.com/office/drawing/2014/main" id="{93B38E7C-6E52-4F77-8AA6-13FAD706FB3B}"/>
            </a:ext>
          </a:extLst>
        </xdr:cNvPr>
        <xdr:cNvSpPr/>
      </xdr:nvSpPr>
      <xdr:spPr>
        <a:xfrm>
          <a:off x="7070725" y="310842024"/>
          <a:ext cx="2093232" cy="327025"/>
        </a:xfrm>
        <a:prstGeom prst="roundRect">
          <a:avLst/>
        </a:prstGeom>
        <a:solidFill>
          <a:srgbClr val="00B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組織の一員としての役割発揮</a:t>
          </a:r>
        </a:p>
      </xdr:txBody>
    </xdr:sp>
    <xdr:clientData/>
  </xdr:twoCellAnchor>
  <xdr:twoCellAnchor>
    <xdr:from>
      <xdr:col>2</xdr:col>
      <xdr:colOff>4517569</xdr:colOff>
      <xdr:row>583</xdr:row>
      <xdr:rowOff>35718</xdr:rowOff>
    </xdr:from>
    <xdr:to>
      <xdr:col>2</xdr:col>
      <xdr:colOff>7239000</xdr:colOff>
      <xdr:row>583</xdr:row>
      <xdr:rowOff>366068</xdr:rowOff>
    </xdr:to>
    <xdr:sp macro="" textlink="">
      <xdr:nvSpPr>
        <xdr:cNvPr id="111" name="四角形: 角を丸くする 106">
          <a:extLst>
            <a:ext uri="{FF2B5EF4-FFF2-40B4-BE49-F238E27FC236}">
              <a16:creationId xmlns:a16="http://schemas.microsoft.com/office/drawing/2014/main" id="{889732CE-A8F3-4638-B9D9-CEA4ED1EAD44}"/>
            </a:ext>
          </a:extLst>
        </xdr:cNvPr>
        <xdr:cNvSpPr/>
      </xdr:nvSpPr>
      <xdr:spPr>
        <a:xfrm>
          <a:off x="6492419" y="263687718"/>
          <a:ext cx="2670631" cy="330350"/>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看護の専門性の強化と社会貢献</a:t>
          </a:r>
        </a:p>
      </xdr:txBody>
    </xdr:sp>
    <xdr:clientData/>
  </xdr:twoCellAnchor>
  <xdr:twoCellAnchor>
    <xdr:from>
      <xdr:col>3</xdr:col>
      <xdr:colOff>4884964</xdr:colOff>
      <xdr:row>3</xdr:row>
      <xdr:rowOff>0</xdr:rowOff>
    </xdr:from>
    <xdr:to>
      <xdr:col>3</xdr:col>
      <xdr:colOff>6078041</xdr:colOff>
      <xdr:row>3</xdr:row>
      <xdr:rowOff>635422</xdr:rowOff>
    </xdr:to>
    <xdr:sp macro="" textlink="">
      <xdr:nvSpPr>
        <xdr:cNvPr id="112" name="テキスト ボックス 6">
          <a:extLst>
            <a:ext uri="{FF2B5EF4-FFF2-40B4-BE49-F238E27FC236}">
              <a16:creationId xmlns:a16="http://schemas.microsoft.com/office/drawing/2014/main" id="{11C1E78D-D62E-4E39-97A2-3E48E4B8E2F7}"/>
            </a:ext>
          </a:extLst>
        </xdr:cNvPr>
        <xdr:cNvSpPr txBox="1"/>
      </xdr:nvSpPr>
      <xdr:spPr>
        <a:xfrm>
          <a:off x="14048014" y="2870200"/>
          <a:ext cx="1193077" cy="635422"/>
        </a:xfrm>
        <a:prstGeom prst="rect">
          <a:avLst/>
        </a:prstGeom>
        <a:solidFill>
          <a:schemeClr val="accent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tIns="0" bIns="0" rtlCol="0" anchor="ctr" anchorCtr="0"/>
        <a:lstStyle/>
        <a:p>
          <a:pPr algn="ctr" fontAlgn="ctr">
            <a:spcAft>
              <a:spcPts val="0"/>
            </a:spcAft>
          </a:pPr>
          <a:r>
            <a:rPr kumimoji="1" lang="ja-JP" altLang="en-US" sz="2000" b="1">
              <a:solidFill>
                <a:schemeClr val="bg1"/>
              </a:solidFill>
              <a:latin typeface="メイリオ" panose="020B0604030504040204" pitchFamily="50" charset="-128"/>
              <a:ea typeface="メイリオ" panose="020B0604030504040204" pitchFamily="50" charset="-128"/>
            </a:rPr>
            <a:t>● </a:t>
          </a:r>
          <a:r>
            <a:rPr kumimoji="1" lang="ja-JP" altLang="en-US" sz="1400" b="1">
              <a:solidFill>
                <a:schemeClr val="bg1"/>
              </a:solidFill>
              <a:latin typeface="メイリオ" panose="020B0604030504040204" pitchFamily="50" charset="-128"/>
              <a:ea typeface="メイリオ" panose="020B0604030504040204" pitchFamily="50" charset="-128"/>
            </a:rPr>
            <a:t>おすすめ</a:t>
          </a:r>
        </a:p>
      </xdr:txBody>
    </xdr:sp>
    <xdr:clientData/>
  </xdr:twoCellAnchor>
  <xdr:twoCellAnchor>
    <xdr:from>
      <xdr:col>2</xdr:col>
      <xdr:colOff>5410200</xdr:colOff>
      <xdr:row>204</xdr:row>
      <xdr:rowOff>381000</xdr:rowOff>
    </xdr:from>
    <xdr:to>
      <xdr:col>2</xdr:col>
      <xdr:colOff>6511921</xdr:colOff>
      <xdr:row>205</xdr:row>
      <xdr:rowOff>133500</xdr:rowOff>
    </xdr:to>
    <xdr:sp macro="" textlink="">
      <xdr:nvSpPr>
        <xdr:cNvPr id="113" name="四角形: 角を丸くする 54">
          <a:extLst>
            <a:ext uri="{FF2B5EF4-FFF2-40B4-BE49-F238E27FC236}">
              <a16:creationId xmlns:a16="http://schemas.microsoft.com/office/drawing/2014/main" id="{8ACC45C7-82CF-44C7-A0DC-FDA04749E08F}"/>
            </a:ext>
          </a:extLst>
        </xdr:cNvPr>
        <xdr:cNvSpPr/>
      </xdr:nvSpPr>
      <xdr:spPr>
        <a:xfrm>
          <a:off x="7385050" y="92665550"/>
          <a:ext cx="1101721"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5105400</xdr:colOff>
      <xdr:row>204</xdr:row>
      <xdr:rowOff>19050</xdr:rowOff>
    </xdr:from>
    <xdr:to>
      <xdr:col>2</xdr:col>
      <xdr:colOff>6547447</xdr:colOff>
      <xdr:row>204</xdr:row>
      <xdr:rowOff>343050</xdr:rowOff>
    </xdr:to>
    <xdr:sp macro="" textlink="">
      <xdr:nvSpPr>
        <xdr:cNvPr id="114" name="四角形: 角を丸くする 104">
          <a:extLst>
            <a:ext uri="{FF2B5EF4-FFF2-40B4-BE49-F238E27FC236}">
              <a16:creationId xmlns:a16="http://schemas.microsoft.com/office/drawing/2014/main" id="{51C956AB-9178-49DD-A328-FBFF50FEB587}"/>
            </a:ext>
          </a:extLst>
        </xdr:cNvPr>
        <xdr:cNvSpPr/>
      </xdr:nvSpPr>
      <xdr:spPr>
        <a:xfrm>
          <a:off x="7080250" y="92303600"/>
          <a:ext cx="1442047" cy="324000"/>
        </a:xfrm>
        <a:prstGeom prst="roundRect">
          <a:avLst/>
        </a:prstGeom>
        <a:solidFill>
          <a:srgbClr val="00B0F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アカウンタビリティ</a:t>
          </a:r>
          <a:endParaRPr kumimoji="1" lang="en-US" altLang="ja-JP" sz="1200" b="1"/>
        </a:p>
      </xdr:txBody>
    </xdr:sp>
    <xdr:clientData/>
  </xdr:twoCellAnchor>
  <xdr:twoCellAnchor>
    <xdr:from>
      <xdr:col>2</xdr:col>
      <xdr:colOff>5200650</xdr:colOff>
      <xdr:row>785</xdr:row>
      <xdr:rowOff>38100</xdr:rowOff>
    </xdr:from>
    <xdr:to>
      <xdr:col>2</xdr:col>
      <xdr:colOff>6642697</xdr:colOff>
      <xdr:row>785</xdr:row>
      <xdr:rowOff>362100</xdr:rowOff>
    </xdr:to>
    <xdr:sp macro="" textlink="">
      <xdr:nvSpPr>
        <xdr:cNvPr id="115" name="四角形: 角を丸くする 104">
          <a:extLst>
            <a:ext uri="{FF2B5EF4-FFF2-40B4-BE49-F238E27FC236}">
              <a16:creationId xmlns:a16="http://schemas.microsoft.com/office/drawing/2014/main" id="{0108DE8A-7AA3-4E59-9CBA-C2F16E456626}"/>
            </a:ext>
          </a:extLst>
        </xdr:cNvPr>
        <xdr:cNvSpPr/>
      </xdr:nvSpPr>
      <xdr:spPr>
        <a:xfrm>
          <a:off x="7175500" y="365544100"/>
          <a:ext cx="1442047" cy="324000"/>
        </a:xfrm>
        <a:prstGeom prst="roundRect">
          <a:avLst/>
        </a:prstGeom>
        <a:solidFill>
          <a:srgbClr val="00B0F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アカウンタビリティ</a:t>
          </a:r>
          <a:endParaRPr kumimoji="1" lang="en-US" altLang="ja-JP" sz="1200" b="1"/>
        </a:p>
      </xdr:txBody>
    </xdr:sp>
    <xdr:clientData/>
  </xdr:twoCellAnchor>
  <xdr:twoCellAnchor>
    <xdr:from>
      <xdr:col>2</xdr:col>
      <xdr:colOff>5410200</xdr:colOff>
      <xdr:row>781</xdr:row>
      <xdr:rowOff>38100</xdr:rowOff>
    </xdr:from>
    <xdr:to>
      <xdr:col>2</xdr:col>
      <xdr:colOff>6573042</xdr:colOff>
      <xdr:row>781</xdr:row>
      <xdr:rowOff>323850</xdr:rowOff>
    </xdr:to>
    <xdr:sp macro="" textlink="">
      <xdr:nvSpPr>
        <xdr:cNvPr id="116" name="四角形: 角を丸くする 97">
          <a:extLst>
            <a:ext uri="{FF2B5EF4-FFF2-40B4-BE49-F238E27FC236}">
              <a16:creationId xmlns:a16="http://schemas.microsoft.com/office/drawing/2014/main" id="{926C6860-747F-4C02-9033-DA3CA5CE2FE0}"/>
            </a:ext>
          </a:extLst>
        </xdr:cNvPr>
        <xdr:cNvSpPr/>
      </xdr:nvSpPr>
      <xdr:spPr>
        <a:xfrm>
          <a:off x="7385050" y="363848650"/>
          <a:ext cx="1162842" cy="285750"/>
        </a:xfrm>
        <a:prstGeom prst="roundRect">
          <a:avLst/>
        </a:prstGeom>
        <a:solidFill>
          <a:srgbClr val="00B0F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倫理的実践</a:t>
          </a:r>
          <a:endParaRPr kumimoji="1" lang="en-US" altLang="ja-JP" sz="1200" b="1"/>
        </a:p>
      </xdr:txBody>
    </xdr:sp>
    <xdr:clientData/>
  </xdr:twoCellAnchor>
  <xdr:twoCellAnchor>
    <xdr:from>
      <xdr:col>2</xdr:col>
      <xdr:colOff>5448300</xdr:colOff>
      <xdr:row>785</xdr:row>
      <xdr:rowOff>400050</xdr:rowOff>
    </xdr:from>
    <xdr:to>
      <xdr:col>2</xdr:col>
      <xdr:colOff>6611142</xdr:colOff>
      <xdr:row>785</xdr:row>
      <xdr:rowOff>685800</xdr:rowOff>
    </xdr:to>
    <xdr:sp macro="" textlink="">
      <xdr:nvSpPr>
        <xdr:cNvPr id="117" name="四角形: 角を丸くする 97">
          <a:extLst>
            <a:ext uri="{FF2B5EF4-FFF2-40B4-BE49-F238E27FC236}">
              <a16:creationId xmlns:a16="http://schemas.microsoft.com/office/drawing/2014/main" id="{79628215-DE1B-47D1-9BD0-9FF74CDC5A63}"/>
            </a:ext>
          </a:extLst>
        </xdr:cNvPr>
        <xdr:cNvSpPr/>
      </xdr:nvSpPr>
      <xdr:spPr>
        <a:xfrm>
          <a:off x="7423150" y="365906050"/>
          <a:ext cx="1162842" cy="285750"/>
        </a:xfrm>
        <a:prstGeom prst="roundRect">
          <a:avLst/>
        </a:prstGeom>
        <a:solidFill>
          <a:srgbClr val="00B0F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倫理的実践</a:t>
          </a:r>
          <a:endParaRPr kumimoji="1" lang="en-US" altLang="ja-JP" sz="1200" b="1"/>
        </a:p>
      </xdr:txBody>
    </xdr:sp>
    <xdr:clientData/>
  </xdr:twoCellAnchor>
  <xdr:twoCellAnchor>
    <xdr:from>
      <xdr:col>2</xdr:col>
      <xdr:colOff>5410200</xdr:colOff>
      <xdr:row>586</xdr:row>
      <xdr:rowOff>38100</xdr:rowOff>
    </xdr:from>
    <xdr:to>
      <xdr:col>2</xdr:col>
      <xdr:colOff>6573042</xdr:colOff>
      <xdr:row>586</xdr:row>
      <xdr:rowOff>323850</xdr:rowOff>
    </xdr:to>
    <xdr:sp macro="" textlink="">
      <xdr:nvSpPr>
        <xdr:cNvPr id="118" name="四角形: 角を丸くする 97">
          <a:extLst>
            <a:ext uri="{FF2B5EF4-FFF2-40B4-BE49-F238E27FC236}">
              <a16:creationId xmlns:a16="http://schemas.microsoft.com/office/drawing/2014/main" id="{B04EC841-8E50-4C74-82C3-424E61D61055}"/>
            </a:ext>
          </a:extLst>
        </xdr:cNvPr>
        <xdr:cNvSpPr/>
      </xdr:nvSpPr>
      <xdr:spPr>
        <a:xfrm>
          <a:off x="7385050" y="268395450"/>
          <a:ext cx="1162842" cy="285750"/>
        </a:xfrm>
        <a:prstGeom prst="roundRect">
          <a:avLst/>
        </a:prstGeom>
        <a:solidFill>
          <a:srgbClr val="00B0F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倫理的実践</a:t>
          </a:r>
          <a:endParaRPr kumimoji="1" lang="en-US" altLang="ja-JP" sz="1200" b="1"/>
        </a:p>
      </xdr:txBody>
    </xdr:sp>
    <xdr:clientData/>
  </xdr:twoCellAnchor>
  <xdr:twoCellAnchor>
    <xdr:from>
      <xdr:col>2</xdr:col>
      <xdr:colOff>5448300</xdr:colOff>
      <xdr:row>801</xdr:row>
      <xdr:rowOff>57150</xdr:rowOff>
    </xdr:from>
    <xdr:to>
      <xdr:col>2</xdr:col>
      <xdr:colOff>6611142</xdr:colOff>
      <xdr:row>801</xdr:row>
      <xdr:rowOff>390675</xdr:rowOff>
    </xdr:to>
    <xdr:sp macro="" textlink="">
      <xdr:nvSpPr>
        <xdr:cNvPr id="119" name="四角形: 角を丸くする 98">
          <a:extLst>
            <a:ext uri="{FF2B5EF4-FFF2-40B4-BE49-F238E27FC236}">
              <a16:creationId xmlns:a16="http://schemas.microsoft.com/office/drawing/2014/main" id="{BCA8691B-4834-4D44-A5E8-4547759DDFD8}"/>
            </a:ext>
          </a:extLst>
        </xdr:cNvPr>
        <xdr:cNvSpPr/>
      </xdr:nvSpPr>
      <xdr:spPr>
        <a:xfrm>
          <a:off x="7423150" y="374586500"/>
          <a:ext cx="1162842" cy="333525"/>
        </a:xfrm>
        <a:prstGeom prst="roundRect">
          <a:avLst/>
        </a:prstGeom>
        <a:solidFill>
          <a:srgbClr val="00B0F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倫理的実践</a:t>
          </a:r>
          <a:endParaRPr kumimoji="1" lang="en-US" altLang="ja-JP" sz="1200" b="1"/>
        </a:p>
      </xdr:txBody>
    </xdr:sp>
    <xdr:clientData/>
  </xdr:twoCellAnchor>
  <xdr:twoCellAnchor>
    <xdr:from>
      <xdr:col>2</xdr:col>
      <xdr:colOff>5821134</xdr:colOff>
      <xdr:row>372</xdr:row>
      <xdr:rowOff>381000</xdr:rowOff>
    </xdr:from>
    <xdr:to>
      <xdr:col>2</xdr:col>
      <xdr:colOff>6983976</xdr:colOff>
      <xdr:row>373</xdr:row>
      <xdr:rowOff>276375</xdr:rowOff>
    </xdr:to>
    <xdr:sp macro="" textlink="">
      <xdr:nvSpPr>
        <xdr:cNvPr id="120" name="四角形: 角を丸くする 98">
          <a:extLst>
            <a:ext uri="{FF2B5EF4-FFF2-40B4-BE49-F238E27FC236}">
              <a16:creationId xmlns:a16="http://schemas.microsoft.com/office/drawing/2014/main" id="{7A464E38-0D58-4DD1-A7B2-F5D376CC8A63}"/>
            </a:ext>
          </a:extLst>
        </xdr:cNvPr>
        <xdr:cNvSpPr/>
      </xdr:nvSpPr>
      <xdr:spPr>
        <a:xfrm>
          <a:off x="7795984" y="168852850"/>
          <a:ext cx="1162842" cy="390675"/>
        </a:xfrm>
        <a:prstGeom prst="roundRect">
          <a:avLst/>
        </a:prstGeom>
        <a:solidFill>
          <a:srgbClr val="00B0F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倫理的実践</a:t>
          </a:r>
          <a:endParaRPr kumimoji="1" lang="en-US" altLang="ja-JP" sz="1200" b="1"/>
        </a:p>
      </xdr:txBody>
    </xdr:sp>
    <xdr:clientData/>
  </xdr:twoCellAnchor>
  <xdr:twoCellAnchor>
    <xdr:from>
      <xdr:col>2</xdr:col>
      <xdr:colOff>5448300</xdr:colOff>
      <xdr:row>794</xdr:row>
      <xdr:rowOff>47625</xdr:rowOff>
    </xdr:from>
    <xdr:to>
      <xdr:col>2</xdr:col>
      <xdr:colOff>6611142</xdr:colOff>
      <xdr:row>794</xdr:row>
      <xdr:rowOff>381150</xdr:rowOff>
    </xdr:to>
    <xdr:sp macro="" textlink="">
      <xdr:nvSpPr>
        <xdr:cNvPr id="121" name="四角形: 角を丸くする 98">
          <a:extLst>
            <a:ext uri="{FF2B5EF4-FFF2-40B4-BE49-F238E27FC236}">
              <a16:creationId xmlns:a16="http://schemas.microsoft.com/office/drawing/2014/main" id="{CAEE46C5-2A55-4F9E-A626-ED7D89B31876}"/>
            </a:ext>
            <a:ext uri="{147F2762-F138-4A5C-976F-8EAC2B608ADB}">
              <a16:predDERef xmlns:a16="http://schemas.microsoft.com/office/drawing/2014/main" pred="{07F396AC-9CA5-4AD5-8A65-E3BA23414D63}"/>
            </a:ext>
          </a:extLst>
        </xdr:cNvPr>
        <xdr:cNvSpPr/>
      </xdr:nvSpPr>
      <xdr:spPr>
        <a:xfrm>
          <a:off x="7423150" y="370703475"/>
          <a:ext cx="1162842" cy="333525"/>
        </a:xfrm>
        <a:prstGeom prst="roundRect">
          <a:avLst/>
        </a:prstGeom>
        <a:solidFill>
          <a:srgbClr val="00B0F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倫理的実践</a:t>
          </a:r>
          <a:endParaRPr kumimoji="1" lang="en-US" altLang="ja-JP" sz="1200" b="1"/>
        </a:p>
      </xdr:txBody>
    </xdr:sp>
    <xdr:clientData/>
  </xdr:twoCellAnchor>
  <xdr:twoCellAnchor>
    <xdr:from>
      <xdr:col>2</xdr:col>
      <xdr:colOff>5429250</xdr:colOff>
      <xdr:row>797</xdr:row>
      <xdr:rowOff>38100</xdr:rowOff>
    </xdr:from>
    <xdr:to>
      <xdr:col>2</xdr:col>
      <xdr:colOff>6592092</xdr:colOff>
      <xdr:row>797</xdr:row>
      <xdr:rowOff>371625</xdr:rowOff>
    </xdr:to>
    <xdr:sp macro="" textlink="">
      <xdr:nvSpPr>
        <xdr:cNvPr id="122" name="四角形: 角を丸くする 98">
          <a:extLst>
            <a:ext uri="{FF2B5EF4-FFF2-40B4-BE49-F238E27FC236}">
              <a16:creationId xmlns:a16="http://schemas.microsoft.com/office/drawing/2014/main" id="{32569D4A-0E53-422D-9238-334B9AA080B5}"/>
            </a:ext>
          </a:extLst>
        </xdr:cNvPr>
        <xdr:cNvSpPr/>
      </xdr:nvSpPr>
      <xdr:spPr>
        <a:xfrm>
          <a:off x="7404100" y="372179850"/>
          <a:ext cx="1162842" cy="333525"/>
        </a:xfrm>
        <a:prstGeom prst="roundRect">
          <a:avLst/>
        </a:prstGeom>
        <a:solidFill>
          <a:srgbClr val="00B0F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倫理的実践</a:t>
          </a:r>
          <a:endParaRPr kumimoji="1" lang="en-US" altLang="ja-JP" sz="1200" b="1"/>
        </a:p>
      </xdr:txBody>
    </xdr:sp>
    <xdr:clientData/>
  </xdr:twoCellAnchor>
  <xdr:twoCellAnchor>
    <xdr:from>
      <xdr:col>2</xdr:col>
      <xdr:colOff>5448300</xdr:colOff>
      <xdr:row>711</xdr:row>
      <xdr:rowOff>38100</xdr:rowOff>
    </xdr:from>
    <xdr:to>
      <xdr:col>2</xdr:col>
      <xdr:colOff>6611142</xdr:colOff>
      <xdr:row>711</xdr:row>
      <xdr:rowOff>371625</xdr:rowOff>
    </xdr:to>
    <xdr:sp macro="" textlink="">
      <xdr:nvSpPr>
        <xdr:cNvPr id="123" name="四角形: 角を丸くする 101">
          <a:extLst>
            <a:ext uri="{FF2B5EF4-FFF2-40B4-BE49-F238E27FC236}">
              <a16:creationId xmlns:a16="http://schemas.microsoft.com/office/drawing/2014/main" id="{74BBE9C8-6786-406D-9B92-2DC836EF1717}"/>
            </a:ext>
          </a:extLst>
        </xdr:cNvPr>
        <xdr:cNvSpPr/>
      </xdr:nvSpPr>
      <xdr:spPr>
        <a:xfrm>
          <a:off x="7423150" y="322529200"/>
          <a:ext cx="1162842" cy="333525"/>
        </a:xfrm>
        <a:prstGeom prst="roundRect">
          <a:avLst/>
        </a:prstGeom>
        <a:solidFill>
          <a:srgbClr val="00B0F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法的実践</a:t>
          </a:r>
          <a:endParaRPr kumimoji="1" lang="en-US" altLang="ja-JP" sz="1200" b="1"/>
        </a:p>
      </xdr:txBody>
    </xdr:sp>
    <xdr:clientData/>
  </xdr:twoCellAnchor>
  <xdr:twoCellAnchor>
    <xdr:from>
      <xdr:col>2</xdr:col>
      <xdr:colOff>5124450</xdr:colOff>
      <xdr:row>18</xdr:row>
      <xdr:rowOff>38100</xdr:rowOff>
    </xdr:from>
    <xdr:to>
      <xdr:col>2</xdr:col>
      <xdr:colOff>6669881</xdr:colOff>
      <xdr:row>18</xdr:row>
      <xdr:rowOff>362100</xdr:rowOff>
    </xdr:to>
    <xdr:sp macro="" textlink="">
      <xdr:nvSpPr>
        <xdr:cNvPr id="124" name="四角形: 角を丸くする 17">
          <a:extLst>
            <a:ext uri="{FF2B5EF4-FFF2-40B4-BE49-F238E27FC236}">
              <a16:creationId xmlns:a16="http://schemas.microsoft.com/office/drawing/2014/main" id="{D981C36C-BD56-4832-A27D-63EE341BFB21}"/>
            </a:ext>
          </a:extLst>
        </xdr:cNvPr>
        <xdr:cNvSpPr/>
      </xdr:nvSpPr>
      <xdr:spPr>
        <a:xfrm>
          <a:off x="7099300" y="8655050"/>
          <a:ext cx="1545431" cy="2605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ニーズをとらえる力</a:t>
          </a:r>
        </a:p>
      </xdr:txBody>
    </xdr:sp>
    <xdr:clientData/>
  </xdr:twoCellAnchor>
  <xdr:twoCellAnchor>
    <xdr:from>
      <xdr:col>2</xdr:col>
      <xdr:colOff>5448300</xdr:colOff>
      <xdr:row>158</xdr:row>
      <xdr:rowOff>38100</xdr:rowOff>
    </xdr:from>
    <xdr:to>
      <xdr:col>2</xdr:col>
      <xdr:colOff>6993731</xdr:colOff>
      <xdr:row>158</xdr:row>
      <xdr:rowOff>362100</xdr:rowOff>
    </xdr:to>
    <xdr:sp macro="" textlink="">
      <xdr:nvSpPr>
        <xdr:cNvPr id="125" name="四角形: 角を丸くする 17">
          <a:extLst>
            <a:ext uri="{FF2B5EF4-FFF2-40B4-BE49-F238E27FC236}">
              <a16:creationId xmlns:a16="http://schemas.microsoft.com/office/drawing/2014/main" id="{9E18CD0A-58C6-4D37-8CF6-24739283967F}"/>
            </a:ext>
          </a:extLst>
        </xdr:cNvPr>
        <xdr:cNvSpPr/>
      </xdr:nvSpPr>
      <xdr:spPr>
        <a:xfrm>
          <a:off x="7423150" y="73799700"/>
          <a:ext cx="1545431"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ニーズをとらえる力</a:t>
          </a:r>
        </a:p>
      </xdr:txBody>
    </xdr:sp>
    <xdr:clientData/>
  </xdr:twoCellAnchor>
  <xdr:twoCellAnchor>
    <xdr:from>
      <xdr:col>2</xdr:col>
      <xdr:colOff>5606139</xdr:colOff>
      <xdr:row>515</xdr:row>
      <xdr:rowOff>38100</xdr:rowOff>
    </xdr:from>
    <xdr:to>
      <xdr:col>2</xdr:col>
      <xdr:colOff>7151570</xdr:colOff>
      <xdr:row>515</xdr:row>
      <xdr:rowOff>362100</xdr:rowOff>
    </xdr:to>
    <xdr:sp macro="" textlink="">
      <xdr:nvSpPr>
        <xdr:cNvPr id="126" name="四角形: 角を丸くする 17">
          <a:extLst>
            <a:ext uri="{FF2B5EF4-FFF2-40B4-BE49-F238E27FC236}">
              <a16:creationId xmlns:a16="http://schemas.microsoft.com/office/drawing/2014/main" id="{3AD8FA05-E49A-4A36-A0A9-19A43A7A7893}"/>
            </a:ext>
          </a:extLst>
        </xdr:cNvPr>
        <xdr:cNvSpPr/>
      </xdr:nvSpPr>
      <xdr:spPr>
        <a:xfrm>
          <a:off x="7580989" y="235229400"/>
          <a:ext cx="1545431"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ニーズをとらえる力</a:t>
          </a:r>
        </a:p>
      </xdr:txBody>
    </xdr:sp>
    <xdr:clientData/>
  </xdr:twoCellAnchor>
  <xdr:twoCellAnchor>
    <xdr:from>
      <xdr:col>2</xdr:col>
      <xdr:colOff>5391150</xdr:colOff>
      <xdr:row>120</xdr:row>
      <xdr:rowOff>57150</xdr:rowOff>
    </xdr:from>
    <xdr:to>
      <xdr:col>2</xdr:col>
      <xdr:colOff>6936581</xdr:colOff>
      <xdr:row>121</xdr:row>
      <xdr:rowOff>150</xdr:rowOff>
    </xdr:to>
    <xdr:sp macro="" textlink="">
      <xdr:nvSpPr>
        <xdr:cNvPr id="127" name="四角形: 角を丸くする 17">
          <a:extLst>
            <a:ext uri="{FF2B5EF4-FFF2-40B4-BE49-F238E27FC236}">
              <a16:creationId xmlns:a16="http://schemas.microsoft.com/office/drawing/2014/main" id="{88D207A6-FA31-4AF3-8686-FA03C567FFDB}"/>
            </a:ext>
          </a:extLst>
        </xdr:cNvPr>
        <xdr:cNvSpPr/>
      </xdr:nvSpPr>
      <xdr:spPr>
        <a:xfrm>
          <a:off x="7366000" y="57562750"/>
          <a:ext cx="1545431"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ニーズをとらえる力</a:t>
          </a:r>
        </a:p>
      </xdr:txBody>
    </xdr:sp>
    <xdr:clientData/>
  </xdr:twoCellAnchor>
  <xdr:twoCellAnchor>
    <xdr:from>
      <xdr:col>2</xdr:col>
      <xdr:colOff>5295900</xdr:colOff>
      <xdr:row>176</xdr:row>
      <xdr:rowOff>57150</xdr:rowOff>
    </xdr:from>
    <xdr:to>
      <xdr:col>2</xdr:col>
      <xdr:colOff>6841331</xdr:colOff>
      <xdr:row>177</xdr:row>
      <xdr:rowOff>150</xdr:rowOff>
    </xdr:to>
    <xdr:sp macro="" textlink="">
      <xdr:nvSpPr>
        <xdr:cNvPr id="128" name="四角形: 角を丸くする 17">
          <a:extLst>
            <a:ext uri="{FF2B5EF4-FFF2-40B4-BE49-F238E27FC236}">
              <a16:creationId xmlns:a16="http://schemas.microsoft.com/office/drawing/2014/main" id="{90BB8379-422B-4D2F-B731-EBCAF4FBA6A8}"/>
            </a:ext>
          </a:extLst>
        </xdr:cNvPr>
        <xdr:cNvSpPr/>
      </xdr:nvSpPr>
      <xdr:spPr>
        <a:xfrm>
          <a:off x="7270750" y="81064100"/>
          <a:ext cx="1545431"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ニーズをとらえる力</a:t>
          </a:r>
        </a:p>
      </xdr:txBody>
    </xdr:sp>
    <xdr:clientData/>
  </xdr:twoCellAnchor>
  <xdr:twoCellAnchor>
    <xdr:from>
      <xdr:col>2</xdr:col>
      <xdr:colOff>5295900</xdr:colOff>
      <xdr:row>179</xdr:row>
      <xdr:rowOff>57150</xdr:rowOff>
    </xdr:from>
    <xdr:to>
      <xdr:col>2</xdr:col>
      <xdr:colOff>6841331</xdr:colOff>
      <xdr:row>180</xdr:row>
      <xdr:rowOff>150</xdr:rowOff>
    </xdr:to>
    <xdr:sp macro="" textlink="">
      <xdr:nvSpPr>
        <xdr:cNvPr id="129" name="四角形: 角を丸くする 17">
          <a:extLst>
            <a:ext uri="{FF2B5EF4-FFF2-40B4-BE49-F238E27FC236}">
              <a16:creationId xmlns:a16="http://schemas.microsoft.com/office/drawing/2014/main" id="{FD1CC129-C8A7-4985-8D04-1B8038971394}"/>
            </a:ext>
          </a:extLst>
        </xdr:cNvPr>
        <xdr:cNvSpPr/>
      </xdr:nvSpPr>
      <xdr:spPr>
        <a:xfrm>
          <a:off x="7270750" y="82207100"/>
          <a:ext cx="1545431"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ニーズをとらえる力</a:t>
          </a:r>
        </a:p>
      </xdr:txBody>
    </xdr:sp>
    <xdr:clientData/>
  </xdr:twoCellAnchor>
  <xdr:twoCellAnchor>
    <xdr:from>
      <xdr:col>2</xdr:col>
      <xdr:colOff>5105400</xdr:colOff>
      <xdr:row>207</xdr:row>
      <xdr:rowOff>57150</xdr:rowOff>
    </xdr:from>
    <xdr:to>
      <xdr:col>2</xdr:col>
      <xdr:colOff>6650831</xdr:colOff>
      <xdr:row>207</xdr:row>
      <xdr:rowOff>381150</xdr:rowOff>
    </xdr:to>
    <xdr:sp macro="" textlink="">
      <xdr:nvSpPr>
        <xdr:cNvPr id="130" name="四角形: 角を丸くする 17">
          <a:extLst>
            <a:ext uri="{FF2B5EF4-FFF2-40B4-BE49-F238E27FC236}">
              <a16:creationId xmlns:a16="http://schemas.microsoft.com/office/drawing/2014/main" id="{D1AECE93-F1FE-4A53-93C0-0695BC16320A}"/>
            </a:ext>
          </a:extLst>
        </xdr:cNvPr>
        <xdr:cNvSpPr/>
      </xdr:nvSpPr>
      <xdr:spPr>
        <a:xfrm>
          <a:off x="7080250" y="93865700"/>
          <a:ext cx="1545431"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ニーズをとらえる力</a:t>
          </a:r>
        </a:p>
      </xdr:txBody>
    </xdr:sp>
    <xdr:clientData/>
  </xdr:twoCellAnchor>
  <xdr:twoCellAnchor>
    <xdr:from>
      <xdr:col>2</xdr:col>
      <xdr:colOff>5048250</xdr:colOff>
      <xdr:row>211</xdr:row>
      <xdr:rowOff>38100</xdr:rowOff>
    </xdr:from>
    <xdr:to>
      <xdr:col>2</xdr:col>
      <xdr:colOff>6593681</xdr:colOff>
      <xdr:row>211</xdr:row>
      <xdr:rowOff>362100</xdr:rowOff>
    </xdr:to>
    <xdr:sp macro="" textlink="">
      <xdr:nvSpPr>
        <xdr:cNvPr id="131" name="四角形: 角を丸くする 17">
          <a:extLst>
            <a:ext uri="{FF2B5EF4-FFF2-40B4-BE49-F238E27FC236}">
              <a16:creationId xmlns:a16="http://schemas.microsoft.com/office/drawing/2014/main" id="{541FEBC5-A1B4-4D83-A1D7-49293CDD8122}"/>
            </a:ext>
          </a:extLst>
        </xdr:cNvPr>
        <xdr:cNvSpPr/>
      </xdr:nvSpPr>
      <xdr:spPr>
        <a:xfrm>
          <a:off x="7023100" y="95827850"/>
          <a:ext cx="1545431"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ニーズをとらえる力</a:t>
          </a:r>
        </a:p>
      </xdr:txBody>
    </xdr:sp>
    <xdr:clientData/>
  </xdr:twoCellAnchor>
  <xdr:twoCellAnchor>
    <xdr:from>
      <xdr:col>2</xdr:col>
      <xdr:colOff>5200650</xdr:colOff>
      <xdr:row>225</xdr:row>
      <xdr:rowOff>38100</xdr:rowOff>
    </xdr:from>
    <xdr:to>
      <xdr:col>2</xdr:col>
      <xdr:colOff>6746081</xdr:colOff>
      <xdr:row>225</xdr:row>
      <xdr:rowOff>362100</xdr:rowOff>
    </xdr:to>
    <xdr:sp macro="" textlink="">
      <xdr:nvSpPr>
        <xdr:cNvPr id="132" name="四角形: 角を丸くする 17">
          <a:extLst>
            <a:ext uri="{FF2B5EF4-FFF2-40B4-BE49-F238E27FC236}">
              <a16:creationId xmlns:a16="http://schemas.microsoft.com/office/drawing/2014/main" id="{F160F6F2-43E1-406D-8D0C-FCFC645AC2F7}"/>
            </a:ext>
          </a:extLst>
        </xdr:cNvPr>
        <xdr:cNvSpPr/>
      </xdr:nvSpPr>
      <xdr:spPr>
        <a:xfrm>
          <a:off x="7175500" y="102304850"/>
          <a:ext cx="1545431"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ニーズをとらえる力</a:t>
          </a:r>
        </a:p>
      </xdr:txBody>
    </xdr:sp>
    <xdr:clientData/>
  </xdr:twoCellAnchor>
  <xdr:twoCellAnchor>
    <xdr:from>
      <xdr:col>2</xdr:col>
      <xdr:colOff>5162550</xdr:colOff>
      <xdr:row>229</xdr:row>
      <xdr:rowOff>19050</xdr:rowOff>
    </xdr:from>
    <xdr:to>
      <xdr:col>2</xdr:col>
      <xdr:colOff>6707981</xdr:colOff>
      <xdr:row>229</xdr:row>
      <xdr:rowOff>343050</xdr:rowOff>
    </xdr:to>
    <xdr:sp macro="" textlink="">
      <xdr:nvSpPr>
        <xdr:cNvPr id="133" name="四角形: 角を丸くする 17">
          <a:extLst>
            <a:ext uri="{FF2B5EF4-FFF2-40B4-BE49-F238E27FC236}">
              <a16:creationId xmlns:a16="http://schemas.microsoft.com/office/drawing/2014/main" id="{55E3B4A7-F66E-4B00-B928-E0B667C74EA9}"/>
            </a:ext>
          </a:extLst>
        </xdr:cNvPr>
        <xdr:cNvSpPr/>
      </xdr:nvSpPr>
      <xdr:spPr>
        <a:xfrm>
          <a:off x="7137400" y="103809800"/>
          <a:ext cx="1545431"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ニーズをとらえる力</a:t>
          </a:r>
        </a:p>
      </xdr:txBody>
    </xdr:sp>
    <xdr:clientData/>
  </xdr:twoCellAnchor>
  <xdr:twoCellAnchor>
    <xdr:from>
      <xdr:col>2</xdr:col>
      <xdr:colOff>5086350</xdr:colOff>
      <xdr:row>441</xdr:row>
      <xdr:rowOff>57150</xdr:rowOff>
    </xdr:from>
    <xdr:to>
      <xdr:col>2</xdr:col>
      <xdr:colOff>6631781</xdr:colOff>
      <xdr:row>442</xdr:row>
      <xdr:rowOff>150</xdr:rowOff>
    </xdr:to>
    <xdr:sp macro="" textlink="">
      <xdr:nvSpPr>
        <xdr:cNvPr id="134" name="四角形: 角を丸くする 17">
          <a:extLst>
            <a:ext uri="{FF2B5EF4-FFF2-40B4-BE49-F238E27FC236}">
              <a16:creationId xmlns:a16="http://schemas.microsoft.com/office/drawing/2014/main" id="{7AB1BD58-FAC2-4152-8DA6-D051751776B9}"/>
            </a:ext>
          </a:extLst>
        </xdr:cNvPr>
        <xdr:cNvSpPr/>
      </xdr:nvSpPr>
      <xdr:spPr>
        <a:xfrm>
          <a:off x="7061200" y="204393800"/>
          <a:ext cx="1545431"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ニーズをとらえる力</a:t>
          </a:r>
        </a:p>
      </xdr:txBody>
    </xdr:sp>
    <xdr:clientData/>
  </xdr:twoCellAnchor>
  <xdr:twoCellAnchor>
    <xdr:from>
      <xdr:col>2</xdr:col>
      <xdr:colOff>5753100</xdr:colOff>
      <xdr:row>134</xdr:row>
      <xdr:rowOff>38100</xdr:rowOff>
    </xdr:from>
    <xdr:to>
      <xdr:col>2</xdr:col>
      <xdr:colOff>6861171</xdr:colOff>
      <xdr:row>134</xdr:row>
      <xdr:rowOff>362100</xdr:rowOff>
    </xdr:to>
    <xdr:sp macro="" textlink="">
      <xdr:nvSpPr>
        <xdr:cNvPr id="135" name="四角形: 角を丸くする 50">
          <a:extLst>
            <a:ext uri="{FF2B5EF4-FFF2-40B4-BE49-F238E27FC236}">
              <a16:creationId xmlns:a16="http://schemas.microsoft.com/office/drawing/2014/main" id="{4CB8B913-E2DF-4ECA-AC85-81D300E54F23}"/>
            </a:ext>
          </a:extLst>
        </xdr:cNvPr>
        <xdr:cNvSpPr/>
      </xdr:nvSpPr>
      <xdr:spPr>
        <a:xfrm>
          <a:off x="7727950" y="62877700"/>
          <a:ext cx="1108071"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5734050</xdr:colOff>
      <xdr:row>139</xdr:row>
      <xdr:rowOff>38100</xdr:rowOff>
    </xdr:from>
    <xdr:to>
      <xdr:col>2</xdr:col>
      <xdr:colOff>6842121</xdr:colOff>
      <xdr:row>139</xdr:row>
      <xdr:rowOff>362100</xdr:rowOff>
    </xdr:to>
    <xdr:sp macro="" textlink="">
      <xdr:nvSpPr>
        <xdr:cNvPr id="136" name="四角形: 角を丸くする 50">
          <a:extLst>
            <a:ext uri="{FF2B5EF4-FFF2-40B4-BE49-F238E27FC236}">
              <a16:creationId xmlns:a16="http://schemas.microsoft.com/office/drawing/2014/main" id="{2D0DD799-707A-4C69-A137-996AF36BEE44}"/>
            </a:ext>
          </a:extLst>
        </xdr:cNvPr>
        <xdr:cNvSpPr/>
      </xdr:nvSpPr>
      <xdr:spPr>
        <a:xfrm>
          <a:off x="7708900" y="64782700"/>
          <a:ext cx="1108071"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5562600</xdr:colOff>
      <xdr:row>326</xdr:row>
      <xdr:rowOff>38100</xdr:rowOff>
    </xdr:from>
    <xdr:to>
      <xdr:col>2</xdr:col>
      <xdr:colOff>6670671</xdr:colOff>
      <xdr:row>326</xdr:row>
      <xdr:rowOff>362100</xdr:rowOff>
    </xdr:to>
    <xdr:sp macro="" textlink="">
      <xdr:nvSpPr>
        <xdr:cNvPr id="137" name="四角形: 角を丸くする 50">
          <a:extLst>
            <a:ext uri="{FF2B5EF4-FFF2-40B4-BE49-F238E27FC236}">
              <a16:creationId xmlns:a16="http://schemas.microsoft.com/office/drawing/2014/main" id="{D2440A2C-51CD-4EBF-95D4-D2131DEB7960}"/>
            </a:ext>
          </a:extLst>
        </xdr:cNvPr>
        <xdr:cNvSpPr/>
      </xdr:nvSpPr>
      <xdr:spPr>
        <a:xfrm>
          <a:off x="7537450" y="145427700"/>
          <a:ext cx="1108071"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5524500</xdr:colOff>
      <xdr:row>223</xdr:row>
      <xdr:rowOff>38100</xdr:rowOff>
    </xdr:from>
    <xdr:to>
      <xdr:col>2</xdr:col>
      <xdr:colOff>6629396</xdr:colOff>
      <xdr:row>223</xdr:row>
      <xdr:rowOff>362100</xdr:rowOff>
    </xdr:to>
    <xdr:sp macro="" textlink="">
      <xdr:nvSpPr>
        <xdr:cNvPr id="138" name="四角形: 角を丸くする 60">
          <a:extLst>
            <a:ext uri="{FF2B5EF4-FFF2-40B4-BE49-F238E27FC236}">
              <a16:creationId xmlns:a16="http://schemas.microsoft.com/office/drawing/2014/main" id="{71DF881B-0259-4843-9EE4-7A35D252D3E0}"/>
            </a:ext>
          </a:extLst>
        </xdr:cNvPr>
        <xdr:cNvSpPr/>
      </xdr:nvSpPr>
      <xdr:spPr>
        <a:xfrm>
          <a:off x="7499350" y="100780850"/>
          <a:ext cx="1104896"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5810250</xdr:colOff>
      <xdr:row>121</xdr:row>
      <xdr:rowOff>38100</xdr:rowOff>
    </xdr:from>
    <xdr:to>
      <xdr:col>2</xdr:col>
      <xdr:colOff>6915146</xdr:colOff>
      <xdr:row>121</xdr:row>
      <xdr:rowOff>362100</xdr:rowOff>
    </xdr:to>
    <xdr:sp macro="" textlink="">
      <xdr:nvSpPr>
        <xdr:cNvPr id="139" name="四角形: 角を丸くする 60">
          <a:extLst>
            <a:ext uri="{FF2B5EF4-FFF2-40B4-BE49-F238E27FC236}">
              <a16:creationId xmlns:a16="http://schemas.microsoft.com/office/drawing/2014/main" id="{FC82732D-DC5F-415E-BBF2-6E1C47316793}"/>
            </a:ext>
          </a:extLst>
        </xdr:cNvPr>
        <xdr:cNvSpPr/>
      </xdr:nvSpPr>
      <xdr:spPr>
        <a:xfrm>
          <a:off x="7785100" y="57924700"/>
          <a:ext cx="1104896"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5353050</xdr:colOff>
      <xdr:row>256</xdr:row>
      <xdr:rowOff>38100</xdr:rowOff>
    </xdr:from>
    <xdr:to>
      <xdr:col>2</xdr:col>
      <xdr:colOff>6898481</xdr:colOff>
      <xdr:row>256</xdr:row>
      <xdr:rowOff>362100</xdr:rowOff>
    </xdr:to>
    <xdr:sp macro="" textlink="">
      <xdr:nvSpPr>
        <xdr:cNvPr id="140" name="四角形: 角を丸くする 17">
          <a:extLst>
            <a:ext uri="{FF2B5EF4-FFF2-40B4-BE49-F238E27FC236}">
              <a16:creationId xmlns:a16="http://schemas.microsoft.com/office/drawing/2014/main" id="{CF9BE801-EFA7-49D2-9CD9-D196C00FC685}"/>
            </a:ext>
          </a:extLst>
        </xdr:cNvPr>
        <xdr:cNvSpPr/>
      </xdr:nvSpPr>
      <xdr:spPr>
        <a:xfrm>
          <a:off x="7327900" y="115519200"/>
          <a:ext cx="1545431"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ニーズをとらえる力</a:t>
          </a:r>
        </a:p>
      </xdr:txBody>
    </xdr:sp>
    <xdr:clientData/>
  </xdr:twoCellAnchor>
  <xdr:twoCellAnchor>
    <xdr:from>
      <xdr:col>2</xdr:col>
      <xdr:colOff>5252357</xdr:colOff>
      <xdr:row>256</xdr:row>
      <xdr:rowOff>400051</xdr:rowOff>
    </xdr:from>
    <xdr:to>
      <xdr:col>2</xdr:col>
      <xdr:colOff>6883513</xdr:colOff>
      <xdr:row>256</xdr:row>
      <xdr:rowOff>734787</xdr:rowOff>
    </xdr:to>
    <xdr:sp macro="" textlink="">
      <xdr:nvSpPr>
        <xdr:cNvPr id="141" name="四角形: 角を丸くする 31">
          <a:extLst>
            <a:ext uri="{FF2B5EF4-FFF2-40B4-BE49-F238E27FC236}">
              <a16:creationId xmlns:a16="http://schemas.microsoft.com/office/drawing/2014/main" id="{D360F702-AD4D-4C66-A0E2-36E3A086296F}"/>
            </a:ext>
          </a:extLst>
        </xdr:cNvPr>
        <xdr:cNvSpPr/>
      </xdr:nvSpPr>
      <xdr:spPr>
        <a:xfrm>
          <a:off x="7227207" y="115881151"/>
          <a:ext cx="1631156" cy="334736"/>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意思決定を支える力</a:t>
          </a:r>
        </a:p>
      </xdr:txBody>
    </xdr:sp>
    <xdr:clientData/>
  </xdr:twoCellAnchor>
  <xdr:twoCellAnchor>
    <xdr:from>
      <xdr:col>2</xdr:col>
      <xdr:colOff>4857746</xdr:colOff>
      <xdr:row>262</xdr:row>
      <xdr:rowOff>337455</xdr:rowOff>
    </xdr:from>
    <xdr:to>
      <xdr:col>2</xdr:col>
      <xdr:colOff>6573720</xdr:colOff>
      <xdr:row>262</xdr:row>
      <xdr:rowOff>666748</xdr:rowOff>
    </xdr:to>
    <xdr:sp macro="" textlink="">
      <xdr:nvSpPr>
        <xdr:cNvPr id="142" name="四角形: 角を丸くする 76">
          <a:extLst>
            <a:ext uri="{FF2B5EF4-FFF2-40B4-BE49-F238E27FC236}">
              <a16:creationId xmlns:a16="http://schemas.microsoft.com/office/drawing/2014/main" id="{255D81F8-45E2-4F05-873F-B9579D9F196F}"/>
            </a:ext>
          </a:extLst>
        </xdr:cNvPr>
        <xdr:cNvSpPr/>
      </xdr:nvSpPr>
      <xdr:spPr>
        <a:xfrm>
          <a:off x="6832596" y="119514255"/>
          <a:ext cx="1715974" cy="278493"/>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意思決定を支える力</a:t>
          </a:r>
        </a:p>
      </xdr:txBody>
    </xdr:sp>
    <xdr:clientData/>
  </xdr:twoCellAnchor>
  <xdr:twoCellAnchor>
    <xdr:from>
      <xdr:col>2</xdr:col>
      <xdr:colOff>5067300</xdr:colOff>
      <xdr:row>262</xdr:row>
      <xdr:rowOff>32661</xdr:rowOff>
    </xdr:from>
    <xdr:to>
      <xdr:col>2</xdr:col>
      <xdr:colOff>6603206</xdr:colOff>
      <xdr:row>262</xdr:row>
      <xdr:rowOff>318411</xdr:rowOff>
    </xdr:to>
    <xdr:sp macro="" textlink="">
      <xdr:nvSpPr>
        <xdr:cNvPr id="143" name="四角形: 角を丸くする 37">
          <a:extLst>
            <a:ext uri="{FF2B5EF4-FFF2-40B4-BE49-F238E27FC236}">
              <a16:creationId xmlns:a16="http://schemas.microsoft.com/office/drawing/2014/main" id="{D1AEB59E-0BD3-4890-959B-AFD8BB7C3D3B}"/>
            </a:ext>
          </a:extLst>
        </xdr:cNvPr>
        <xdr:cNvSpPr/>
      </xdr:nvSpPr>
      <xdr:spPr>
        <a:xfrm>
          <a:off x="7042150" y="119209461"/>
          <a:ext cx="1535906" cy="28575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ニーズをとらえる力</a:t>
          </a:r>
        </a:p>
      </xdr:txBody>
    </xdr:sp>
    <xdr:clientData/>
  </xdr:twoCellAnchor>
  <xdr:twoCellAnchor>
    <xdr:from>
      <xdr:col>2</xdr:col>
      <xdr:colOff>5429250</xdr:colOff>
      <xdr:row>396</xdr:row>
      <xdr:rowOff>38100</xdr:rowOff>
    </xdr:from>
    <xdr:to>
      <xdr:col>2</xdr:col>
      <xdr:colOff>6617492</xdr:colOff>
      <xdr:row>396</xdr:row>
      <xdr:rowOff>362100</xdr:rowOff>
    </xdr:to>
    <xdr:sp macro="" textlink="">
      <xdr:nvSpPr>
        <xdr:cNvPr id="144" name="四角形: 角を丸くする 46">
          <a:extLst>
            <a:ext uri="{FF2B5EF4-FFF2-40B4-BE49-F238E27FC236}">
              <a16:creationId xmlns:a16="http://schemas.microsoft.com/office/drawing/2014/main" id="{DC9CD4A7-6176-49EC-A85E-F68040797C3D}"/>
            </a:ext>
          </a:extLst>
        </xdr:cNvPr>
        <xdr:cNvSpPr/>
      </xdr:nvSpPr>
      <xdr:spPr>
        <a:xfrm>
          <a:off x="7404100" y="178377850"/>
          <a:ext cx="1188242"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協働する力</a:t>
          </a:r>
        </a:p>
      </xdr:txBody>
    </xdr:sp>
    <xdr:clientData/>
  </xdr:twoCellAnchor>
  <xdr:twoCellAnchor>
    <xdr:from>
      <xdr:col>2</xdr:col>
      <xdr:colOff>5372100</xdr:colOff>
      <xdr:row>399</xdr:row>
      <xdr:rowOff>38100</xdr:rowOff>
    </xdr:from>
    <xdr:to>
      <xdr:col>2</xdr:col>
      <xdr:colOff>6560342</xdr:colOff>
      <xdr:row>399</xdr:row>
      <xdr:rowOff>362100</xdr:rowOff>
    </xdr:to>
    <xdr:sp macro="" textlink="">
      <xdr:nvSpPr>
        <xdr:cNvPr id="145" name="四角形: 角を丸くする 46">
          <a:extLst>
            <a:ext uri="{FF2B5EF4-FFF2-40B4-BE49-F238E27FC236}">
              <a16:creationId xmlns:a16="http://schemas.microsoft.com/office/drawing/2014/main" id="{412CB5B1-CB4D-404B-B46E-CEB757BED862}"/>
            </a:ext>
          </a:extLst>
        </xdr:cNvPr>
        <xdr:cNvSpPr/>
      </xdr:nvSpPr>
      <xdr:spPr>
        <a:xfrm>
          <a:off x="7346950" y="179520850"/>
          <a:ext cx="1188242"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協働する力</a:t>
          </a:r>
        </a:p>
      </xdr:txBody>
    </xdr:sp>
    <xdr:clientData/>
  </xdr:twoCellAnchor>
  <xdr:twoCellAnchor>
    <xdr:from>
      <xdr:col>2</xdr:col>
      <xdr:colOff>5372100</xdr:colOff>
      <xdr:row>404</xdr:row>
      <xdr:rowOff>38100</xdr:rowOff>
    </xdr:from>
    <xdr:to>
      <xdr:col>2</xdr:col>
      <xdr:colOff>6560342</xdr:colOff>
      <xdr:row>404</xdr:row>
      <xdr:rowOff>362100</xdr:rowOff>
    </xdr:to>
    <xdr:sp macro="" textlink="">
      <xdr:nvSpPr>
        <xdr:cNvPr id="146" name="四角形: 角を丸くする 46">
          <a:extLst>
            <a:ext uri="{FF2B5EF4-FFF2-40B4-BE49-F238E27FC236}">
              <a16:creationId xmlns:a16="http://schemas.microsoft.com/office/drawing/2014/main" id="{AB109403-8E58-4363-9C09-C6D58B181F50}"/>
            </a:ext>
          </a:extLst>
        </xdr:cNvPr>
        <xdr:cNvSpPr/>
      </xdr:nvSpPr>
      <xdr:spPr>
        <a:xfrm>
          <a:off x="7346950" y="181425850"/>
          <a:ext cx="1188242"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協働する力</a:t>
          </a:r>
        </a:p>
      </xdr:txBody>
    </xdr:sp>
    <xdr:clientData/>
  </xdr:twoCellAnchor>
  <xdr:twoCellAnchor>
    <xdr:from>
      <xdr:col>2</xdr:col>
      <xdr:colOff>5148942</xdr:colOff>
      <xdr:row>33</xdr:row>
      <xdr:rowOff>19050</xdr:rowOff>
    </xdr:from>
    <xdr:to>
      <xdr:col>2</xdr:col>
      <xdr:colOff>6694373</xdr:colOff>
      <xdr:row>33</xdr:row>
      <xdr:rowOff>343050</xdr:rowOff>
    </xdr:to>
    <xdr:sp macro="" textlink="">
      <xdr:nvSpPr>
        <xdr:cNvPr id="147" name="四角形: 角を丸くする 17">
          <a:extLst>
            <a:ext uri="{FF2B5EF4-FFF2-40B4-BE49-F238E27FC236}">
              <a16:creationId xmlns:a16="http://schemas.microsoft.com/office/drawing/2014/main" id="{6C0E0480-94FD-474B-A2C8-35B632CC12C1}"/>
            </a:ext>
          </a:extLst>
        </xdr:cNvPr>
        <xdr:cNvSpPr/>
      </xdr:nvSpPr>
      <xdr:spPr>
        <a:xfrm>
          <a:off x="7123792" y="16224250"/>
          <a:ext cx="1545431"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ニーズをとらえる力</a:t>
          </a:r>
        </a:p>
      </xdr:txBody>
    </xdr:sp>
    <xdr:clientData/>
  </xdr:twoCellAnchor>
  <xdr:twoCellAnchor>
    <xdr:from>
      <xdr:col>2</xdr:col>
      <xdr:colOff>5448300</xdr:colOff>
      <xdr:row>433</xdr:row>
      <xdr:rowOff>19050</xdr:rowOff>
    </xdr:from>
    <xdr:to>
      <xdr:col>2</xdr:col>
      <xdr:colOff>6630192</xdr:colOff>
      <xdr:row>433</xdr:row>
      <xdr:rowOff>343050</xdr:rowOff>
    </xdr:to>
    <xdr:sp macro="" textlink="">
      <xdr:nvSpPr>
        <xdr:cNvPr id="148" name="四角形: 角を丸くする 48">
          <a:extLst>
            <a:ext uri="{FF2B5EF4-FFF2-40B4-BE49-F238E27FC236}">
              <a16:creationId xmlns:a16="http://schemas.microsoft.com/office/drawing/2014/main" id="{F42B4DFE-C8AC-4C64-9950-3E5ECCB060C3}"/>
            </a:ext>
          </a:extLst>
        </xdr:cNvPr>
        <xdr:cNvSpPr/>
      </xdr:nvSpPr>
      <xdr:spPr>
        <a:xfrm>
          <a:off x="7423150" y="201307700"/>
          <a:ext cx="1181892"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協働する力</a:t>
          </a:r>
        </a:p>
      </xdr:txBody>
    </xdr:sp>
    <xdr:clientData/>
  </xdr:twoCellAnchor>
  <xdr:twoCellAnchor>
    <xdr:from>
      <xdr:col>2</xdr:col>
      <xdr:colOff>5448300</xdr:colOff>
      <xdr:row>424</xdr:row>
      <xdr:rowOff>19050</xdr:rowOff>
    </xdr:from>
    <xdr:to>
      <xdr:col>2</xdr:col>
      <xdr:colOff>6630192</xdr:colOff>
      <xdr:row>424</xdr:row>
      <xdr:rowOff>343050</xdr:rowOff>
    </xdr:to>
    <xdr:sp macro="" textlink="">
      <xdr:nvSpPr>
        <xdr:cNvPr id="149" name="四角形: 角を丸くする 48">
          <a:extLst>
            <a:ext uri="{FF2B5EF4-FFF2-40B4-BE49-F238E27FC236}">
              <a16:creationId xmlns:a16="http://schemas.microsoft.com/office/drawing/2014/main" id="{D0CCC28B-34CC-474D-8F1E-6F1C75138D74}"/>
            </a:ext>
          </a:extLst>
        </xdr:cNvPr>
        <xdr:cNvSpPr/>
      </xdr:nvSpPr>
      <xdr:spPr>
        <a:xfrm>
          <a:off x="7423150" y="197878700"/>
          <a:ext cx="1181892"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協働する力</a:t>
          </a:r>
        </a:p>
      </xdr:txBody>
    </xdr:sp>
    <xdr:clientData/>
  </xdr:twoCellAnchor>
  <xdr:twoCellAnchor>
    <xdr:from>
      <xdr:col>2</xdr:col>
      <xdr:colOff>5524500</xdr:colOff>
      <xdr:row>432</xdr:row>
      <xdr:rowOff>19050</xdr:rowOff>
    </xdr:from>
    <xdr:to>
      <xdr:col>2</xdr:col>
      <xdr:colOff>6629396</xdr:colOff>
      <xdr:row>432</xdr:row>
      <xdr:rowOff>343050</xdr:rowOff>
    </xdr:to>
    <xdr:sp macro="" textlink="">
      <xdr:nvSpPr>
        <xdr:cNvPr id="150" name="四角形: 角を丸くする 63">
          <a:extLst>
            <a:ext uri="{FF2B5EF4-FFF2-40B4-BE49-F238E27FC236}">
              <a16:creationId xmlns:a16="http://schemas.microsoft.com/office/drawing/2014/main" id="{FDD4E744-86AD-4640-BB93-3FA4D04D8A1B}"/>
            </a:ext>
          </a:extLst>
        </xdr:cNvPr>
        <xdr:cNvSpPr/>
      </xdr:nvSpPr>
      <xdr:spPr>
        <a:xfrm>
          <a:off x="7499350" y="200926700"/>
          <a:ext cx="1104896"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5448300</xdr:colOff>
      <xdr:row>437</xdr:row>
      <xdr:rowOff>38100</xdr:rowOff>
    </xdr:from>
    <xdr:to>
      <xdr:col>2</xdr:col>
      <xdr:colOff>6630192</xdr:colOff>
      <xdr:row>437</xdr:row>
      <xdr:rowOff>362100</xdr:rowOff>
    </xdr:to>
    <xdr:sp macro="" textlink="">
      <xdr:nvSpPr>
        <xdr:cNvPr id="151" name="四角形: 角を丸くする 48">
          <a:extLst>
            <a:ext uri="{FF2B5EF4-FFF2-40B4-BE49-F238E27FC236}">
              <a16:creationId xmlns:a16="http://schemas.microsoft.com/office/drawing/2014/main" id="{C7C51A4D-375A-4DE6-9DCC-C3C0B8F04A7B}"/>
            </a:ext>
          </a:extLst>
        </xdr:cNvPr>
        <xdr:cNvSpPr/>
      </xdr:nvSpPr>
      <xdr:spPr>
        <a:xfrm>
          <a:off x="7423150" y="202850750"/>
          <a:ext cx="1181892"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協働する力</a:t>
          </a:r>
        </a:p>
      </xdr:txBody>
    </xdr:sp>
    <xdr:clientData/>
  </xdr:twoCellAnchor>
  <xdr:twoCellAnchor>
    <xdr:from>
      <xdr:col>2</xdr:col>
      <xdr:colOff>5295900</xdr:colOff>
      <xdr:row>407</xdr:row>
      <xdr:rowOff>38100</xdr:rowOff>
    </xdr:from>
    <xdr:to>
      <xdr:col>2</xdr:col>
      <xdr:colOff>6484142</xdr:colOff>
      <xdr:row>407</xdr:row>
      <xdr:rowOff>362100</xdr:rowOff>
    </xdr:to>
    <xdr:sp macro="" textlink="">
      <xdr:nvSpPr>
        <xdr:cNvPr id="152" name="四角形: 角を丸くする 46">
          <a:extLst>
            <a:ext uri="{FF2B5EF4-FFF2-40B4-BE49-F238E27FC236}">
              <a16:creationId xmlns:a16="http://schemas.microsoft.com/office/drawing/2014/main" id="{8DFF0F3F-F9EE-4B84-89DD-C35FA6C03840}"/>
            </a:ext>
          </a:extLst>
        </xdr:cNvPr>
        <xdr:cNvSpPr/>
      </xdr:nvSpPr>
      <xdr:spPr>
        <a:xfrm>
          <a:off x="7270750" y="182568850"/>
          <a:ext cx="1188242"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協働する力</a:t>
          </a:r>
        </a:p>
      </xdr:txBody>
    </xdr:sp>
    <xdr:clientData/>
  </xdr:twoCellAnchor>
  <xdr:twoCellAnchor>
    <xdr:from>
      <xdr:col>2</xdr:col>
      <xdr:colOff>5197928</xdr:colOff>
      <xdr:row>56</xdr:row>
      <xdr:rowOff>400050</xdr:rowOff>
    </xdr:from>
    <xdr:to>
      <xdr:col>2</xdr:col>
      <xdr:colOff>7508081</xdr:colOff>
      <xdr:row>57</xdr:row>
      <xdr:rowOff>0</xdr:rowOff>
    </xdr:to>
    <xdr:sp macro="" textlink="">
      <xdr:nvSpPr>
        <xdr:cNvPr id="153" name="四角形: 角を丸くする 81">
          <a:extLst>
            <a:ext uri="{FF2B5EF4-FFF2-40B4-BE49-F238E27FC236}">
              <a16:creationId xmlns:a16="http://schemas.microsoft.com/office/drawing/2014/main" id="{0FD39601-C575-4F5A-A2CF-8D51175CEB50}"/>
            </a:ext>
          </a:extLst>
        </xdr:cNvPr>
        <xdr:cNvSpPr/>
      </xdr:nvSpPr>
      <xdr:spPr>
        <a:xfrm>
          <a:off x="7172778" y="25920700"/>
          <a:ext cx="1992653" cy="254000"/>
        </a:xfrm>
        <a:prstGeom prst="roundRect">
          <a:avLst/>
        </a:prstGeom>
        <a:solidFill>
          <a:srgbClr val="00B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業務の委譲</a:t>
          </a:r>
          <a:r>
            <a:rPr kumimoji="1" lang="en-US" altLang="ja-JP" sz="1200" b="1"/>
            <a:t>/</a:t>
          </a:r>
          <a:r>
            <a:rPr kumimoji="1" lang="ja-JP" altLang="en-US" sz="1200" b="1"/>
            <a:t>移譲と管理監督</a:t>
          </a:r>
        </a:p>
      </xdr:txBody>
    </xdr:sp>
    <xdr:clientData/>
  </xdr:twoCellAnchor>
  <xdr:twoCellAnchor>
    <xdr:from>
      <xdr:col>2</xdr:col>
      <xdr:colOff>5391150</xdr:colOff>
      <xdr:row>56</xdr:row>
      <xdr:rowOff>38100</xdr:rowOff>
    </xdr:from>
    <xdr:to>
      <xdr:col>2</xdr:col>
      <xdr:colOff>6579392</xdr:colOff>
      <xdr:row>56</xdr:row>
      <xdr:rowOff>362100</xdr:rowOff>
    </xdr:to>
    <xdr:sp macro="" textlink="">
      <xdr:nvSpPr>
        <xdr:cNvPr id="154" name="四角形: 角を丸くする 15">
          <a:extLst>
            <a:ext uri="{FF2B5EF4-FFF2-40B4-BE49-F238E27FC236}">
              <a16:creationId xmlns:a16="http://schemas.microsoft.com/office/drawing/2014/main" id="{EECECD43-BBFE-4A7D-B375-087FFD54B83B}"/>
            </a:ext>
          </a:extLst>
        </xdr:cNvPr>
        <xdr:cNvSpPr/>
      </xdr:nvSpPr>
      <xdr:spPr>
        <a:xfrm>
          <a:off x="7366000" y="25558750"/>
          <a:ext cx="1188242"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協働する力</a:t>
          </a:r>
        </a:p>
      </xdr:txBody>
    </xdr:sp>
    <xdr:clientData/>
  </xdr:twoCellAnchor>
  <xdr:twoCellAnchor>
    <xdr:from>
      <xdr:col>2</xdr:col>
      <xdr:colOff>495300</xdr:colOff>
      <xdr:row>676</xdr:row>
      <xdr:rowOff>38100</xdr:rowOff>
    </xdr:from>
    <xdr:to>
      <xdr:col>2</xdr:col>
      <xdr:colOff>2040731</xdr:colOff>
      <xdr:row>676</xdr:row>
      <xdr:rowOff>362100</xdr:rowOff>
    </xdr:to>
    <xdr:sp macro="" textlink="">
      <xdr:nvSpPr>
        <xdr:cNvPr id="155" name="四角形: 角を丸くする 82">
          <a:extLst>
            <a:ext uri="{FF2B5EF4-FFF2-40B4-BE49-F238E27FC236}">
              <a16:creationId xmlns:a16="http://schemas.microsoft.com/office/drawing/2014/main" id="{7C6F3E0A-BB06-4C5B-9E50-6B3E9100CFAC}"/>
            </a:ext>
          </a:extLst>
        </xdr:cNvPr>
        <xdr:cNvSpPr/>
      </xdr:nvSpPr>
      <xdr:spPr>
        <a:xfrm>
          <a:off x="2470150" y="307511450"/>
          <a:ext cx="1545431" cy="324000"/>
        </a:xfrm>
        <a:prstGeom prst="roundRect">
          <a:avLst/>
        </a:prstGeom>
        <a:solidFill>
          <a:srgbClr val="00B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安全な環境の整備</a:t>
          </a:r>
        </a:p>
      </xdr:txBody>
    </xdr:sp>
    <xdr:clientData/>
  </xdr:twoCellAnchor>
  <xdr:twoCellAnchor>
    <xdr:from>
      <xdr:col>2</xdr:col>
      <xdr:colOff>4147459</xdr:colOff>
      <xdr:row>24</xdr:row>
      <xdr:rowOff>413659</xdr:rowOff>
    </xdr:from>
    <xdr:to>
      <xdr:col>2</xdr:col>
      <xdr:colOff>6613073</xdr:colOff>
      <xdr:row>24</xdr:row>
      <xdr:rowOff>734787</xdr:rowOff>
    </xdr:to>
    <xdr:sp macro="" textlink="">
      <xdr:nvSpPr>
        <xdr:cNvPr id="156" name="四角形: 角を丸くする 120">
          <a:extLst>
            <a:ext uri="{FF2B5EF4-FFF2-40B4-BE49-F238E27FC236}">
              <a16:creationId xmlns:a16="http://schemas.microsoft.com/office/drawing/2014/main" id="{7FB05280-2CA7-4E3A-A9B1-69DC952814DE}"/>
            </a:ext>
          </a:extLst>
        </xdr:cNvPr>
        <xdr:cNvSpPr/>
      </xdr:nvSpPr>
      <xdr:spPr>
        <a:xfrm>
          <a:off x="6122309" y="12554859"/>
          <a:ext cx="2465614" cy="321128"/>
        </a:xfrm>
        <a:prstGeom prst="roundRect">
          <a:avLst/>
        </a:prstGeom>
        <a:solidFill>
          <a:srgbClr val="00B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組織の一員としての役割発揮</a:t>
          </a:r>
        </a:p>
      </xdr:txBody>
    </xdr:sp>
    <xdr:clientData/>
  </xdr:twoCellAnchor>
  <xdr:twoCellAnchor>
    <xdr:from>
      <xdr:col>2</xdr:col>
      <xdr:colOff>552450</xdr:colOff>
      <xdr:row>715</xdr:row>
      <xdr:rowOff>38100</xdr:rowOff>
    </xdr:from>
    <xdr:to>
      <xdr:col>2</xdr:col>
      <xdr:colOff>2097881</xdr:colOff>
      <xdr:row>715</xdr:row>
      <xdr:rowOff>362100</xdr:rowOff>
    </xdr:to>
    <xdr:sp macro="" textlink="">
      <xdr:nvSpPr>
        <xdr:cNvPr id="157" name="四角形: 角を丸くする 82">
          <a:extLst>
            <a:ext uri="{FF2B5EF4-FFF2-40B4-BE49-F238E27FC236}">
              <a16:creationId xmlns:a16="http://schemas.microsoft.com/office/drawing/2014/main" id="{4DE3AB9F-63EB-4240-A479-858BB43956C7}"/>
            </a:ext>
          </a:extLst>
        </xdr:cNvPr>
        <xdr:cNvSpPr/>
      </xdr:nvSpPr>
      <xdr:spPr>
        <a:xfrm>
          <a:off x="2527300" y="324434200"/>
          <a:ext cx="1545431" cy="324000"/>
        </a:xfrm>
        <a:prstGeom prst="roundRect">
          <a:avLst/>
        </a:prstGeom>
        <a:solidFill>
          <a:srgbClr val="00B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安全な環境の整備</a:t>
          </a:r>
        </a:p>
      </xdr:txBody>
    </xdr:sp>
    <xdr:clientData/>
  </xdr:twoCellAnchor>
  <xdr:twoCellAnchor>
    <xdr:from>
      <xdr:col>2</xdr:col>
      <xdr:colOff>5105400</xdr:colOff>
      <xdr:row>25</xdr:row>
      <xdr:rowOff>38100</xdr:rowOff>
    </xdr:from>
    <xdr:to>
      <xdr:col>2</xdr:col>
      <xdr:colOff>6650831</xdr:colOff>
      <xdr:row>25</xdr:row>
      <xdr:rowOff>362100</xdr:rowOff>
    </xdr:to>
    <xdr:sp macro="" textlink="">
      <xdr:nvSpPr>
        <xdr:cNvPr id="158" name="四角形: 角を丸くする 82">
          <a:extLst>
            <a:ext uri="{FF2B5EF4-FFF2-40B4-BE49-F238E27FC236}">
              <a16:creationId xmlns:a16="http://schemas.microsoft.com/office/drawing/2014/main" id="{C4C2D017-9FD1-400A-A6B4-F28AE6C60CAF}"/>
            </a:ext>
          </a:extLst>
        </xdr:cNvPr>
        <xdr:cNvSpPr/>
      </xdr:nvSpPr>
      <xdr:spPr>
        <a:xfrm>
          <a:off x="7080250" y="13195300"/>
          <a:ext cx="1545431" cy="324000"/>
        </a:xfrm>
        <a:prstGeom prst="roundRect">
          <a:avLst/>
        </a:prstGeom>
        <a:solidFill>
          <a:srgbClr val="00B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安全な環境の整備</a:t>
          </a:r>
        </a:p>
      </xdr:txBody>
    </xdr:sp>
    <xdr:clientData/>
  </xdr:twoCellAnchor>
  <xdr:twoCellAnchor>
    <xdr:from>
      <xdr:col>2</xdr:col>
      <xdr:colOff>5105400</xdr:colOff>
      <xdr:row>220</xdr:row>
      <xdr:rowOff>400050</xdr:rowOff>
    </xdr:from>
    <xdr:to>
      <xdr:col>2</xdr:col>
      <xdr:colOff>6650831</xdr:colOff>
      <xdr:row>221</xdr:row>
      <xdr:rowOff>209700</xdr:rowOff>
    </xdr:to>
    <xdr:sp macro="" textlink="">
      <xdr:nvSpPr>
        <xdr:cNvPr id="159" name="四角形: 角を丸くする 82">
          <a:extLst>
            <a:ext uri="{FF2B5EF4-FFF2-40B4-BE49-F238E27FC236}">
              <a16:creationId xmlns:a16="http://schemas.microsoft.com/office/drawing/2014/main" id="{51772BF1-7F27-4F74-BB13-9C704A879A85}"/>
            </a:ext>
          </a:extLst>
        </xdr:cNvPr>
        <xdr:cNvSpPr/>
      </xdr:nvSpPr>
      <xdr:spPr>
        <a:xfrm>
          <a:off x="7080250" y="99618800"/>
          <a:ext cx="1545431" cy="317650"/>
        </a:xfrm>
        <a:prstGeom prst="roundRect">
          <a:avLst/>
        </a:prstGeom>
        <a:solidFill>
          <a:srgbClr val="00B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安全な環境の整備</a:t>
          </a:r>
        </a:p>
      </xdr:txBody>
    </xdr:sp>
    <xdr:clientData/>
  </xdr:twoCellAnchor>
  <xdr:twoCellAnchor>
    <xdr:from>
      <xdr:col>2</xdr:col>
      <xdr:colOff>5981700</xdr:colOff>
      <xdr:row>766</xdr:row>
      <xdr:rowOff>38100</xdr:rowOff>
    </xdr:from>
    <xdr:to>
      <xdr:col>2</xdr:col>
      <xdr:colOff>7527131</xdr:colOff>
      <xdr:row>766</xdr:row>
      <xdr:rowOff>362100</xdr:rowOff>
    </xdr:to>
    <xdr:sp macro="" textlink="">
      <xdr:nvSpPr>
        <xdr:cNvPr id="160" name="四角形: 角を丸くする 82">
          <a:extLst>
            <a:ext uri="{FF2B5EF4-FFF2-40B4-BE49-F238E27FC236}">
              <a16:creationId xmlns:a16="http://schemas.microsoft.com/office/drawing/2014/main" id="{5767C075-3916-49CF-B990-133178F6ECF9}"/>
            </a:ext>
          </a:extLst>
        </xdr:cNvPr>
        <xdr:cNvSpPr/>
      </xdr:nvSpPr>
      <xdr:spPr>
        <a:xfrm>
          <a:off x="7956550" y="356419150"/>
          <a:ext cx="1208881" cy="324000"/>
        </a:xfrm>
        <a:prstGeom prst="roundRect">
          <a:avLst/>
        </a:prstGeom>
        <a:solidFill>
          <a:srgbClr val="00B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安全な環境の整備</a:t>
          </a:r>
        </a:p>
      </xdr:txBody>
    </xdr:sp>
    <xdr:clientData/>
  </xdr:twoCellAnchor>
  <xdr:twoCellAnchor>
    <xdr:from>
      <xdr:col>2</xdr:col>
      <xdr:colOff>4327071</xdr:colOff>
      <xdr:row>85</xdr:row>
      <xdr:rowOff>38100</xdr:rowOff>
    </xdr:from>
    <xdr:to>
      <xdr:col>2</xdr:col>
      <xdr:colOff>6711950</xdr:colOff>
      <xdr:row>85</xdr:row>
      <xdr:rowOff>365125</xdr:rowOff>
    </xdr:to>
    <xdr:sp macro="" textlink="">
      <xdr:nvSpPr>
        <xdr:cNvPr id="161" name="四角形: 角を丸くする 120">
          <a:extLst>
            <a:ext uri="{FF2B5EF4-FFF2-40B4-BE49-F238E27FC236}">
              <a16:creationId xmlns:a16="http://schemas.microsoft.com/office/drawing/2014/main" id="{28F2B280-9ABF-45F9-9D7A-0235DFD5FEEA}"/>
            </a:ext>
          </a:extLst>
        </xdr:cNvPr>
        <xdr:cNvSpPr/>
      </xdr:nvSpPr>
      <xdr:spPr>
        <a:xfrm>
          <a:off x="6301921" y="38919150"/>
          <a:ext cx="2384879" cy="327025"/>
        </a:xfrm>
        <a:prstGeom prst="roundRect">
          <a:avLst/>
        </a:prstGeom>
        <a:solidFill>
          <a:srgbClr val="00B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組織の一員としての役割発揮</a:t>
          </a:r>
        </a:p>
      </xdr:txBody>
    </xdr:sp>
    <xdr:clientData/>
  </xdr:twoCellAnchor>
  <xdr:twoCellAnchor>
    <xdr:from>
      <xdr:col>2</xdr:col>
      <xdr:colOff>4838700</xdr:colOff>
      <xdr:row>503</xdr:row>
      <xdr:rowOff>57150</xdr:rowOff>
    </xdr:from>
    <xdr:to>
      <xdr:col>2</xdr:col>
      <xdr:colOff>7239000</xdr:colOff>
      <xdr:row>504</xdr:row>
      <xdr:rowOff>3175</xdr:rowOff>
    </xdr:to>
    <xdr:sp macro="" textlink="">
      <xdr:nvSpPr>
        <xdr:cNvPr id="162" name="四角形: 角を丸くする 120">
          <a:extLst>
            <a:ext uri="{FF2B5EF4-FFF2-40B4-BE49-F238E27FC236}">
              <a16:creationId xmlns:a16="http://schemas.microsoft.com/office/drawing/2014/main" id="{EF47BDA0-D8CD-47B9-8FBE-BFF74542B123}"/>
            </a:ext>
          </a:extLst>
        </xdr:cNvPr>
        <xdr:cNvSpPr/>
      </xdr:nvSpPr>
      <xdr:spPr>
        <a:xfrm>
          <a:off x="6813550" y="230676450"/>
          <a:ext cx="2349500" cy="327025"/>
        </a:xfrm>
        <a:prstGeom prst="roundRect">
          <a:avLst/>
        </a:prstGeom>
        <a:solidFill>
          <a:srgbClr val="00B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組織の一員としての役割発揮</a:t>
          </a:r>
        </a:p>
      </xdr:txBody>
    </xdr:sp>
    <xdr:clientData/>
  </xdr:twoCellAnchor>
  <xdr:twoCellAnchor>
    <xdr:from>
      <xdr:col>2</xdr:col>
      <xdr:colOff>4838699</xdr:colOff>
      <xdr:row>500</xdr:row>
      <xdr:rowOff>38100</xdr:rowOff>
    </xdr:from>
    <xdr:to>
      <xdr:col>2</xdr:col>
      <xdr:colOff>7184570</xdr:colOff>
      <xdr:row>500</xdr:row>
      <xdr:rowOff>365125</xdr:rowOff>
    </xdr:to>
    <xdr:sp macro="" textlink="">
      <xdr:nvSpPr>
        <xdr:cNvPr id="163" name="四角形: 角を丸くする 120">
          <a:extLst>
            <a:ext uri="{FF2B5EF4-FFF2-40B4-BE49-F238E27FC236}">
              <a16:creationId xmlns:a16="http://schemas.microsoft.com/office/drawing/2014/main" id="{595BBF27-D098-43AA-B373-BBE1E408BF04}"/>
            </a:ext>
          </a:extLst>
        </xdr:cNvPr>
        <xdr:cNvSpPr/>
      </xdr:nvSpPr>
      <xdr:spPr>
        <a:xfrm>
          <a:off x="6813549" y="229514400"/>
          <a:ext cx="2345871" cy="327025"/>
        </a:xfrm>
        <a:prstGeom prst="roundRect">
          <a:avLst/>
        </a:prstGeom>
        <a:solidFill>
          <a:srgbClr val="00B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組織の一員としての役割発揮</a:t>
          </a:r>
        </a:p>
      </xdr:txBody>
    </xdr:sp>
    <xdr:clientData/>
  </xdr:twoCellAnchor>
  <xdr:twoCellAnchor>
    <xdr:from>
      <xdr:col>2</xdr:col>
      <xdr:colOff>4724399</xdr:colOff>
      <xdr:row>512</xdr:row>
      <xdr:rowOff>38100</xdr:rowOff>
    </xdr:from>
    <xdr:to>
      <xdr:col>2</xdr:col>
      <xdr:colOff>7130142</xdr:colOff>
      <xdr:row>512</xdr:row>
      <xdr:rowOff>365125</xdr:rowOff>
    </xdr:to>
    <xdr:sp macro="" textlink="">
      <xdr:nvSpPr>
        <xdr:cNvPr id="164" name="四角形: 角を丸くする 120">
          <a:extLst>
            <a:ext uri="{FF2B5EF4-FFF2-40B4-BE49-F238E27FC236}">
              <a16:creationId xmlns:a16="http://schemas.microsoft.com/office/drawing/2014/main" id="{157FAF4F-1A65-442D-B8B6-E39F15F79A39}"/>
            </a:ext>
          </a:extLst>
        </xdr:cNvPr>
        <xdr:cNvSpPr/>
      </xdr:nvSpPr>
      <xdr:spPr>
        <a:xfrm>
          <a:off x="6699249" y="234086400"/>
          <a:ext cx="2405743" cy="327025"/>
        </a:xfrm>
        <a:prstGeom prst="roundRect">
          <a:avLst/>
        </a:prstGeom>
        <a:solidFill>
          <a:srgbClr val="00B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組織の一員としての役割発揮</a:t>
          </a:r>
        </a:p>
      </xdr:txBody>
    </xdr:sp>
    <xdr:clientData/>
  </xdr:twoCellAnchor>
  <xdr:twoCellAnchor>
    <xdr:from>
      <xdr:col>2</xdr:col>
      <xdr:colOff>4705350</xdr:colOff>
      <xdr:row>516</xdr:row>
      <xdr:rowOff>19050</xdr:rowOff>
    </xdr:from>
    <xdr:to>
      <xdr:col>2</xdr:col>
      <xdr:colOff>7170964</xdr:colOff>
      <xdr:row>516</xdr:row>
      <xdr:rowOff>346075</xdr:rowOff>
    </xdr:to>
    <xdr:sp macro="" textlink="">
      <xdr:nvSpPr>
        <xdr:cNvPr id="165" name="四角形: 角を丸くする 120">
          <a:extLst>
            <a:ext uri="{FF2B5EF4-FFF2-40B4-BE49-F238E27FC236}">
              <a16:creationId xmlns:a16="http://schemas.microsoft.com/office/drawing/2014/main" id="{CCB6A761-90EA-4937-9F99-CB93CED99048}"/>
            </a:ext>
          </a:extLst>
        </xdr:cNvPr>
        <xdr:cNvSpPr/>
      </xdr:nvSpPr>
      <xdr:spPr>
        <a:xfrm>
          <a:off x="6680200" y="235591350"/>
          <a:ext cx="2465614" cy="327025"/>
        </a:xfrm>
        <a:prstGeom prst="roundRect">
          <a:avLst/>
        </a:prstGeom>
        <a:solidFill>
          <a:srgbClr val="00B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組織の一員としての役割発揮</a:t>
          </a:r>
        </a:p>
      </xdr:txBody>
    </xdr:sp>
    <xdr:clientData/>
  </xdr:twoCellAnchor>
  <xdr:twoCellAnchor>
    <xdr:from>
      <xdr:col>2</xdr:col>
      <xdr:colOff>4743449</xdr:colOff>
      <xdr:row>509</xdr:row>
      <xdr:rowOff>57150</xdr:rowOff>
    </xdr:from>
    <xdr:to>
      <xdr:col>2</xdr:col>
      <xdr:colOff>7157356</xdr:colOff>
      <xdr:row>510</xdr:row>
      <xdr:rowOff>3175</xdr:rowOff>
    </xdr:to>
    <xdr:sp macro="" textlink="">
      <xdr:nvSpPr>
        <xdr:cNvPr id="166" name="四角形: 角を丸くする 120">
          <a:extLst>
            <a:ext uri="{FF2B5EF4-FFF2-40B4-BE49-F238E27FC236}">
              <a16:creationId xmlns:a16="http://schemas.microsoft.com/office/drawing/2014/main" id="{1F20C2A4-5447-4A63-9168-150187F8BC5E}"/>
            </a:ext>
          </a:extLst>
        </xdr:cNvPr>
        <xdr:cNvSpPr/>
      </xdr:nvSpPr>
      <xdr:spPr>
        <a:xfrm>
          <a:off x="6718299" y="232962450"/>
          <a:ext cx="2413907" cy="327025"/>
        </a:xfrm>
        <a:prstGeom prst="roundRect">
          <a:avLst/>
        </a:prstGeom>
        <a:solidFill>
          <a:srgbClr val="00B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組織の一員としての役割発揮</a:t>
          </a:r>
        </a:p>
      </xdr:txBody>
    </xdr:sp>
    <xdr:clientData/>
  </xdr:twoCellAnchor>
  <xdr:twoCellAnchor>
    <xdr:from>
      <xdr:col>2</xdr:col>
      <xdr:colOff>4781549</xdr:colOff>
      <xdr:row>506</xdr:row>
      <xdr:rowOff>19050</xdr:rowOff>
    </xdr:from>
    <xdr:to>
      <xdr:col>2</xdr:col>
      <xdr:colOff>7184570</xdr:colOff>
      <xdr:row>506</xdr:row>
      <xdr:rowOff>346075</xdr:rowOff>
    </xdr:to>
    <xdr:sp macro="" textlink="">
      <xdr:nvSpPr>
        <xdr:cNvPr id="167" name="四角形: 角を丸くする 120">
          <a:extLst>
            <a:ext uri="{FF2B5EF4-FFF2-40B4-BE49-F238E27FC236}">
              <a16:creationId xmlns:a16="http://schemas.microsoft.com/office/drawing/2014/main" id="{D5829253-0F13-4ECA-AAF3-51A106D0106B}"/>
            </a:ext>
          </a:extLst>
        </xdr:cNvPr>
        <xdr:cNvSpPr/>
      </xdr:nvSpPr>
      <xdr:spPr>
        <a:xfrm>
          <a:off x="6756399" y="231781350"/>
          <a:ext cx="2403021" cy="327025"/>
        </a:xfrm>
        <a:prstGeom prst="roundRect">
          <a:avLst/>
        </a:prstGeom>
        <a:solidFill>
          <a:srgbClr val="00B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組織の一員としての役割発揮</a:t>
          </a:r>
        </a:p>
      </xdr:txBody>
    </xdr:sp>
    <xdr:clientData/>
  </xdr:twoCellAnchor>
  <xdr:twoCellAnchor>
    <xdr:from>
      <xdr:col>2</xdr:col>
      <xdr:colOff>4838699</xdr:colOff>
      <xdr:row>497</xdr:row>
      <xdr:rowOff>38100</xdr:rowOff>
    </xdr:from>
    <xdr:to>
      <xdr:col>2</xdr:col>
      <xdr:colOff>7157356</xdr:colOff>
      <xdr:row>497</xdr:row>
      <xdr:rowOff>365125</xdr:rowOff>
    </xdr:to>
    <xdr:sp macro="" textlink="">
      <xdr:nvSpPr>
        <xdr:cNvPr id="168" name="四角形: 角を丸くする 120">
          <a:extLst>
            <a:ext uri="{FF2B5EF4-FFF2-40B4-BE49-F238E27FC236}">
              <a16:creationId xmlns:a16="http://schemas.microsoft.com/office/drawing/2014/main" id="{B85C6FD5-B966-4003-B82E-927200D3CAE4}"/>
            </a:ext>
          </a:extLst>
        </xdr:cNvPr>
        <xdr:cNvSpPr/>
      </xdr:nvSpPr>
      <xdr:spPr>
        <a:xfrm>
          <a:off x="6813549" y="227863400"/>
          <a:ext cx="2318657" cy="327025"/>
        </a:xfrm>
        <a:prstGeom prst="roundRect">
          <a:avLst/>
        </a:prstGeom>
        <a:solidFill>
          <a:srgbClr val="00B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組織の一員としての役割発揮</a:t>
          </a:r>
        </a:p>
      </xdr:txBody>
    </xdr:sp>
    <xdr:clientData/>
  </xdr:twoCellAnchor>
  <xdr:twoCellAnchor>
    <xdr:from>
      <xdr:col>2</xdr:col>
      <xdr:colOff>4762499</xdr:colOff>
      <xdr:row>491</xdr:row>
      <xdr:rowOff>57150</xdr:rowOff>
    </xdr:from>
    <xdr:to>
      <xdr:col>2</xdr:col>
      <xdr:colOff>7062106</xdr:colOff>
      <xdr:row>492</xdr:row>
      <xdr:rowOff>3175</xdr:rowOff>
    </xdr:to>
    <xdr:sp macro="" textlink="">
      <xdr:nvSpPr>
        <xdr:cNvPr id="169" name="四角形: 角を丸くする 120">
          <a:extLst>
            <a:ext uri="{FF2B5EF4-FFF2-40B4-BE49-F238E27FC236}">
              <a16:creationId xmlns:a16="http://schemas.microsoft.com/office/drawing/2014/main" id="{FCB1B1F6-BE2F-48BD-8E34-03FA6363551D}"/>
            </a:ext>
          </a:extLst>
        </xdr:cNvPr>
        <xdr:cNvSpPr/>
      </xdr:nvSpPr>
      <xdr:spPr>
        <a:xfrm>
          <a:off x="6737349" y="225596450"/>
          <a:ext cx="2299607" cy="327025"/>
        </a:xfrm>
        <a:prstGeom prst="roundRect">
          <a:avLst/>
        </a:prstGeom>
        <a:solidFill>
          <a:srgbClr val="00B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組織の一員としての役割発揮</a:t>
          </a:r>
        </a:p>
      </xdr:txBody>
    </xdr:sp>
    <xdr:clientData/>
  </xdr:twoCellAnchor>
  <xdr:twoCellAnchor>
    <xdr:from>
      <xdr:col>2</xdr:col>
      <xdr:colOff>4667250</xdr:colOff>
      <xdr:row>518</xdr:row>
      <xdr:rowOff>57150</xdr:rowOff>
    </xdr:from>
    <xdr:to>
      <xdr:col>2</xdr:col>
      <xdr:colOff>7239000</xdr:colOff>
      <xdr:row>519</xdr:row>
      <xdr:rowOff>3175</xdr:rowOff>
    </xdr:to>
    <xdr:sp macro="" textlink="">
      <xdr:nvSpPr>
        <xdr:cNvPr id="170" name="四角形: 角を丸くする 120">
          <a:extLst>
            <a:ext uri="{FF2B5EF4-FFF2-40B4-BE49-F238E27FC236}">
              <a16:creationId xmlns:a16="http://schemas.microsoft.com/office/drawing/2014/main" id="{F9AE560C-05E9-4285-95EB-214585E33207}"/>
            </a:ext>
          </a:extLst>
        </xdr:cNvPr>
        <xdr:cNvSpPr/>
      </xdr:nvSpPr>
      <xdr:spPr>
        <a:xfrm>
          <a:off x="6642100" y="236391450"/>
          <a:ext cx="2520950" cy="327025"/>
        </a:xfrm>
        <a:prstGeom prst="roundRect">
          <a:avLst/>
        </a:prstGeom>
        <a:solidFill>
          <a:srgbClr val="00B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組織の一員としての役割発揮</a:t>
          </a:r>
        </a:p>
      </xdr:txBody>
    </xdr:sp>
    <xdr:clientData/>
  </xdr:twoCellAnchor>
  <xdr:twoCellAnchor>
    <xdr:from>
      <xdr:col>2</xdr:col>
      <xdr:colOff>4705349</xdr:colOff>
      <xdr:row>521</xdr:row>
      <xdr:rowOff>57150</xdr:rowOff>
    </xdr:from>
    <xdr:to>
      <xdr:col>2</xdr:col>
      <xdr:colOff>7157356</xdr:colOff>
      <xdr:row>522</xdr:row>
      <xdr:rowOff>3175</xdr:rowOff>
    </xdr:to>
    <xdr:sp macro="" textlink="">
      <xdr:nvSpPr>
        <xdr:cNvPr id="171" name="四角形: 角を丸くする 120">
          <a:extLst>
            <a:ext uri="{FF2B5EF4-FFF2-40B4-BE49-F238E27FC236}">
              <a16:creationId xmlns:a16="http://schemas.microsoft.com/office/drawing/2014/main" id="{622BF503-0E18-4B8C-BD38-28A771FA884A}"/>
            </a:ext>
          </a:extLst>
        </xdr:cNvPr>
        <xdr:cNvSpPr/>
      </xdr:nvSpPr>
      <xdr:spPr>
        <a:xfrm>
          <a:off x="6680199" y="237534450"/>
          <a:ext cx="2452007" cy="327025"/>
        </a:xfrm>
        <a:prstGeom prst="roundRect">
          <a:avLst/>
        </a:prstGeom>
        <a:solidFill>
          <a:srgbClr val="00B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組織の一員としての役割発揮</a:t>
          </a:r>
        </a:p>
      </xdr:txBody>
    </xdr:sp>
    <xdr:clientData/>
  </xdr:twoCellAnchor>
  <xdr:twoCellAnchor>
    <xdr:from>
      <xdr:col>2</xdr:col>
      <xdr:colOff>4648199</xdr:colOff>
      <xdr:row>524</xdr:row>
      <xdr:rowOff>38100</xdr:rowOff>
    </xdr:from>
    <xdr:to>
      <xdr:col>2</xdr:col>
      <xdr:colOff>7130142</xdr:colOff>
      <xdr:row>524</xdr:row>
      <xdr:rowOff>365125</xdr:rowOff>
    </xdr:to>
    <xdr:sp macro="" textlink="">
      <xdr:nvSpPr>
        <xdr:cNvPr id="172" name="四角形: 角を丸くする 120">
          <a:extLst>
            <a:ext uri="{FF2B5EF4-FFF2-40B4-BE49-F238E27FC236}">
              <a16:creationId xmlns:a16="http://schemas.microsoft.com/office/drawing/2014/main" id="{63321679-B5FE-4A96-86A0-A6842B96F591}"/>
            </a:ext>
          </a:extLst>
        </xdr:cNvPr>
        <xdr:cNvSpPr/>
      </xdr:nvSpPr>
      <xdr:spPr>
        <a:xfrm>
          <a:off x="6623049" y="238658400"/>
          <a:ext cx="2481943" cy="327025"/>
        </a:xfrm>
        <a:prstGeom prst="roundRect">
          <a:avLst/>
        </a:prstGeom>
        <a:solidFill>
          <a:srgbClr val="00B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組織の一員としての役割発揮</a:t>
          </a:r>
        </a:p>
      </xdr:txBody>
    </xdr:sp>
    <xdr:clientData/>
  </xdr:twoCellAnchor>
  <xdr:twoCellAnchor>
    <xdr:from>
      <xdr:col>2</xdr:col>
      <xdr:colOff>4305299</xdr:colOff>
      <xdr:row>385</xdr:row>
      <xdr:rowOff>38100</xdr:rowOff>
    </xdr:from>
    <xdr:to>
      <xdr:col>2</xdr:col>
      <xdr:colOff>6776356</xdr:colOff>
      <xdr:row>385</xdr:row>
      <xdr:rowOff>371625</xdr:rowOff>
    </xdr:to>
    <xdr:sp macro="" textlink="">
      <xdr:nvSpPr>
        <xdr:cNvPr id="173" name="四角形: 角を丸くする 109">
          <a:extLst>
            <a:ext uri="{FF2B5EF4-FFF2-40B4-BE49-F238E27FC236}">
              <a16:creationId xmlns:a16="http://schemas.microsoft.com/office/drawing/2014/main" id="{F9CCF444-BF6A-4836-8AE5-BBE7C5B2749B}"/>
            </a:ext>
          </a:extLst>
        </xdr:cNvPr>
        <xdr:cNvSpPr/>
      </xdr:nvSpPr>
      <xdr:spPr>
        <a:xfrm>
          <a:off x="6280149" y="173805850"/>
          <a:ext cx="2471057" cy="333525"/>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看護の専門性の強化と社会貢献</a:t>
          </a:r>
        </a:p>
      </xdr:txBody>
    </xdr:sp>
    <xdr:clientData/>
  </xdr:twoCellAnchor>
  <xdr:twoCellAnchor>
    <xdr:from>
      <xdr:col>2</xdr:col>
      <xdr:colOff>4514850</xdr:colOff>
      <xdr:row>537</xdr:row>
      <xdr:rowOff>38100</xdr:rowOff>
    </xdr:from>
    <xdr:to>
      <xdr:col>2</xdr:col>
      <xdr:colOff>7170964</xdr:colOff>
      <xdr:row>537</xdr:row>
      <xdr:rowOff>371625</xdr:rowOff>
    </xdr:to>
    <xdr:sp macro="" textlink="">
      <xdr:nvSpPr>
        <xdr:cNvPr id="174" name="四角形: 角を丸くする 109">
          <a:extLst>
            <a:ext uri="{FF2B5EF4-FFF2-40B4-BE49-F238E27FC236}">
              <a16:creationId xmlns:a16="http://schemas.microsoft.com/office/drawing/2014/main" id="{C762C5E6-802A-4585-A8EA-1E6325657625}"/>
            </a:ext>
          </a:extLst>
        </xdr:cNvPr>
        <xdr:cNvSpPr/>
      </xdr:nvSpPr>
      <xdr:spPr>
        <a:xfrm>
          <a:off x="6489700" y="244119400"/>
          <a:ext cx="2656114" cy="333525"/>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看護の専門性の強化と社会貢献</a:t>
          </a:r>
        </a:p>
      </xdr:txBody>
    </xdr:sp>
    <xdr:clientData/>
  </xdr:twoCellAnchor>
  <xdr:twoCellAnchor>
    <xdr:from>
      <xdr:col>2</xdr:col>
      <xdr:colOff>4552949</xdr:colOff>
      <xdr:row>533</xdr:row>
      <xdr:rowOff>38100</xdr:rowOff>
    </xdr:from>
    <xdr:to>
      <xdr:col>2</xdr:col>
      <xdr:colOff>7184570</xdr:colOff>
      <xdr:row>533</xdr:row>
      <xdr:rowOff>371625</xdr:rowOff>
    </xdr:to>
    <xdr:sp macro="" textlink="">
      <xdr:nvSpPr>
        <xdr:cNvPr id="175" name="四角形: 角を丸くする 109">
          <a:extLst>
            <a:ext uri="{FF2B5EF4-FFF2-40B4-BE49-F238E27FC236}">
              <a16:creationId xmlns:a16="http://schemas.microsoft.com/office/drawing/2014/main" id="{9817ACEA-1FE1-4259-BE5C-9701EB2B806A}"/>
            </a:ext>
          </a:extLst>
        </xdr:cNvPr>
        <xdr:cNvSpPr/>
      </xdr:nvSpPr>
      <xdr:spPr>
        <a:xfrm>
          <a:off x="6527799" y="242595400"/>
          <a:ext cx="2631621" cy="333525"/>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看護の専門性の強化と社会貢献</a:t>
          </a:r>
        </a:p>
      </xdr:txBody>
    </xdr:sp>
    <xdr:clientData/>
  </xdr:twoCellAnchor>
  <xdr:twoCellAnchor>
    <xdr:from>
      <xdr:col>2</xdr:col>
      <xdr:colOff>4419599</xdr:colOff>
      <xdr:row>529</xdr:row>
      <xdr:rowOff>38100</xdr:rowOff>
    </xdr:from>
    <xdr:to>
      <xdr:col>2</xdr:col>
      <xdr:colOff>7130142</xdr:colOff>
      <xdr:row>529</xdr:row>
      <xdr:rowOff>371625</xdr:rowOff>
    </xdr:to>
    <xdr:sp macro="" textlink="">
      <xdr:nvSpPr>
        <xdr:cNvPr id="176" name="四角形: 角を丸くする 109">
          <a:extLst>
            <a:ext uri="{FF2B5EF4-FFF2-40B4-BE49-F238E27FC236}">
              <a16:creationId xmlns:a16="http://schemas.microsoft.com/office/drawing/2014/main" id="{31D76259-4A79-41AB-861B-E321079D4193}"/>
            </a:ext>
          </a:extLst>
        </xdr:cNvPr>
        <xdr:cNvSpPr/>
      </xdr:nvSpPr>
      <xdr:spPr>
        <a:xfrm>
          <a:off x="6394449" y="240563400"/>
          <a:ext cx="2710543" cy="333525"/>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看護の専門性の強化と社会貢献</a:t>
          </a:r>
        </a:p>
      </xdr:txBody>
    </xdr:sp>
    <xdr:clientData/>
  </xdr:twoCellAnchor>
  <xdr:twoCellAnchor>
    <xdr:from>
      <xdr:col>2</xdr:col>
      <xdr:colOff>4905375</xdr:colOff>
      <xdr:row>386</xdr:row>
      <xdr:rowOff>123825</xdr:rowOff>
    </xdr:from>
    <xdr:to>
      <xdr:col>2</xdr:col>
      <xdr:colOff>6780439</xdr:colOff>
      <xdr:row>387</xdr:row>
      <xdr:rowOff>92225</xdr:rowOff>
    </xdr:to>
    <xdr:sp macro="" textlink="">
      <xdr:nvSpPr>
        <xdr:cNvPr id="177" name="四角形: 角を丸くする 119">
          <a:extLst>
            <a:ext uri="{FF2B5EF4-FFF2-40B4-BE49-F238E27FC236}">
              <a16:creationId xmlns:a16="http://schemas.microsoft.com/office/drawing/2014/main" id="{FD948A49-CA62-4076-93ED-30A8876B455D}"/>
            </a:ext>
            <a:ext uri="{147F2762-F138-4A5C-976F-8EAC2B608ADB}">
              <a16:predDERef xmlns:a16="http://schemas.microsoft.com/office/drawing/2014/main" pred="{948EE447-7198-45BD-858A-C180285957E4}"/>
            </a:ext>
          </a:extLst>
        </xdr:cNvPr>
        <xdr:cNvSpPr/>
      </xdr:nvSpPr>
      <xdr:spPr>
        <a:xfrm>
          <a:off x="6880225" y="174272575"/>
          <a:ext cx="1875064" cy="349400"/>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看護実践の質の改善</a:t>
          </a:r>
        </a:p>
      </xdr:txBody>
    </xdr:sp>
    <xdr:clientData/>
  </xdr:twoCellAnchor>
  <xdr:twoCellAnchor>
    <xdr:from>
      <xdr:col>2</xdr:col>
      <xdr:colOff>5524500</xdr:colOff>
      <xdr:row>198</xdr:row>
      <xdr:rowOff>38100</xdr:rowOff>
    </xdr:from>
    <xdr:to>
      <xdr:col>2</xdr:col>
      <xdr:colOff>7355681</xdr:colOff>
      <xdr:row>199</xdr:row>
      <xdr:rowOff>6500</xdr:rowOff>
    </xdr:to>
    <xdr:sp macro="" textlink="">
      <xdr:nvSpPr>
        <xdr:cNvPr id="178" name="四角形: 角を丸くする 119">
          <a:extLst>
            <a:ext uri="{FF2B5EF4-FFF2-40B4-BE49-F238E27FC236}">
              <a16:creationId xmlns:a16="http://schemas.microsoft.com/office/drawing/2014/main" id="{2723B622-96CE-48F6-A5F1-9C8DCD15A837}"/>
            </a:ext>
          </a:extLst>
        </xdr:cNvPr>
        <xdr:cNvSpPr/>
      </xdr:nvSpPr>
      <xdr:spPr>
        <a:xfrm>
          <a:off x="7499350" y="89655650"/>
          <a:ext cx="1666081" cy="349400"/>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看護実践の質の改善</a:t>
          </a:r>
        </a:p>
      </xdr:txBody>
    </xdr:sp>
    <xdr:clientData/>
  </xdr:twoCellAnchor>
  <xdr:twoCellAnchor>
    <xdr:from>
      <xdr:col>2</xdr:col>
      <xdr:colOff>4914900</xdr:colOff>
      <xdr:row>553</xdr:row>
      <xdr:rowOff>38100</xdr:rowOff>
    </xdr:from>
    <xdr:to>
      <xdr:col>2</xdr:col>
      <xdr:colOff>6631781</xdr:colOff>
      <xdr:row>554</xdr:row>
      <xdr:rowOff>6500</xdr:rowOff>
    </xdr:to>
    <xdr:sp macro="" textlink="">
      <xdr:nvSpPr>
        <xdr:cNvPr id="179" name="四角形: 角を丸くする 119">
          <a:extLst>
            <a:ext uri="{FF2B5EF4-FFF2-40B4-BE49-F238E27FC236}">
              <a16:creationId xmlns:a16="http://schemas.microsoft.com/office/drawing/2014/main" id="{67639AD3-06A5-4598-8A48-D86FFBCD567D}"/>
            </a:ext>
          </a:extLst>
        </xdr:cNvPr>
        <xdr:cNvSpPr/>
      </xdr:nvSpPr>
      <xdr:spPr>
        <a:xfrm>
          <a:off x="6889750" y="251167900"/>
          <a:ext cx="1716881" cy="349400"/>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看護実践の質の改善</a:t>
          </a:r>
        </a:p>
      </xdr:txBody>
    </xdr:sp>
    <xdr:clientData/>
  </xdr:twoCellAnchor>
  <xdr:twoCellAnchor>
    <xdr:from>
      <xdr:col>2</xdr:col>
      <xdr:colOff>4933950</xdr:colOff>
      <xdr:row>557</xdr:row>
      <xdr:rowOff>19050</xdr:rowOff>
    </xdr:from>
    <xdr:to>
      <xdr:col>2</xdr:col>
      <xdr:colOff>6650831</xdr:colOff>
      <xdr:row>557</xdr:row>
      <xdr:rowOff>368450</xdr:rowOff>
    </xdr:to>
    <xdr:sp macro="" textlink="">
      <xdr:nvSpPr>
        <xdr:cNvPr id="180" name="四角形: 角を丸くする 119">
          <a:extLst>
            <a:ext uri="{FF2B5EF4-FFF2-40B4-BE49-F238E27FC236}">
              <a16:creationId xmlns:a16="http://schemas.microsoft.com/office/drawing/2014/main" id="{50B72CFE-9718-4C38-933B-9F2A92107031}"/>
            </a:ext>
          </a:extLst>
        </xdr:cNvPr>
        <xdr:cNvSpPr/>
      </xdr:nvSpPr>
      <xdr:spPr>
        <a:xfrm>
          <a:off x="6908800" y="252672850"/>
          <a:ext cx="1716881" cy="349400"/>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看護実践の質の改善</a:t>
          </a:r>
        </a:p>
      </xdr:txBody>
    </xdr:sp>
    <xdr:clientData/>
  </xdr:twoCellAnchor>
  <xdr:twoCellAnchor>
    <xdr:from>
      <xdr:col>2</xdr:col>
      <xdr:colOff>4895850</xdr:colOff>
      <xdr:row>445</xdr:row>
      <xdr:rowOff>57150</xdr:rowOff>
    </xdr:from>
    <xdr:to>
      <xdr:col>2</xdr:col>
      <xdr:colOff>6612731</xdr:colOff>
      <xdr:row>446</xdr:row>
      <xdr:rowOff>25550</xdr:rowOff>
    </xdr:to>
    <xdr:sp macro="" textlink="">
      <xdr:nvSpPr>
        <xdr:cNvPr id="181" name="四角形: 角を丸くする 119">
          <a:extLst>
            <a:ext uri="{FF2B5EF4-FFF2-40B4-BE49-F238E27FC236}">
              <a16:creationId xmlns:a16="http://schemas.microsoft.com/office/drawing/2014/main" id="{C62D3208-CB64-4A34-919E-BA3F3CA92285}"/>
            </a:ext>
          </a:extLst>
        </xdr:cNvPr>
        <xdr:cNvSpPr/>
      </xdr:nvSpPr>
      <xdr:spPr>
        <a:xfrm>
          <a:off x="6870700" y="205917800"/>
          <a:ext cx="1716881" cy="349400"/>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看護実践の質の改善</a:t>
          </a:r>
        </a:p>
      </xdr:txBody>
    </xdr:sp>
    <xdr:clientData/>
  </xdr:twoCellAnchor>
  <xdr:twoCellAnchor>
    <xdr:from>
      <xdr:col>2</xdr:col>
      <xdr:colOff>4914900</xdr:colOff>
      <xdr:row>449</xdr:row>
      <xdr:rowOff>19050</xdr:rowOff>
    </xdr:from>
    <xdr:to>
      <xdr:col>2</xdr:col>
      <xdr:colOff>6631781</xdr:colOff>
      <xdr:row>449</xdr:row>
      <xdr:rowOff>368450</xdr:rowOff>
    </xdr:to>
    <xdr:sp macro="" textlink="">
      <xdr:nvSpPr>
        <xdr:cNvPr id="182" name="四角形: 角を丸くする 119">
          <a:extLst>
            <a:ext uri="{FF2B5EF4-FFF2-40B4-BE49-F238E27FC236}">
              <a16:creationId xmlns:a16="http://schemas.microsoft.com/office/drawing/2014/main" id="{B723F596-7C64-4A19-9955-10FF29964E49}"/>
            </a:ext>
          </a:extLst>
        </xdr:cNvPr>
        <xdr:cNvSpPr/>
      </xdr:nvSpPr>
      <xdr:spPr>
        <a:xfrm>
          <a:off x="6889750" y="207403700"/>
          <a:ext cx="1716881" cy="349400"/>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看護実践の質の改善</a:t>
          </a:r>
        </a:p>
      </xdr:txBody>
    </xdr:sp>
    <xdr:clientData/>
  </xdr:twoCellAnchor>
  <xdr:twoCellAnchor>
    <xdr:from>
      <xdr:col>2</xdr:col>
      <xdr:colOff>4914900</xdr:colOff>
      <xdr:row>452</xdr:row>
      <xdr:rowOff>19050</xdr:rowOff>
    </xdr:from>
    <xdr:to>
      <xdr:col>2</xdr:col>
      <xdr:colOff>6631781</xdr:colOff>
      <xdr:row>452</xdr:row>
      <xdr:rowOff>368450</xdr:rowOff>
    </xdr:to>
    <xdr:sp macro="" textlink="">
      <xdr:nvSpPr>
        <xdr:cNvPr id="183" name="四角形: 角を丸くする 119">
          <a:extLst>
            <a:ext uri="{FF2B5EF4-FFF2-40B4-BE49-F238E27FC236}">
              <a16:creationId xmlns:a16="http://schemas.microsoft.com/office/drawing/2014/main" id="{F90D2171-6D46-4C21-9A0B-5A793125FBD3}"/>
            </a:ext>
          </a:extLst>
        </xdr:cNvPr>
        <xdr:cNvSpPr/>
      </xdr:nvSpPr>
      <xdr:spPr>
        <a:xfrm>
          <a:off x="6889750" y="208546700"/>
          <a:ext cx="1716881" cy="349400"/>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看護実践の質の改善</a:t>
          </a:r>
        </a:p>
      </xdr:txBody>
    </xdr:sp>
    <xdr:clientData/>
  </xdr:twoCellAnchor>
  <xdr:twoCellAnchor>
    <xdr:from>
      <xdr:col>2</xdr:col>
      <xdr:colOff>4895850</xdr:colOff>
      <xdr:row>457</xdr:row>
      <xdr:rowOff>38100</xdr:rowOff>
    </xdr:from>
    <xdr:to>
      <xdr:col>2</xdr:col>
      <xdr:colOff>6612731</xdr:colOff>
      <xdr:row>457</xdr:row>
      <xdr:rowOff>387500</xdr:rowOff>
    </xdr:to>
    <xdr:sp macro="" textlink="">
      <xdr:nvSpPr>
        <xdr:cNvPr id="184" name="四角形: 角を丸くする 119">
          <a:extLst>
            <a:ext uri="{FF2B5EF4-FFF2-40B4-BE49-F238E27FC236}">
              <a16:creationId xmlns:a16="http://schemas.microsoft.com/office/drawing/2014/main" id="{F9FB3C41-0827-46D1-83B4-208EB57DE0C4}"/>
            </a:ext>
          </a:extLst>
        </xdr:cNvPr>
        <xdr:cNvSpPr/>
      </xdr:nvSpPr>
      <xdr:spPr>
        <a:xfrm>
          <a:off x="6870700" y="210851750"/>
          <a:ext cx="1716881" cy="349400"/>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看護実践の質の改善</a:t>
          </a:r>
        </a:p>
      </xdr:txBody>
    </xdr:sp>
    <xdr:clientData/>
  </xdr:twoCellAnchor>
  <xdr:twoCellAnchor>
    <xdr:from>
      <xdr:col>2</xdr:col>
      <xdr:colOff>4928507</xdr:colOff>
      <xdr:row>461</xdr:row>
      <xdr:rowOff>27215</xdr:rowOff>
    </xdr:from>
    <xdr:to>
      <xdr:col>2</xdr:col>
      <xdr:colOff>6645388</xdr:colOff>
      <xdr:row>461</xdr:row>
      <xdr:rowOff>460707</xdr:rowOff>
    </xdr:to>
    <xdr:sp macro="" textlink="">
      <xdr:nvSpPr>
        <xdr:cNvPr id="185" name="四角形: 角を丸くする 119">
          <a:extLst>
            <a:ext uri="{FF2B5EF4-FFF2-40B4-BE49-F238E27FC236}">
              <a16:creationId xmlns:a16="http://schemas.microsoft.com/office/drawing/2014/main" id="{7B39A1B7-D22A-4FB2-9D58-51A5A325DAED}"/>
            </a:ext>
          </a:extLst>
        </xdr:cNvPr>
        <xdr:cNvSpPr/>
      </xdr:nvSpPr>
      <xdr:spPr>
        <a:xfrm>
          <a:off x="6903357" y="212625215"/>
          <a:ext cx="1716881" cy="433492"/>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看護実践の質の改善</a:t>
          </a:r>
        </a:p>
      </xdr:txBody>
    </xdr:sp>
    <xdr:clientData/>
  </xdr:twoCellAnchor>
  <xdr:twoCellAnchor>
    <xdr:from>
      <xdr:col>2</xdr:col>
      <xdr:colOff>4781550</xdr:colOff>
      <xdr:row>465</xdr:row>
      <xdr:rowOff>38100</xdr:rowOff>
    </xdr:from>
    <xdr:to>
      <xdr:col>2</xdr:col>
      <xdr:colOff>6498431</xdr:colOff>
      <xdr:row>465</xdr:row>
      <xdr:rowOff>387500</xdr:rowOff>
    </xdr:to>
    <xdr:sp macro="" textlink="">
      <xdr:nvSpPr>
        <xdr:cNvPr id="186" name="四角形: 角を丸くする 119">
          <a:extLst>
            <a:ext uri="{FF2B5EF4-FFF2-40B4-BE49-F238E27FC236}">
              <a16:creationId xmlns:a16="http://schemas.microsoft.com/office/drawing/2014/main" id="{00090229-E149-4C5B-9574-B8CBEF5A3E40}"/>
            </a:ext>
          </a:extLst>
        </xdr:cNvPr>
        <xdr:cNvSpPr/>
      </xdr:nvSpPr>
      <xdr:spPr>
        <a:xfrm>
          <a:off x="6756400" y="215277700"/>
          <a:ext cx="1716881" cy="349400"/>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看護実践の質の改善</a:t>
          </a:r>
        </a:p>
      </xdr:txBody>
    </xdr:sp>
    <xdr:clientData/>
  </xdr:twoCellAnchor>
  <xdr:twoCellAnchor>
    <xdr:from>
      <xdr:col>2</xdr:col>
      <xdr:colOff>5753100</xdr:colOff>
      <xdr:row>470</xdr:row>
      <xdr:rowOff>57150</xdr:rowOff>
    </xdr:from>
    <xdr:to>
      <xdr:col>2</xdr:col>
      <xdr:colOff>7469981</xdr:colOff>
      <xdr:row>471</xdr:row>
      <xdr:rowOff>25550</xdr:rowOff>
    </xdr:to>
    <xdr:sp macro="" textlink="">
      <xdr:nvSpPr>
        <xdr:cNvPr id="187" name="四角形: 角を丸くする 119">
          <a:extLst>
            <a:ext uri="{FF2B5EF4-FFF2-40B4-BE49-F238E27FC236}">
              <a16:creationId xmlns:a16="http://schemas.microsoft.com/office/drawing/2014/main" id="{96E0BF33-3E36-4D9D-ABAB-FCB79DE32F07}"/>
            </a:ext>
          </a:extLst>
        </xdr:cNvPr>
        <xdr:cNvSpPr/>
      </xdr:nvSpPr>
      <xdr:spPr>
        <a:xfrm>
          <a:off x="7727950" y="217595450"/>
          <a:ext cx="1437481" cy="349400"/>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看護実践の質の改善</a:t>
          </a:r>
        </a:p>
      </xdr:txBody>
    </xdr:sp>
    <xdr:clientData/>
  </xdr:twoCellAnchor>
  <xdr:twoCellAnchor>
    <xdr:from>
      <xdr:col>2</xdr:col>
      <xdr:colOff>5715000</xdr:colOff>
      <xdr:row>474</xdr:row>
      <xdr:rowOff>57150</xdr:rowOff>
    </xdr:from>
    <xdr:to>
      <xdr:col>2</xdr:col>
      <xdr:colOff>7431881</xdr:colOff>
      <xdr:row>475</xdr:row>
      <xdr:rowOff>25550</xdr:rowOff>
    </xdr:to>
    <xdr:sp macro="" textlink="">
      <xdr:nvSpPr>
        <xdr:cNvPr id="188" name="四角形: 角を丸くする 119">
          <a:extLst>
            <a:ext uri="{FF2B5EF4-FFF2-40B4-BE49-F238E27FC236}">
              <a16:creationId xmlns:a16="http://schemas.microsoft.com/office/drawing/2014/main" id="{A9CCA85E-B794-43A8-89F2-1541F4C3CB07}"/>
            </a:ext>
          </a:extLst>
        </xdr:cNvPr>
        <xdr:cNvSpPr/>
      </xdr:nvSpPr>
      <xdr:spPr>
        <a:xfrm>
          <a:off x="7689850" y="219119450"/>
          <a:ext cx="1475581" cy="349400"/>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看護実践の質の改善</a:t>
          </a:r>
        </a:p>
      </xdr:txBody>
    </xdr:sp>
    <xdr:clientData/>
  </xdr:twoCellAnchor>
  <xdr:twoCellAnchor>
    <xdr:from>
      <xdr:col>2</xdr:col>
      <xdr:colOff>5061858</xdr:colOff>
      <xdr:row>163</xdr:row>
      <xdr:rowOff>38100</xdr:rowOff>
    </xdr:from>
    <xdr:to>
      <xdr:col>2</xdr:col>
      <xdr:colOff>6955632</xdr:colOff>
      <xdr:row>164</xdr:row>
      <xdr:rowOff>6500</xdr:rowOff>
    </xdr:to>
    <xdr:sp macro="" textlink="">
      <xdr:nvSpPr>
        <xdr:cNvPr id="189" name="四角形: 角を丸くする 119">
          <a:extLst>
            <a:ext uri="{FF2B5EF4-FFF2-40B4-BE49-F238E27FC236}">
              <a16:creationId xmlns:a16="http://schemas.microsoft.com/office/drawing/2014/main" id="{45637F2E-45A5-42C6-A0C7-805C29C3BAD2}"/>
            </a:ext>
          </a:extLst>
        </xdr:cNvPr>
        <xdr:cNvSpPr/>
      </xdr:nvSpPr>
      <xdr:spPr>
        <a:xfrm>
          <a:off x="7036708" y="76092050"/>
          <a:ext cx="1893774" cy="349400"/>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看護実践の質の改善</a:t>
          </a:r>
        </a:p>
      </xdr:txBody>
    </xdr:sp>
    <xdr:clientData/>
  </xdr:twoCellAnchor>
  <xdr:twoCellAnchor>
    <xdr:from>
      <xdr:col>2</xdr:col>
      <xdr:colOff>5562600</xdr:colOff>
      <xdr:row>49</xdr:row>
      <xdr:rowOff>57150</xdr:rowOff>
    </xdr:from>
    <xdr:to>
      <xdr:col>2</xdr:col>
      <xdr:colOff>6629900</xdr:colOff>
      <xdr:row>49</xdr:row>
      <xdr:rowOff>381150</xdr:rowOff>
    </xdr:to>
    <xdr:sp macro="" textlink="">
      <xdr:nvSpPr>
        <xdr:cNvPr id="190" name="四角形: 角を丸くする 32">
          <a:extLst>
            <a:ext uri="{FF2B5EF4-FFF2-40B4-BE49-F238E27FC236}">
              <a16:creationId xmlns:a16="http://schemas.microsoft.com/office/drawing/2014/main" id="{6DCEC05B-2131-4C08-86F7-3C9EC2AE5DBD}"/>
            </a:ext>
          </a:extLst>
        </xdr:cNvPr>
        <xdr:cNvSpPr/>
      </xdr:nvSpPr>
      <xdr:spPr>
        <a:xfrm>
          <a:off x="7537450" y="22758400"/>
          <a:ext cx="1067300" cy="324000"/>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生涯学習</a:t>
          </a:r>
        </a:p>
      </xdr:txBody>
    </xdr:sp>
    <xdr:clientData/>
  </xdr:twoCellAnchor>
  <xdr:twoCellAnchor>
    <xdr:from>
      <xdr:col>2</xdr:col>
      <xdr:colOff>5048249</xdr:colOff>
      <xdr:row>685</xdr:row>
      <xdr:rowOff>38099</xdr:rowOff>
    </xdr:from>
    <xdr:to>
      <xdr:col>2</xdr:col>
      <xdr:colOff>7592784</xdr:colOff>
      <xdr:row>686</xdr:row>
      <xdr:rowOff>13606</xdr:rowOff>
    </xdr:to>
    <xdr:sp macro="" textlink="">
      <xdr:nvSpPr>
        <xdr:cNvPr id="191" name="四角形: 角を丸くする 25">
          <a:extLst>
            <a:ext uri="{FF2B5EF4-FFF2-40B4-BE49-F238E27FC236}">
              <a16:creationId xmlns:a16="http://schemas.microsoft.com/office/drawing/2014/main" id="{F0329498-1021-4413-B3E7-7C611FDE209D}"/>
            </a:ext>
          </a:extLst>
        </xdr:cNvPr>
        <xdr:cNvSpPr/>
      </xdr:nvSpPr>
      <xdr:spPr>
        <a:xfrm>
          <a:off x="7023099" y="311207149"/>
          <a:ext cx="2138135" cy="356507"/>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自身のウェルビーイングの向上</a:t>
          </a:r>
        </a:p>
      </xdr:txBody>
    </xdr:sp>
    <xdr:clientData/>
  </xdr:twoCellAnchor>
  <xdr:twoCellAnchor>
    <xdr:from>
      <xdr:col>2</xdr:col>
      <xdr:colOff>4838699</xdr:colOff>
      <xdr:row>625</xdr:row>
      <xdr:rowOff>57149</xdr:rowOff>
    </xdr:from>
    <xdr:to>
      <xdr:col>2</xdr:col>
      <xdr:colOff>7443106</xdr:colOff>
      <xdr:row>625</xdr:row>
      <xdr:rowOff>408214</xdr:rowOff>
    </xdr:to>
    <xdr:sp macro="" textlink="">
      <xdr:nvSpPr>
        <xdr:cNvPr id="192" name="四角形: 角を丸くする 25">
          <a:extLst>
            <a:ext uri="{FF2B5EF4-FFF2-40B4-BE49-F238E27FC236}">
              <a16:creationId xmlns:a16="http://schemas.microsoft.com/office/drawing/2014/main" id="{8F6F5473-B8E3-4036-BDEE-C0953C622863}"/>
            </a:ext>
          </a:extLst>
        </xdr:cNvPr>
        <xdr:cNvSpPr/>
      </xdr:nvSpPr>
      <xdr:spPr>
        <a:xfrm>
          <a:off x="6813549" y="283787849"/>
          <a:ext cx="2350407" cy="351065"/>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自身のウェルビーイングの向上</a:t>
          </a:r>
        </a:p>
      </xdr:txBody>
    </xdr:sp>
    <xdr:clientData/>
  </xdr:twoCellAnchor>
  <xdr:twoCellAnchor>
    <xdr:from>
      <xdr:col>2</xdr:col>
      <xdr:colOff>5524500</xdr:colOff>
      <xdr:row>242</xdr:row>
      <xdr:rowOff>59531</xdr:rowOff>
    </xdr:from>
    <xdr:to>
      <xdr:col>2</xdr:col>
      <xdr:colOff>6629396</xdr:colOff>
      <xdr:row>242</xdr:row>
      <xdr:rowOff>383531</xdr:rowOff>
    </xdr:to>
    <xdr:sp macro="" textlink="">
      <xdr:nvSpPr>
        <xdr:cNvPr id="193" name="四角形: 角を丸くする 67">
          <a:extLst>
            <a:ext uri="{FF2B5EF4-FFF2-40B4-BE49-F238E27FC236}">
              <a16:creationId xmlns:a16="http://schemas.microsoft.com/office/drawing/2014/main" id="{990EB164-D5D3-460F-B54D-8CC6C50CFE05}"/>
            </a:ext>
          </a:extLst>
        </xdr:cNvPr>
        <xdr:cNvSpPr/>
      </xdr:nvSpPr>
      <xdr:spPr>
        <a:xfrm>
          <a:off x="7499350" y="109654181"/>
          <a:ext cx="1104896"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5981700</xdr:colOff>
      <xdr:row>765</xdr:row>
      <xdr:rowOff>38100</xdr:rowOff>
    </xdr:from>
    <xdr:to>
      <xdr:col>2</xdr:col>
      <xdr:colOff>7527131</xdr:colOff>
      <xdr:row>765</xdr:row>
      <xdr:rowOff>362100</xdr:rowOff>
    </xdr:to>
    <xdr:sp macro="" textlink="">
      <xdr:nvSpPr>
        <xdr:cNvPr id="194" name="四角形: 角を丸くする 82">
          <a:extLst>
            <a:ext uri="{FF2B5EF4-FFF2-40B4-BE49-F238E27FC236}">
              <a16:creationId xmlns:a16="http://schemas.microsoft.com/office/drawing/2014/main" id="{459A7154-4D30-4048-AF61-2A90EDDF89C5}"/>
            </a:ext>
          </a:extLst>
        </xdr:cNvPr>
        <xdr:cNvSpPr/>
      </xdr:nvSpPr>
      <xdr:spPr>
        <a:xfrm>
          <a:off x="7956550" y="354952300"/>
          <a:ext cx="1208881" cy="324000"/>
        </a:xfrm>
        <a:prstGeom prst="roundRect">
          <a:avLst/>
        </a:prstGeom>
        <a:solidFill>
          <a:srgbClr val="00B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安全な環境の整備</a:t>
          </a:r>
        </a:p>
      </xdr:txBody>
    </xdr:sp>
    <xdr:clientData/>
  </xdr:twoCellAnchor>
  <xdr:twoCellAnchor>
    <xdr:from>
      <xdr:col>2</xdr:col>
      <xdr:colOff>5981700</xdr:colOff>
      <xdr:row>766</xdr:row>
      <xdr:rowOff>38100</xdr:rowOff>
    </xdr:from>
    <xdr:to>
      <xdr:col>2</xdr:col>
      <xdr:colOff>7527131</xdr:colOff>
      <xdr:row>766</xdr:row>
      <xdr:rowOff>362100</xdr:rowOff>
    </xdr:to>
    <xdr:sp macro="" textlink="">
      <xdr:nvSpPr>
        <xdr:cNvPr id="195" name="四角形: 角を丸くする 82">
          <a:extLst>
            <a:ext uri="{FF2B5EF4-FFF2-40B4-BE49-F238E27FC236}">
              <a16:creationId xmlns:a16="http://schemas.microsoft.com/office/drawing/2014/main" id="{E3BB807E-E44F-4E15-AFD1-3F4A2DA30079}"/>
            </a:ext>
          </a:extLst>
        </xdr:cNvPr>
        <xdr:cNvSpPr/>
      </xdr:nvSpPr>
      <xdr:spPr>
        <a:xfrm>
          <a:off x="7956550" y="356419150"/>
          <a:ext cx="1208881" cy="324000"/>
        </a:xfrm>
        <a:prstGeom prst="roundRect">
          <a:avLst/>
        </a:prstGeom>
        <a:solidFill>
          <a:srgbClr val="00B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安全な環境の整備</a:t>
          </a:r>
        </a:p>
      </xdr:txBody>
    </xdr:sp>
    <xdr:clientData/>
  </xdr:twoCellAnchor>
  <xdr:twoCellAnchor>
    <xdr:from>
      <xdr:col>4</xdr:col>
      <xdr:colOff>3660174</xdr:colOff>
      <xdr:row>4</xdr:row>
      <xdr:rowOff>0</xdr:rowOff>
    </xdr:from>
    <xdr:to>
      <xdr:col>4</xdr:col>
      <xdr:colOff>4868490</xdr:colOff>
      <xdr:row>4</xdr:row>
      <xdr:rowOff>1</xdr:rowOff>
    </xdr:to>
    <xdr:sp macro="" textlink="">
      <xdr:nvSpPr>
        <xdr:cNvPr id="196" name="テキスト ボックス 6">
          <a:extLst>
            <a:ext uri="{FF2B5EF4-FFF2-40B4-BE49-F238E27FC236}">
              <a16:creationId xmlns:a16="http://schemas.microsoft.com/office/drawing/2014/main" id="{5B2489A9-D762-476D-97E2-27A7E6644422}"/>
            </a:ext>
          </a:extLst>
        </xdr:cNvPr>
        <xdr:cNvSpPr txBox="1"/>
      </xdr:nvSpPr>
      <xdr:spPr>
        <a:xfrm>
          <a:off x="16715774" y="3511550"/>
          <a:ext cx="0" cy="1"/>
        </a:xfrm>
        <a:prstGeom prst="rect">
          <a:avLst/>
        </a:prstGeom>
        <a:solidFill>
          <a:schemeClr val="accent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tIns="0" bIns="0" rtlCol="0" anchor="ctr" anchorCtr="0"/>
        <a:lstStyle/>
        <a:p>
          <a:pPr algn="ctr" fontAlgn="ctr">
            <a:spcAft>
              <a:spcPts val="0"/>
            </a:spcAft>
          </a:pPr>
          <a:endParaRPr kumimoji="1" lang="ja-JP" altLang="en-US" sz="1400" b="1">
            <a:solidFill>
              <a:schemeClr val="bg1"/>
            </a:solidFill>
            <a:latin typeface="メイリオ" panose="020B0604030504040204" pitchFamily="50" charset="-128"/>
            <a:ea typeface="メイリオ" panose="020B0604030504040204" pitchFamily="50" charset="-128"/>
          </a:endParaRPr>
        </a:p>
      </xdr:txBody>
    </xdr:sp>
    <xdr:clientData/>
  </xdr:twoCellAnchor>
  <xdr:twoCellAnchor>
    <xdr:from>
      <xdr:col>4</xdr:col>
      <xdr:colOff>4891605</xdr:colOff>
      <xdr:row>4</xdr:row>
      <xdr:rowOff>0</xdr:rowOff>
    </xdr:from>
    <xdr:to>
      <xdr:col>4</xdr:col>
      <xdr:colOff>5281071</xdr:colOff>
      <xdr:row>4</xdr:row>
      <xdr:rowOff>1021</xdr:rowOff>
    </xdr:to>
    <xdr:sp macro="" textlink="">
      <xdr:nvSpPr>
        <xdr:cNvPr id="197" name="テキスト ボックス 7">
          <a:extLst>
            <a:ext uri="{FF2B5EF4-FFF2-40B4-BE49-F238E27FC236}">
              <a16:creationId xmlns:a16="http://schemas.microsoft.com/office/drawing/2014/main" id="{6D168659-2BFC-4B8D-8175-34632378D083}"/>
            </a:ext>
          </a:extLst>
        </xdr:cNvPr>
        <xdr:cNvSpPr txBox="1"/>
      </xdr:nvSpPr>
      <xdr:spPr>
        <a:xfrm>
          <a:off x="16715305" y="3511550"/>
          <a:ext cx="0" cy="1021"/>
        </a:xfrm>
        <a:prstGeom prst="rect">
          <a:avLst/>
        </a:prstGeom>
        <a:solidFill>
          <a:schemeClr val="accent6">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tIns="0" bIns="0" rtlCol="0" anchor="ctr" anchorCtr="0"/>
        <a:lstStyle/>
        <a:p>
          <a:pPr algn="ctr" fontAlgn="ctr">
            <a:spcAft>
              <a:spcPts val="0"/>
            </a:spcAft>
          </a:pPr>
          <a:r>
            <a:rPr kumimoji="1" lang="ja-JP" altLang="en-US" sz="2000" b="1">
              <a:solidFill>
                <a:schemeClr val="bg1"/>
              </a:solidFill>
              <a:latin typeface="メイリオ" panose="020B0604030504040204" pitchFamily="50" charset="-128"/>
              <a:ea typeface="メイリオ" panose="020B0604030504040204" pitchFamily="50" charset="-128"/>
            </a:rPr>
            <a:t>★ </a:t>
          </a:r>
          <a:endParaRPr kumimoji="1" lang="ja-JP" altLang="en-US" sz="1400" b="1">
            <a:solidFill>
              <a:schemeClr val="bg1"/>
            </a:solidFill>
            <a:latin typeface="メイリオ" panose="020B0604030504040204" pitchFamily="50" charset="-128"/>
            <a:ea typeface="メイリオ" panose="020B0604030504040204" pitchFamily="50" charset="-128"/>
          </a:endParaRPr>
        </a:p>
      </xdr:txBody>
    </xdr:sp>
    <xdr:clientData/>
  </xdr:twoCellAnchor>
  <xdr:twoCellAnchor>
    <xdr:from>
      <xdr:col>4</xdr:col>
      <xdr:colOff>5194301</xdr:colOff>
      <xdr:row>4</xdr:row>
      <xdr:rowOff>0</xdr:rowOff>
    </xdr:from>
    <xdr:to>
      <xdr:col>4</xdr:col>
      <xdr:colOff>6024027</xdr:colOff>
      <xdr:row>4</xdr:row>
      <xdr:rowOff>1021</xdr:rowOff>
    </xdr:to>
    <xdr:sp macro="" textlink="">
      <xdr:nvSpPr>
        <xdr:cNvPr id="198" name="テキスト ボックス 8">
          <a:extLst>
            <a:ext uri="{FF2B5EF4-FFF2-40B4-BE49-F238E27FC236}">
              <a16:creationId xmlns:a16="http://schemas.microsoft.com/office/drawing/2014/main" id="{A308507D-3E35-4B45-A256-780FBF4E8B70}"/>
            </a:ext>
          </a:extLst>
        </xdr:cNvPr>
        <xdr:cNvSpPr txBox="1"/>
      </xdr:nvSpPr>
      <xdr:spPr>
        <a:xfrm>
          <a:off x="16713201" y="3511550"/>
          <a:ext cx="0" cy="1021"/>
        </a:xfrm>
        <a:prstGeom prst="rect">
          <a:avLst/>
        </a:prstGeom>
        <a:solidFill>
          <a:schemeClr val="accent6">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tIns="0" bIns="0" rtlCol="0" anchor="ctr" anchorCtr="0"/>
        <a:lstStyle/>
        <a:p>
          <a:pPr algn="ctr" fontAlgn="ctr">
            <a:lnSpc>
              <a:spcPts val="1400"/>
            </a:lnSpc>
            <a:spcAft>
              <a:spcPts val="0"/>
            </a:spcAft>
          </a:pPr>
          <a:r>
            <a:rPr kumimoji="1" lang="ja-JP" altLang="en-US" sz="1400" b="1">
              <a:solidFill>
                <a:schemeClr val="bg1"/>
              </a:solidFill>
              <a:latin typeface="メイリオ" panose="020B0604030504040204" pitchFamily="50" charset="-128"/>
              <a:ea typeface="メイリオ" panose="020B0604030504040204" pitchFamily="50" charset="-128"/>
            </a:rPr>
            <a:t>特に</a:t>
          </a:r>
          <a:endParaRPr kumimoji="1" lang="en-US" altLang="ja-JP" sz="1400" b="1">
            <a:solidFill>
              <a:schemeClr val="bg1"/>
            </a:solidFill>
            <a:latin typeface="メイリオ" panose="020B0604030504040204" pitchFamily="50" charset="-128"/>
            <a:ea typeface="メイリオ" panose="020B0604030504040204" pitchFamily="50" charset="-128"/>
          </a:endParaRPr>
        </a:p>
        <a:p>
          <a:pPr algn="ctr" fontAlgn="ctr">
            <a:lnSpc>
              <a:spcPts val="1400"/>
            </a:lnSpc>
            <a:spcAft>
              <a:spcPts val="0"/>
            </a:spcAft>
          </a:pPr>
          <a:r>
            <a:rPr kumimoji="1" lang="ja-JP" altLang="en-US" sz="1400" b="1">
              <a:solidFill>
                <a:schemeClr val="bg1"/>
              </a:solidFill>
              <a:latin typeface="メイリオ" panose="020B0604030504040204" pitchFamily="50" charset="-128"/>
              <a:ea typeface="メイリオ" panose="020B0604030504040204" pitchFamily="50" charset="-128"/>
            </a:rPr>
            <a:t>おすすめ</a:t>
          </a:r>
        </a:p>
      </xdr:txBody>
    </xdr:sp>
    <xdr:clientData/>
  </xdr:twoCellAnchor>
  <xdr:twoCellAnchor>
    <xdr:from>
      <xdr:col>3</xdr:col>
      <xdr:colOff>6082394</xdr:colOff>
      <xdr:row>3</xdr:row>
      <xdr:rowOff>0</xdr:rowOff>
    </xdr:from>
    <xdr:to>
      <xdr:col>5</xdr:col>
      <xdr:colOff>8038</xdr:colOff>
      <xdr:row>4</xdr:row>
      <xdr:rowOff>1</xdr:rowOff>
    </xdr:to>
    <xdr:sp macro="" textlink="">
      <xdr:nvSpPr>
        <xdr:cNvPr id="199" name="テキスト ボックス 12">
          <a:extLst>
            <a:ext uri="{FF2B5EF4-FFF2-40B4-BE49-F238E27FC236}">
              <a16:creationId xmlns:a16="http://schemas.microsoft.com/office/drawing/2014/main" id="{DDD56086-25D8-433E-AAAB-32DC4FB4CE7A}"/>
            </a:ext>
          </a:extLst>
        </xdr:cNvPr>
        <xdr:cNvSpPr txBox="1"/>
      </xdr:nvSpPr>
      <xdr:spPr>
        <a:xfrm>
          <a:off x="15245444" y="2870200"/>
          <a:ext cx="1475794" cy="641351"/>
        </a:xfrm>
        <a:prstGeom prst="rect">
          <a:avLst/>
        </a:prstGeom>
        <a:solidFill>
          <a:schemeClr val="accent6">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tIns="0" bIns="0" rtlCol="0" anchor="ctr" anchorCtr="0"/>
        <a:lstStyle/>
        <a:p>
          <a:pPr algn="ctr" fontAlgn="ctr">
            <a:lnSpc>
              <a:spcPts val="1400"/>
            </a:lnSpc>
            <a:spcAft>
              <a:spcPts val="0"/>
            </a:spcAft>
          </a:pPr>
          <a:r>
            <a:rPr kumimoji="1" lang="ja-JP" altLang="en-US" sz="1400" b="1">
              <a:solidFill>
                <a:schemeClr val="bg1"/>
              </a:solidFill>
              <a:latin typeface="メイリオ" panose="020B0604030504040204" pitchFamily="50" charset="-128"/>
              <a:ea typeface="メイリオ" panose="020B0604030504040204" pitchFamily="50" charset="-128"/>
            </a:rPr>
            <a:t>★</a:t>
          </a:r>
          <a:r>
            <a:rPr kumimoji="1" lang="ja-JP" altLang="en-US" sz="1400" b="1" baseline="0">
              <a:solidFill>
                <a:schemeClr val="bg1"/>
              </a:solidFill>
              <a:latin typeface="メイリオ" panose="020B0604030504040204" pitchFamily="50" charset="-128"/>
              <a:ea typeface="メイリオ" panose="020B0604030504040204" pitchFamily="50" charset="-128"/>
            </a:rPr>
            <a:t> </a:t>
          </a:r>
          <a:r>
            <a:rPr kumimoji="1" lang="ja-JP" altLang="en-US" sz="1400" b="1">
              <a:solidFill>
                <a:schemeClr val="bg1"/>
              </a:solidFill>
              <a:latin typeface="メイリオ" panose="020B0604030504040204" pitchFamily="50" charset="-128"/>
              <a:ea typeface="メイリオ" panose="020B0604030504040204" pitchFamily="50" charset="-128"/>
            </a:rPr>
            <a:t>特に</a:t>
          </a:r>
          <a:endParaRPr kumimoji="1" lang="en-US" altLang="ja-JP" sz="1400" b="1">
            <a:solidFill>
              <a:schemeClr val="bg1"/>
            </a:solidFill>
            <a:latin typeface="メイリオ" panose="020B0604030504040204" pitchFamily="50" charset="-128"/>
            <a:ea typeface="メイリオ" panose="020B0604030504040204" pitchFamily="50" charset="-128"/>
          </a:endParaRPr>
        </a:p>
        <a:p>
          <a:pPr algn="ctr" fontAlgn="ctr">
            <a:lnSpc>
              <a:spcPts val="1400"/>
            </a:lnSpc>
            <a:spcAft>
              <a:spcPts val="0"/>
            </a:spcAft>
          </a:pPr>
          <a:r>
            <a:rPr kumimoji="1" lang="ja-JP" altLang="en-US" sz="1400" b="1">
              <a:solidFill>
                <a:schemeClr val="bg1"/>
              </a:solidFill>
              <a:latin typeface="メイリオ" panose="020B0604030504040204" pitchFamily="50" charset="-128"/>
              <a:ea typeface="メイリオ" panose="020B0604030504040204" pitchFamily="50" charset="-128"/>
            </a:rPr>
            <a:t>おすすめ</a:t>
          </a:r>
        </a:p>
      </xdr:txBody>
    </xdr:sp>
    <xdr:clientData/>
  </xdr:twoCellAnchor>
  <xdr:twoCellAnchor>
    <xdr:from>
      <xdr:col>2</xdr:col>
      <xdr:colOff>5095873</xdr:colOff>
      <xdr:row>14</xdr:row>
      <xdr:rowOff>73818</xdr:rowOff>
    </xdr:from>
    <xdr:to>
      <xdr:col>2</xdr:col>
      <xdr:colOff>6631779</xdr:colOff>
      <xdr:row>14</xdr:row>
      <xdr:rowOff>397818</xdr:rowOff>
    </xdr:to>
    <xdr:sp macro="" textlink="">
      <xdr:nvSpPr>
        <xdr:cNvPr id="200" name="四角形: 角を丸くする 13">
          <a:extLst>
            <a:ext uri="{FF2B5EF4-FFF2-40B4-BE49-F238E27FC236}">
              <a16:creationId xmlns:a16="http://schemas.microsoft.com/office/drawing/2014/main" id="{6FA7DFC7-0BCB-4540-AB12-BD11A4F6301A}"/>
            </a:ext>
          </a:extLst>
        </xdr:cNvPr>
        <xdr:cNvSpPr/>
      </xdr:nvSpPr>
      <xdr:spPr>
        <a:xfrm>
          <a:off x="7070723" y="7166768"/>
          <a:ext cx="1535906" cy="30495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ニーズをとらえる力</a:t>
          </a:r>
        </a:p>
      </xdr:txBody>
    </xdr:sp>
    <xdr:clientData/>
  </xdr:twoCellAnchor>
  <xdr:twoCellAnchor>
    <xdr:from>
      <xdr:col>2</xdr:col>
      <xdr:colOff>5429250</xdr:colOff>
      <xdr:row>24</xdr:row>
      <xdr:rowOff>46831</xdr:rowOff>
    </xdr:from>
    <xdr:to>
      <xdr:col>2</xdr:col>
      <xdr:colOff>6617492</xdr:colOff>
      <xdr:row>24</xdr:row>
      <xdr:rowOff>370831</xdr:rowOff>
    </xdr:to>
    <xdr:sp macro="" textlink="">
      <xdr:nvSpPr>
        <xdr:cNvPr id="201" name="四角形: 角を丸くする 14">
          <a:extLst>
            <a:ext uri="{FF2B5EF4-FFF2-40B4-BE49-F238E27FC236}">
              <a16:creationId xmlns:a16="http://schemas.microsoft.com/office/drawing/2014/main" id="{E7A0C545-3B61-4836-9C6D-97A269B687E5}"/>
            </a:ext>
          </a:extLst>
        </xdr:cNvPr>
        <xdr:cNvSpPr/>
      </xdr:nvSpPr>
      <xdr:spPr>
        <a:xfrm>
          <a:off x="7404100" y="12188031"/>
          <a:ext cx="1188242"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協働する力</a:t>
          </a:r>
        </a:p>
      </xdr:txBody>
    </xdr:sp>
    <xdr:clientData/>
  </xdr:twoCellAnchor>
  <xdr:twoCellAnchor>
    <xdr:from>
      <xdr:col>2</xdr:col>
      <xdr:colOff>5059360</xdr:colOff>
      <xdr:row>37</xdr:row>
      <xdr:rowOff>46036</xdr:rowOff>
    </xdr:from>
    <xdr:to>
      <xdr:col>2</xdr:col>
      <xdr:colOff>6598441</xdr:colOff>
      <xdr:row>37</xdr:row>
      <xdr:rowOff>360511</xdr:rowOff>
    </xdr:to>
    <xdr:sp macro="" textlink="">
      <xdr:nvSpPr>
        <xdr:cNvPr id="202" name="四角形: 角を丸くする 15">
          <a:extLst>
            <a:ext uri="{FF2B5EF4-FFF2-40B4-BE49-F238E27FC236}">
              <a16:creationId xmlns:a16="http://schemas.microsoft.com/office/drawing/2014/main" id="{A83BE74C-E6DD-49B0-8D76-2BC97F16CCCA}"/>
            </a:ext>
          </a:extLst>
        </xdr:cNvPr>
        <xdr:cNvSpPr/>
      </xdr:nvSpPr>
      <xdr:spPr>
        <a:xfrm>
          <a:off x="7034210" y="17775236"/>
          <a:ext cx="1539081" cy="314475"/>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ニーズをとらえる力</a:t>
          </a:r>
        </a:p>
      </xdr:txBody>
    </xdr:sp>
    <xdr:clientData/>
  </xdr:twoCellAnchor>
  <xdr:twoCellAnchor>
    <xdr:from>
      <xdr:col>2</xdr:col>
      <xdr:colOff>5083967</xdr:colOff>
      <xdr:row>29</xdr:row>
      <xdr:rowOff>56356</xdr:rowOff>
    </xdr:from>
    <xdr:to>
      <xdr:col>2</xdr:col>
      <xdr:colOff>6629398</xdr:colOff>
      <xdr:row>29</xdr:row>
      <xdr:rowOff>380356</xdr:rowOff>
    </xdr:to>
    <xdr:sp macro="" textlink="">
      <xdr:nvSpPr>
        <xdr:cNvPr id="203" name="四角形: 角を丸くする 16">
          <a:extLst>
            <a:ext uri="{FF2B5EF4-FFF2-40B4-BE49-F238E27FC236}">
              <a16:creationId xmlns:a16="http://schemas.microsoft.com/office/drawing/2014/main" id="{D49306A8-7965-473E-B79E-A5954014B3C2}"/>
            </a:ext>
          </a:extLst>
        </xdr:cNvPr>
        <xdr:cNvSpPr/>
      </xdr:nvSpPr>
      <xdr:spPr>
        <a:xfrm>
          <a:off x="7058817" y="14737556"/>
          <a:ext cx="1545431"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ニーズをとらえる力</a:t>
          </a:r>
        </a:p>
      </xdr:txBody>
    </xdr:sp>
    <xdr:clientData/>
  </xdr:twoCellAnchor>
  <xdr:twoCellAnchor>
    <xdr:from>
      <xdr:col>2</xdr:col>
      <xdr:colOff>3995625</xdr:colOff>
      <xdr:row>30</xdr:row>
      <xdr:rowOff>39689</xdr:rowOff>
    </xdr:from>
    <xdr:to>
      <xdr:col>2</xdr:col>
      <xdr:colOff>6653895</xdr:colOff>
      <xdr:row>30</xdr:row>
      <xdr:rowOff>367393</xdr:rowOff>
    </xdr:to>
    <xdr:sp macro="" textlink="">
      <xdr:nvSpPr>
        <xdr:cNvPr id="204" name="四角形: 角を丸くする 17">
          <a:extLst>
            <a:ext uri="{FF2B5EF4-FFF2-40B4-BE49-F238E27FC236}">
              <a16:creationId xmlns:a16="http://schemas.microsoft.com/office/drawing/2014/main" id="{C863667A-B7EB-47F2-8713-177636AB4C2E}"/>
            </a:ext>
          </a:extLst>
        </xdr:cNvPr>
        <xdr:cNvSpPr/>
      </xdr:nvSpPr>
      <xdr:spPr>
        <a:xfrm>
          <a:off x="5970475" y="15101889"/>
          <a:ext cx="2658270" cy="327704"/>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自身のウェルビーイングの向上</a:t>
          </a:r>
        </a:p>
      </xdr:txBody>
    </xdr:sp>
    <xdr:clientData/>
  </xdr:twoCellAnchor>
  <xdr:twoCellAnchor>
    <xdr:from>
      <xdr:col>2</xdr:col>
      <xdr:colOff>4021364</xdr:colOff>
      <xdr:row>34</xdr:row>
      <xdr:rowOff>345850</xdr:rowOff>
    </xdr:from>
    <xdr:to>
      <xdr:col>2</xdr:col>
      <xdr:colOff>6721929</xdr:colOff>
      <xdr:row>35</xdr:row>
      <xdr:rowOff>299357</xdr:rowOff>
    </xdr:to>
    <xdr:sp macro="" textlink="">
      <xdr:nvSpPr>
        <xdr:cNvPr id="205" name="四角形: 角を丸くする 18">
          <a:extLst>
            <a:ext uri="{FF2B5EF4-FFF2-40B4-BE49-F238E27FC236}">
              <a16:creationId xmlns:a16="http://schemas.microsoft.com/office/drawing/2014/main" id="{F74D4931-A314-4E00-9AF8-FE3661FC4CFD}"/>
            </a:ext>
          </a:extLst>
        </xdr:cNvPr>
        <xdr:cNvSpPr/>
      </xdr:nvSpPr>
      <xdr:spPr>
        <a:xfrm>
          <a:off x="5996214" y="16932050"/>
          <a:ext cx="2700565" cy="334507"/>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自身のウェルビーイングの向上</a:t>
          </a:r>
        </a:p>
      </xdr:txBody>
    </xdr:sp>
    <xdr:clientData/>
  </xdr:twoCellAnchor>
  <xdr:twoCellAnchor>
    <xdr:from>
      <xdr:col>2</xdr:col>
      <xdr:colOff>3852637</xdr:colOff>
      <xdr:row>37</xdr:row>
      <xdr:rowOff>385650</xdr:rowOff>
    </xdr:from>
    <xdr:to>
      <xdr:col>2</xdr:col>
      <xdr:colOff>6613074</xdr:colOff>
      <xdr:row>38</xdr:row>
      <xdr:rowOff>244929</xdr:rowOff>
    </xdr:to>
    <xdr:sp macro="" textlink="">
      <xdr:nvSpPr>
        <xdr:cNvPr id="206" name="四角形: 角を丸くする 19">
          <a:extLst>
            <a:ext uri="{FF2B5EF4-FFF2-40B4-BE49-F238E27FC236}">
              <a16:creationId xmlns:a16="http://schemas.microsoft.com/office/drawing/2014/main" id="{982987EC-0DCF-4A34-9EC6-BE7FB4CE1F0E}"/>
            </a:ext>
          </a:extLst>
        </xdr:cNvPr>
        <xdr:cNvSpPr/>
      </xdr:nvSpPr>
      <xdr:spPr>
        <a:xfrm>
          <a:off x="5827487" y="18114850"/>
          <a:ext cx="2760437" cy="316479"/>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看護の専門性の強化と社会貢献</a:t>
          </a:r>
        </a:p>
      </xdr:txBody>
    </xdr:sp>
    <xdr:clientData/>
  </xdr:twoCellAnchor>
  <xdr:twoCellAnchor>
    <xdr:from>
      <xdr:col>2</xdr:col>
      <xdr:colOff>5548312</xdr:colOff>
      <xdr:row>41</xdr:row>
      <xdr:rowOff>53975</xdr:rowOff>
    </xdr:from>
    <xdr:to>
      <xdr:col>2</xdr:col>
      <xdr:colOff>6625137</xdr:colOff>
      <xdr:row>41</xdr:row>
      <xdr:rowOff>377975</xdr:rowOff>
    </xdr:to>
    <xdr:sp macro="" textlink="">
      <xdr:nvSpPr>
        <xdr:cNvPr id="207" name="四角形: 角を丸くする 20">
          <a:extLst>
            <a:ext uri="{FF2B5EF4-FFF2-40B4-BE49-F238E27FC236}">
              <a16:creationId xmlns:a16="http://schemas.microsoft.com/office/drawing/2014/main" id="{2361BF1F-7DFC-4B39-8F6E-B62ABEB9EFF5}"/>
            </a:ext>
          </a:extLst>
        </xdr:cNvPr>
        <xdr:cNvSpPr/>
      </xdr:nvSpPr>
      <xdr:spPr>
        <a:xfrm>
          <a:off x="7523162" y="19535775"/>
          <a:ext cx="1076825" cy="324000"/>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生涯学習</a:t>
          </a:r>
        </a:p>
      </xdr:txBody>
    </xdr:sp>
    <xdr:clientData/>
  </xdr:twoCellAnchor>
  <xdr:twoCellAnchor>
    <xdr:from>
      <xdr:col>2</xdr:col>
      <xdr:colOff>5061857</xdr:colOff>
      <xdr:row>58</xdr:row>
      <xdr:rowOff>53977</xdr:rowOff>
    </xdr:from>
    <xdr:to>
      <xdr:col>2</xdr:col>
      <xdr:colOff>7570785</xdr:colOff>
      <xdr:row>59</xdr:row>
      <xdr:rowOff>13607</xdr:rowOff>
    </xdr:to>
    <xdr:sp macro="" textlink="">
      <xdr:nvSpPr>
        <xdr:cNvPr id="208" name="四角形: 角を丸くする 21">
          <a:extLst>
            <a:ext uri="{FF2B5EF4-FFF2-40B4-BE49-F238E27FC236}">
              <a16:creationId xmlns:a16="http://schemas.microsoft.com/office/drawing/2014/main" id="{2F77B45D-DB7E-43F8-B904-1D567963AD8F}"/>
            </a:ext>
          </a:extLst>
        </xdr:cNvPr>
        <xdr:cNvSpPr/>
      </xdr:nvSpPr>
      <xdr:spPr>
        <a:xfrm>
          <a:off x="7036707" y="26882727"/>
          <a:ext cx="2127928" cy="340630"/>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自身のウェルビーイングの向上</a:t>
          </a:r>
        </a:p>
      </xdr:txBody>
    </xdr:sp>
    <xdr:clientData/>
  </xdr:twoCellAnchor>
  <xdr:twoCellAnchor>
    <xdr:from>
      <xdr:col>2</xdr:col>
      <xdr:colOff>5468142</xdr:colOff>
      <xdr:row>52</xdr:row>
      <xdr:rowOff>45244</xdr:rowOff>
    </xdr:from>
    <xdr:to>
      <xdr:col>2</xdr:col>
      <xdr:colOff>6630984</xdr:colOff>
      <xdr:row>52</xdr:row>
      <xdr:rowOff>369244</xdr:rowOff>
    </xdr:to>
    <xdr:sp macro="" textlink="">
      <xdr:nvSpPr>
        <xdr:cNvPr id="209" name="四角形: 角を丸くする 22">
          <a:extLst>
            <a:ext uri="{FF2B5EF4-FFF2-40B4-BE49-F238E27FC236}">
              <a16:creationId xmlns:a16="http://schemas.microsoft.com/office/drawing/2014/main" id="{83E8FD55-9DB5-42EA-82EB-8D597C80A79A}"/>
            </a:ext>
          </a:extLst>
        </xdr:cNvPr>
        <xdr:cNvSpPr/>
      </xdr:nvSpPr>
      <xdr:spPr>
        <a:xfrm>
          <a:off x="7442992" y="24041894"/>
          <a:ext cx="1162842" cy="324000"/>
        </a:xfrm>
        <a:prstGeom prst="roundRect">
          <a:avLst/>
        </a:prstGeom>
        <a:solidFill>
          <a:srgbClr val="00B0F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倫理的実践</a:t>
          </a:r>
          <a:endParaRPr kumimoji="1" lang="en-US" altLang="ja-JP" sz="1200" b="1"/>
        </a:p>
      </xdr:txBody>
    </xdr:sp>
    <xdr:clientData/>
  </xdr:twoCellAnchor>
  <xdr:twoCellAnchor>
    <xdr:from>
      <xdr:col>2</xdr:col>
      <xdr:colOff>4351336</xdr:colOff>
      <xdr:row>105</xdr:row>
      <xdr:rowOff>53977</xdr:rowOff>
    </xdr:from>
    <xdr:to>
      <xdr:col>2</xdr:col>
      <xdr:colOff>6885213</xdr:colOff>
      <xdr:row>106</xdr:row>
      <xdr:rowOff>54429</xdr:rowOff>
    </xdr:to>
    <xdr:sp macro="" textlink="">
      <xdr:nvSpPr>
        <xdr:cNvPr id="210" name="四角形: 角を丸くする 25">
          <a:extLst>
            <a:ext uri="{FF2B5EF4-FFF2-40B4-BE49-F238E27FC236}">
              <a16:creationId xmlns:a16="http://schemas.microsoft.com/office/drawing/2014/main" id="{F120BA6E-E0E5-4ACB-B9D0-14D12DABC521}"/>
            </a:ext>
          </a:extLst>
        </xdr:cNvPr>
        <xdr:cNvSpPr/>
      </xdr:nvSpPr>
      <xdr:spPr>
        <a:xfrm>
          <a:off x="6326186" y="49685577"/>
          <a:ext cx="2533877" cy="381452"/>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自身のウェルビーイングの向上</a:t>
          </a:r>
        </a:p>
      </xdr:txBody>
    </xdr:sp>
    <xdr:clientData/>
  </xdr:twoCellAnchor>
  <xdr:twoCellAnchor>
    <xdr:from>
      <xdr:col>2</xdr:col>
      <xdr:colOff>4351336</xdr:colOff>
      <xdr:row>114</xdr:row>
      <xdr:rowOff>45246</xdr:rowOff>
    </xdr:from>
    <xdr:to>
      <xdr:col>2</xdr:col>
      <xdr:colOff>6857999</xdr:colOff>
      <xdr:row>114</xdr:row>
      <xdr:rowOff>381000</xdr:rowOff>
    </xdr:to>
    <xdr:sp macro="" textlink="">
      <xdr:nvSpPr>
        <xdr:cNvPr id="211" name="四角形: 角を丸くする 26">
          <a:extLst>
            <a:ext uri="{FF2B5EF4-FFF2-40B4-BE49-F238E27FC236}">
              <a16:creationId xmlns:a16="http://schemas.microsoft.com/office/drawing/2014/main" id="{A98104E7-6609-45E8-9C2D-9B163AA36E5B}"/>
            </a:ext>
          </a:extLst>
        </xdr:cNvPr>
        <xdr:cNvSpPr/>
      </xdr:nvSpPr>
      <xdr:spPr>
        <a:xfrm>
          <a:off x="6326186" y="53105846"/>
          <a:ext cx="2506663" cy="335754"/>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自身のウェルビーイングの向上</a:t>
          </a:r>
        </a:p>
      </xdr:txBody>
    </xdr:sp>
    <xdr:clientData/>
  </xdr:twoCellAnchor>
  <xdr:twoCellAnchor>
    <xdr:from>
      <xdr:col>2</xdr:col>
      <xdr:colOff>4751387</xdr:colOff>
      <xdr:row>116</xdr:row>
      <xdr:rowOff>45245</xdr:rowOff>
    </xdr:from>
    <xdr:to>
      <xdr:col>2</xdr:col>
      <xdr:colOff>7347857</xdr:colOff>
      <xdr:row>116</xdr:row>
      <xdr:rowOff>394606</xdr:rowOff>
    </xdr:to>
    <xdr:sp macro="" textlink="">
      <xdr:nvSpPr>
        <xdr:cNvPr id="212" name="四角形: 角を丸くする 27">
          <a:extLst>
            <a:ext uri="{FF2B5EF4-FFF2-40B4-BE49-F238E27FC236}">
              <a16:creationId xmlns:a16="http://schemas.microsoft.com/office/drawing/2014/main" id="{40AE8DF0-DEC0-4021-A80C-2782C177E550}"/>
            </a:ext>
          </a:extLst>
        </xdr:cNvPr>
        <xdr:cNvSpPr/>
      </xdr:nvSpPr>
      <xdr:spPr>
        <a:xfrm>
          <a:off x="6726237" y="54947345"/>
          <a:ext cx="2437720" cy="349361"/>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自身のウェルビーイングの向上</a:t>
          </a:r>
        </a:p>
      </xdr:txBody>
    </xdr:sp>
    <xdr:clientData/>
  </xdr:twoCellAnchor>
  <xdr:twoCellAnchor>
    <xdr:from>
      <xdr:col>2</xdr:col>
      <xdr:colOff>5760244</xdr:colOff>
      <xdr:row>124</xdr:row>
      <xdr:rowOff>76994</xdr:rowOff>
    </xdr:from>
    <xdr:to>
      <xdr:col>2</xdr:col>
      <xdr:colOff>6865140</xdr:colOff>
      <xdr:row>125</xdr:row>
      <xdr:rowOff>19994</xdr:rowOff>
    </xdr:to>
    <xdr:sp macro="" textlink="">
      <xdr:nvSpPr>
        <xdr:cNvPr id="213" name="四角形: 角を丸くする 28">
          <a:extLst>
            <a:ext uri="{FF2B5EF4-FFF2-40B4-BE49-F238E27FC236}">
              <a16:creationId xmlns:a16="http://schemas.microsoft.com/office/drawing/2014/main" id="{90EBEA77-E257-46F9-8244-D83D23751806}"/>
            </a:ext>
          </a:extLst>
        </xdr:cNvPr>
        <xdr:cNvSpPr/>
      </xdr:nvSpPr>
      <xdr:spPr>
        <a:xfrm>
          <a:off x="7735094" y="59106594"/>
          <a:ext cx="1104896"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5410992</xdr:colOff>
      <xdr:row>154</xdr:row>
      <xdr:rowOff>50006</xdr:rowOff>
    </xdr:from>
    <xdr:to>
      <xdr:col>2</xdr:col>
      <xdr:colOff>6943723</xdr:colOff>
      <xdr:row>154</xdr:row>
      <xdr:rowOff>374006</xdr:rowOff>
    </xdr:to>
    <xdr:sp macro="" textlink="">
      <xdr:nvSpPr>
        <xdr:cNvPr id="214" name="四角形: 角を丸くする 29">
          <a:extLst>
            <a:ext uri="{FF2B5EF4-FFF2-40B4-BE49-F238E27FC236}">
              <a16:creationId xmlns:a16="http://schemas.microsoft.com/office/drawing/2014/main" id="{5EB58489-2878-45BA-B74D-ACE2C0F3EBFE}"/>
            </a:ext>
          </a:extLst>
        </xdr:cNvPr>
        <xdr:cNvSpPr/>
      </xdr:nvSpPr>
      <xdr:spPr>
        <a:xfrm>
          <a:off x="7385842" y="72287606"/>
          <a:ext cx="1532731"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ニーズをとらえる力</a:t>
          </a:r>
        </a:p>
      </xdr:txBody>
    </xdr:sp>
    <xdr:clientData/>
  </xdr:twoCellAnchor>
  <xdr:twoCellAnchor>
    <xdr:from>
      <xdr:col>2</xdr:col>
      <xdr:colOff>5344318</xdr:colOff>
      <xdr:row>182</xdr:row>
      <xdr:rowOff>46831</xdr:rowOff>
    </xdr:from>
    <xdr:to>
      <xdr:col>2</xdr:col>
      <xdr:colOff>6870699</xdr:colOff>
      <xdr:row>182</xdr:row>
      <xdr:rowOff>370831</xdr:rowOff>
    </xdr:to>
    <xdr:sp macro="" textlink="">
      <xdr:nvSpPr>
        <xdr:cNvPr id="215" name="四角形: 角を丸くする 30">
          <a:extLst>
            <a:ext uri="{FF2B5EF4-FFF2-40B4-BE49-F238E27FC236}">
              <a16:creationId xmlns:a16="http://schemas.microsoft.com/office/drawing/2014/main" id="{A5A55FC7-54CF-44B8-8F4F-DAF5CA66D0D0}"/>
            </a:ext>
          </a:extLst>
        </xdr:cNvPr>
        <xdr:cNvSpPr/>
      </xdr:nvSpPr>
      <xdr:spPr>
        <a:xfrm>
          <a:off x="7319168" y="83339781"/>
          <a:ext cx="1526381"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ニーズをとらえる力</a:t>
          </a:r>
        </a:p>
      </xdr:txBody>
    </xdr:sp>
    <xdr:clientData/>
  </xdr:twoCellAnchor>
  <xdr:twoCellAnchor>
    <xdr:from>
      <xdr:col>2</xdr:col>
      <xdr:colOff>5075464</xdr:colOff>
      <xdr:row>246</xdr:row>
      <xdr:rowOff>46831</xdr:rowOff>
    </xdr:from>
    <xdr:to>
      <xdr:col>2</xdr:col>
      <xdr:colOff>6717505</xdr:colOff>
      <xdr:row>246</xdr:row>
      <xdr:rowOff>353786</xdr:rowOff>
    </xdr:to>
    <xdr:sp macro="" textlink="">
      <xdr:nvSpPr>
        <xdr:cNvPr id="216" name="四角形: 角を丸くする 31">
          <a:extLst>
            <a:ext uri="{FF2B5EF4-FFF2-40B4-BE49-F238E27FC236}">
              <a16:creationId xmlns:a16="http://schemas.microsoft.com/office/drawing/2014/main" id="{6E0022CD-5D9E-4020-B157-882D01B5C26A}"/>
            </a:ext>
          </a:extLst>
        </xdr:cNvPr>
        <xdr:cNvSpPr/>
      </xdr:nvSpPr>
      <xdr:spPr>
        <a:xfrm>
          <a:off x="7050314" y="111336931"/>
          <a:ext cx="1642041" cy="306955"/>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意思決定を支える力</a:t>
          </a:r>
        </a:p>
      </xdr:txBody>
    </xdr:sp>
    <xdr:clientData/>
  </xdr:twoCellAnchor>
  <xdr:twoCellAnchor>
    <xdr:from>
      <xdr:col>2</xdr:col>
      <xdr:colOff>5572125</xdr:colOff>
      <xdr:row>46</xdr:row>
      <xdr:rowOff>50799</xdr:rowOff>
    </xdr:from>
    <xdr:to>
      <xdr:col>2</xdr:col>
      <xdr:colOff>6639425</xdr:colOff>
      <xdr:row>46</xdr:row>
      <xdr:rowOff>374799</xdr:rowOff>
    </xdr:to>
    <xdr:sp macro="" textlink="">
      <xdr:nvSpPr>
        <xdr:cNvPr id="217" name="四角形: 角を丸くする 32">
          <a:extLst>
            <a:ext uri="{FF2B5EF4-FFF2-40B4-BE49-F238E27FC236}">
              <a16:creationId xmlns:a16="http://schemas.microsoft.com/office/drawing/2014/main" id="{86F5E1C5-1D38-45B4-89D8-7F0399E0A00D}"/>
            </a:ext>
          </a:extLst>
        </xdr:cNvPr>
        <xdr:cNvSpPr/>
      </xdr:nvSpPr>
      <xdr:spPr>
        <a:xfrm>
          <a:off x="7546975" y="21437599"/>
          <a:ext cx="1067300" cy="324000"/>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生涯学習</a:t>
          </a:r>
        </a:p>
      </xdr:txBody>
    </xdr:sp>
    <xdr:clientData/>
  </xdr:twoCellAnchor>
  <xdr:twoCellAnchor>
    <xdr:from>
      <xdr:col>2</xdr:col>
      <xdr:colOff>5872163</xdr:colOff>
      <xdr:row>164</xdr:row>
      <xdr:rowOff>40481</xdr:rowOff>
    </xdr:from>
    <xdr:to>
      <xdr:col>2</xdr:col>
      <xdr:colOff>6945813</xdr:colOff>
      <xdr:row>164</xdr:row>
      <xdr:rowOff>364481</xdr:rowOff>
    </xdr:to>
    <xdr:sp macro="" textlink="">
      <xdr:nvSpPr>
        <xdr:cNvPr id="218" name="四角形: 角を丸くする 33">
          <a:extLst>
            <a:ext uri="{FF2B5EF4-FFF2-40B4-BE49-F238E27FC236}">
              <a16:creationId xmlns:a16="http://schemas.microsoft.com/office/drawing/2014/main" id="{7B9B32B0-6CE6-4C6A-B495-2F2EEEDEE57F}"/>
            </a:ext>
          </a:extLst>
        </xdr:cNvPr>
        <xdr:cNvSpPr/>
      </xdr:nvSpPr>
      <xdr:spPr>
        <a:xfrm>
          <a:off x="7847013" y="76475431"/>
          <a:ext cx="1073650" cy="324000"/>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生涯学習</a:t>
          </a:r>
        </a:p>
      </xdr:txBody>
    </xdr:sp>
    <xdr:clientData/>
  </xdr:twoCellAnchor>
  <xdr:twoCellAnchor>
    <xdr:from>
      <xdr:col>2</xdr:col>
      <xdr:colOff>5572125</xdr:colOff>
      <xdr:row>96</xdr:row>
      <xdr:rowOff>47625</xdr:rowOff>
    </xdr:from>
    <xdr:to>
      <xdr:col>2</xdr:col>
      <xdr:colOff>6639425</xdr:colOff>
      <xdr:row>96</xdr:row>
      <xdr:rowOff>371625</xdr:rowOff>
    </xdr:to>
    <xdr:sp macro="" textlink="">
      <xdr:nvSpPr>
        <xdr:cNvPr id="219" name="四角形: 角を丸くする 34">
          <a:extLst>
            <a:ext uri="{FF2B5EF4-FFF2-40B4-BE49-F238E27FC236}">
              <a16:creationId xmlns:a16="http://schemas.microsoft.com/office/drawing/2014/main" id="{095F1DCC-1952-48C5-AD56-C470785BFC0B}"/>
            </a:ext>
          </a:extLst>
        </xdr:cNvPr>
        <xdr:cNvSpPr/>
      </xdr:nvSpPr>
      <xdr:spPr>
        <a:xfrm>
          <a:off x="7546975" y="46250225"/>
          <a:ext cx="1067300" cy="324000"/>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生涯学習</a:t>
          </a:r>
        </a:p>
      </xdr:txBody>
    </xdr:sp>
    <xdr:clientData/>
  </xdr:twoCellAnchor>
  <xdr:twoCellAnchor>
    <xdr:from>
      <xdr:col>2</xdr:col>
      <xdr:colOff>5572125</xdr:colOff>
      <xdr:row>100</xdr:row>
      <xdr:rowOff>47625</xdr:rowOff>
    </xdr:from>
    <xdr:to>
      <xdr:col>2</xdr:col>
      <xdr:colOff>6639425</xdr:colOff>
      <xdr:row>100</xdr:row>
      <xdr:rowOff>371625</xdr:rowOff>
    </xdr:to>
    <xdr:sp macro="" textlink="">
      <xdr:nvSpPr>
        <xdr:cNvPr id="220" name="四角形: 角を丸くする 35">
          <a:extLst>
            <a:ext uri="{FF2B5EF4-FFF2-40B4-BE49-F238E27FC236}">
              <a16:creationId xmlns:a16="http://schemas.microsoft.com/office/drawing/2014/main" id="{B283FACB-6052-40C9-B915-8CCB78685FFF}"/>
            </a:ext>
          </a:extLst>
        </xdr:cNvPr>
        <xdr:cNvSpPr/>
      </xdr:nvSpPr>
      <xdr:spPr>
        <a:xfrm>
          <a:off x="7546975" y="47774225"/>
          <a:ext cx="1067300" cy="324000"/>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生涯学習</a:t>
          </a:r>
        </a:p>
      </xdr:txBody>
    </xdr:sp>
    <xdr:clientData/>
  </xdr:twoCellAnchor>
  <xdr:twoCellAnchor>
    <xdr:from>
      <xdr:col>2</xdr:col>
      <xdr:colOff>5572125</xdr:colOff>
      <xdr:row>87</xdr:row>
      <xdr:rowOff>47625</xdr:rowOff>
    </xdr:from>
    <xdr:to>
      <xdr:col>2</xdr:col>
      <xdr:colOff>6639425</xdr:colOff>
      <xdr:row>87</xdr:row>
      <xdr:rowOff>371625</xdr:rowOff>
    </xdr:to>
    <xdr:sp macro="" textlink="">
      <xdr:nvSpPr>
        <xdr:cNvPr id="221" name="四角形: 角を丸くする 36">
          <a:extLst>
            <a:ext uri="{FF2B5EF4-FFF2-40B4-BE49-F238E27FC236}">
              <a16:creationId xmlns:a16="http://schemas.microsoft.com/office/drawing/2014/main" id="{65D0EA11-D178-4B96-8C33-8B468337549C}"/>
            </a:ext>
          </a:extLst>
        </xdr:cNvPr>
        <xdr:cNvSpPr/>
      </xdr:nvSpPr>
      <xdr:spPr>
        <a:xfrm>
          <a:off x="7546975" y="40706675"/>
          <a:ext cx="1067300" cy="324000"/>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生涯学習</a:t>
          </a:r>
        </a:p>
      </xdr:txBody>
    </xdr:sp>
    <xdr:clientData/>
  </xdr:twoCellAnchor>
  <xdr:twoCellAnchor>
    <xdr:from>
      <xdr:col>2</xdr:col>
      <xdr:colOff>5092700</xdr:colOff>
      <xdr:row>259</xdr:row>
      <xdr:rowOff>59531</xdr:rowOff>
    </xdr:from>
    <xdr:to>
      <xdr:col>2</xdr:col>
      <xdr:colOff>6628606</xdr:colOff>
      <xdr:row>259</xdr:row>
      <xdr:rowOff>383531</xdr:rowOff>
    </xdr:to>
    <xdr:sp macro="" textlink="">
      <xdr:nvSpPr>
        <xdr:cNvPr id="222" name="四角形: 角を丸くする 37">
          <a:extLst>
            <a:ext uri="{FF2B5EF4-FFF2-40B4-BE49-F238E27FC236}">
              <a16:creationId xmlns:a16="http://schemas.microsoft.com/office/drawing/2014/main" id="{99866128-09D6-43AF-9F36-EA02FFBE10D0}"/>
            </a:ext>
          </a:extLst>
        </xdr:cNvPr>
        <xdr:cNvSpPr/>
      </xdr:nvSpPr>
      <xdr:spPr>
        <a:xfrm>
          <a:off x="7067550" y="117902831"/>
          <a:ext cx="1535906"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ニーズをとらえる力</a:t>
          </a:r>
        </a:p>
      </xdr:txBody>
    </xdr:sp>
    <xdr:clientData/>
  </xdr:twoCellAnchor>
  <xdr:twoCellAnchor>
    <xdr:from>
      <xdr:col>2</xdr:col>
      <xdr:colOff>5441155</xdr:colOff>
      <xdr:row>148</xdr:row>
      <xdr:rowOff>56356</xdr:rowOff>
    </xdr:from>
    <xdr:to>
      <xdr:col>2</xdr:col>
      <xdr:colOff>6977061</xdr:colOff>
      <xdr:row>148</xdr:row>
      <xdr:rowOff>380356</xdr:rowOff>
    </xdr:to>
    <xdr:sp macro="" textlink="">
      <xdr:nvSpPr>
        <xdr:cNvPr id="223" name="四角形: 角を丸くする 38">
          <a:extLst>
            <a:ext uri="{FF2B5EF4-FFF2-40B4-BE49-F238E27FC236}">
              <a16:creationId xmlns:a16="http://schemas.microsoft.com/office/drawing/2014/main" id="{32467B92-FBF7-404C-9E2C-0D9CD4A58316}"/>
            </a:ext>
          </a:extLst>
        </xdr:cNvPr>
        <xdr:cNvSpPr/>
      </xdr:nvSpPr>
      <xdr:spPr>
        <a:xfrm>
          <a:off x="7416005" y="68229956"/>
          <a:ext cx="1535906"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ニーズをとらえる力</a:t>
          </a:r>
        </a:p>
      </xdr:txBody>
    </xdr:sp>
    <xdr:clientData/>
  </xdr:twoCellAnchor>
  <xdr:twoCellAnchor>
    <xdr:from>
      <xdr:col>2</xdr:col>
      <xdr:colOff>5395912</xdr:colOff>
      <xdr:row>149</xdr:row>
      <xdr:rowOff>68262</xdr:rowOff>
    </xdr:from>
    <xdr:to>
      <xdr:col>2</xdr:col>
      <xdr:colOff>6931818</xdr:colOff>
      <xdr:row>149</xdr:row>
      <xdr:rowOff>392262</xdr:rowOff>
    </xdr:to>
    <xdr:sp macro="" textlink="">
      <xdr:nvSpPr>
        <xdr:cNvPr id="224" name="四角形: 角を丸くする 39">
          <a:extLst>
            <a:ext uri="{FF2B5EF4-FFF2-40B4-BE49-F238E27FC236}">
              <a16:creationId xmlns:a16="http://schemas.microsoft.com/office/drawing/2014/main" id="{E67DAEE6-58E2-407B-85C9-C0C374E18E2B}"/>
            </a:ext>
          </a:extLst>
        </xdr:cNvPr>
        <xdr:cNvSpPr/>
      </xdr:nvSpPr>
      <xdr:spPr>
        <a:xfrm>
          <a:off x="7370762" y="69511862"/>
          <a:ext cx="1535906"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ニーズをとらえる力</a:t>
          </a:r>
        </a:p>
      </xdr:txBody>
    </xdr:sp>
    <xdr:clientData/>
  </xdr:twoCellAnchor>
  <xdr:twoCellAnchor>
    <xdr:from>
      <xdr:col>2</xdr:col>
      <xdr:colOff>5407818</xdr:colOff>
      <xdr:row>150</xdr:row>
      <xdr:rowOff>47625</xdr:rowOff>
    </xdr:from>
    <xdr:to>
      <xdr:col>2</xdr:col>
      <xdr:colOff>6943724</xdr:colOff>
      <xdr:row>150</xdr:row>
      <xdr:rowOff>371625</xdr:rowOff>
    </xdr:to>
    <xdr:sp macro="" textlink="">
      <xdr:nvSpPr>
        <xdr:cNvPr id="225" name="四角形: 角を丸くする 40">
          <a:extLst>
            <a:ext uri="{FF2B5EF4-FFF2-40B4-BE49-F238E27FC236}">
              <a16:creationId xmlns:a16="http://schemas.microsoft.com/office/drawing/2014/main" id="{BCAC58E2-E9D0-4337-9B32-E90C88C457C5}"/>
            </a:ext>
          </a:extLst>
        </xdr:cNvPr>
        <xdr:cNvSpPr/>
      </xdr:nvSpPr>
      <xdr:spPr>
        <a:xfrm>
          <a:off x="7382668" y="70761225"/>
          <a:ext cx="1535906"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ニーズをとらえる力</a:t>
          </a:r>
        </a:p>
      </xdr:txBody>
    </xdr:sp>
    <xdr:clientData/>
  </xdr:twoCellAnchor>
  <xdr:twoCellAnchor>
    <xdr:from>
      <xdr:col>2</xdr:col>
      <xdr:colOff>5321300</xdr:colOff>
      <xdr:row>488</xdr:row>
      <xdr:rowOff>47624</xdr:rowOff>
    </xdr:from>
    <xdr:to>
      <xdr:col>2</xdr:col>
      <xdr:colOff>6860381</xdr:colOff>
      <xdr:row>488</xdr:row>
      <xdr:rowOff>371624</xdr:rowOff>
    </xdr:to>
    <xdr:sp macro="" textlink="">
      <xdr:nvSpPr>
        <xdr:cNvPr id="226" name="四角形: 角を丸くする 41">
          <a:extLst>
            <a:ext uri="{FF2B5EF4-FFF2-40B4-BE49-F238E27FC236}">
              <a16:creationId xmlns:a16="http://schemas.microsoft.com/office/drawing/2014/main" id="{A8B7E771-A4B2-4336-80DA-D047315080C0}"/>
            </a:ext>
          </a:extLst>
        </xdr:cNvPr>
        <xdr:cNvSpPr/>
      </xdr:nvSpPr>
      <xdr:spPr>
        <a:xfrm>
          <a:off x="7296150" y="224443924"/>
          <a:ext cx="1539081"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ニーズをとらえる力</a:t>
          </a:r>
        </a:p>
      </xdr:txBody>
    </xdr:sp>
    <xdr:clientData/>
  </xdr:twoCellAnchor>
  <xdr:twoCellAnchor>
    <xdr:from>
      <xdr:col>2</xdr:col>
      <xdr:colOff>5107781</xdr:colOff>
      <xdr:row>284</xdr:row>
      <xdr:rowOff>47625</xdr:rowOff>
    </xdr:from>
    <xdr:to>
      <xdr:col>2</xdr:col>
      <xdr:colOff>6640512</xdr:colOff>
      <xdr:row>284</xdr:row>
      <xdr:rowOff>362100</xdr:rowOff>
    </xdr:to>
    <xdr:sp macro="" textlink="">
      <xdr:nvSpPr>
        <xdr:cNvPr id="227" name="四角形: 角を丸くする 42">
          <a:extLst>
            <a:ext uri="{FF2B5EF4-FFF2-40B4-BE49-F238E27FC236}">
              <a16:creationId xmlns:a16="http://schemas.microsoft.com/office/drawing/2014/main" id="{FF881FB0-B937-4FDD-8A63-A6195B0DBA6F}"/>
            </a:ext>
          </a:extLst>
        </xdr:cNvPr>
        <xdr:cNvSpPr/>
      </xdr:nvSpPr>
      <xdr:spPr>
        <a:xfrm>
          <a:off x="7082631" y="129016125"/>
          <a:ext cx="1532731" cy="314475"/>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ニーズをとらえる力</a:t>
          </a:r>
        </a:p>
      </xdr:txBody>
    </xdr:sp>
    <xdr:clientData/>
  </xdr:twoCellAnchor>
  <xdr:twoCellAnchor>
    <xdr:from>
      <xdr:col>2</xdr:col>
      <xdr:colOff>5095875</xdr:colOff>
      <xdr:row>290</xdr:row>
      <xdr:rowOff>76993</xdr:rowOff>
    </xdr:from>
    <xdr:to>
      <xdr:col>2</xdr:col>
      <xdr:colOff>6625431</xdr:colOff>
      <xdr:row>290</xdr:row>
      <xdr:rowOff>400993</xdr:rowOff>
    </xdr:to>
    <xdr:sp macro="" textlink="">
      <xdr:nvSpPr>
        <xdr:cNvPr id="228" name="四角形: 角を丸くする 43">
          <a:extLst>
            <a:ext uri="{FF2B5EF4-FFF2-40B4-BE49-F238E27FC236}">
              <a16:creationId xmlns:a16="http://schemas.microsoft.com/office/drawing/2014/main" id="{4564B8AB-82ED-4836-B215-BFC071923EF8}"/>
            </a:ext>
          </a:extLst>
        </xdr:cNvPr>
        <xdr:cNvSpPr/>
      </xdr:nvSpPr>
      <xdr:spPr>
        <a:xfrm>
          <a:off x="7070725" y="131331493"/>
          <a:ext cx="1529556" cy="30495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ニーズをとらえる力</a:t>
          </a:r>
        </a:p>
      </xdr:txBody>
    </xdr:sp>
    <xdr:clientData/>
  </xdr:twoCellAnchor>
  <xdr:twoCellAnchor>
    <xdr:from>
      <xdr:col>2</xdr:col>
      <xdr:colOff>5095875</xdr:colOff>
      <xdr:row>692</xdr:row>
      <xdr:rowOff>71438</xdr:rowOff>
    </xdr:from>
    <xdr:to>
      <xdr:col>2</xdr:col>
      <xdr:colOff>6628606</xdr:colOff>
      <xdr:row>692</xdr:row>
      <xdr:rowOff>395438</xdr:rowOff>
    </xdr:to>
    <xdr:sp macro="" textlink="">
      <xdr:nvSpPr>
        <xdr:cNvPr id="229" name="四角形: 角を丸くする 44">
          <a:extLst>
            <a:ext uri="{FF2B5EF4-FFF2-40B4-BE49-F238E27FC236}">
              <a16:creationId xmlns:a16="http://schemas.microsoft.com/office/drawing/2014/main" id="{CA09BB4F-54F6-45A8-9535-A3877C35A737}"/>
            </a:ext>
          </a:extLst>
        </xdr:cNvPr>
        <xdr:cNvSpPr/>
      </xdr:nvSpPr>
      <xdr:spPr>
        <a:xfrm>
          <a:off x="7070725" y="314104338"/>
          <a:ext cx="1532731" cy="3113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ニーズをとらえる力</a:t>
          </a:r>
        </a:p>
      </xdr:txBody>
    </xdr:sp>
    <xdr:clientData/>
  </xdr:twoCellAnchor>
  <xdr:twoCellAnchor>
    <xdr:from>
      <xdr:col>2</xdr:col>
      <xdr:colOff>5519056</xdr:colOff>
      <xdr:row>33</xdr:row>
      <xdr:rowOff>371475</xdr:rowOff>
    </xdr:from>
    <xdr:to>
      <xdr:col>2</xdr:col>
      <xdr:colOff>6707298</xdr:colOff>
      <xdr:row>34</xdr:row>
      <xdr:rowOff>314475</xdr:rowOff>
    </xdr:to>
    <xdr:sp macro="" textlink="">
      <xdr:nvSpPr>
        <xdr:cNvPr id="230" name="四角形: 角を丸くする 45">
          <a:extLst>
            <a:ext uri="{FF2B5EF4-FFF2-40B4-BE49-F238E27FC236}">
              <a16:creationId xmlns:a16="http://schemas.microsoft.com/office/drawing/2014/main" id="{E6332672-1DA6-488E-A00D-7D3089DB10FA}"/>
            </a:ext>
          </a:extLst>
        </xdr:cNvPr>
        <xdr:cNvSpPr/>
      </xdr:nvSpPr>
      <xdr:spPr>
        <a:xfrm>
          <a:off x="7493906" y="16576675"/>
          <a:ext cx="1188242"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協働する力</a:t>
          </a:r>
        </a:p>
      </xdr:txBody>
    </xdr:sp>
    <xdr:clientData/>
  </xdr:twoCellAnchor>
  <xdr:twoCellAnchor>
    <xdr:from>
      <xdr:col>2</xdr:col>
      <xdr:colOff>5453062</xdr:colOff>
      <xdr:row>390</xdr:row>
      <xdr:rowOff>47625</xdr:rowOff>
    </xdr:from>
    <xdr:to>
      <xdr:col>2</xdr:col>
      <xdr:colOff>6641304</xdr:colOff>
      <xdr:row>390</xdr:row>
      <xdr:rowOff>371625</xdr:rowOff>
    </xdr:to>
    <xdr:sp macro="" textlink="">
      <xdr:nvSpPr>
        <xdr:cNvPr id="231" name="四角形: 角を丸くする 46">
          <a:extLst>
            <a:ext uri="{FF2B5EF4-FFF2-40B4-BE49-F238E27FC236}">
              <a16:creationId xmlns:a16="http://schemas.microsoft.com/office/drawing/2014/main" id="{3BF2BC5A-836B-4F5B-A8D2-BA5F3EF3E5F6}"/>
            </a:ext>
          </a:extLst>
        </xdr:cNvPr>
        <xdr:cNvSpPr/>
      </xdr:nvSpPr>
      <xdr:spPr>
        <a:xfrm>
          <a:off x="7427912" y="175720375"/>
          <a:ext cx="1188242"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協働する力</a:t>
          </a:r>
        </a:p>
      </xdr:txBody>
    </xdr:sp>
    <xdr:clientData/>
  </xdr:twoCellAnchor>
  <xdr:twoCellAnchor>
    <xdr:from>
      <xdr:col>2</xdr:col>
      <xdr:colOff>5446713</xdr:colOff>
      <xdr:row>191</xdr:row>
      <xdr:rowOff>35719</xdr:rowOff>
    </xdr:from>
    <xdr:to>
      <xdr:col>2</xdr:col>
      <xdr:colOff>6628605</xdr:colOff>
      <xdr:row>191</xdr:row>
      <xdr:rowOff>359719</xdr:rowOff>
    </xdr:to>
    <xdr:sp macro="" textlink="">
      <xdr:nvSpPr>
        <xdr:cNvPr id="232" name="四角形: 角を丸くする 47">
          <a:extLst>
            <a:ext uri="{FF2B5EF4-FFF2-40B4-BE49-F238E27FC236}">
              <a16:creationId xmlns:a16="http://schemas.microsoft.com/office/drawing/2014/main" id="{20B49097-C448-4A94-8DF9-754564B62F1B}"/>
            </a:ext>
          </a:extLst>
        </xdr:cNvPr>
        <xdr:cNvSpPr/>
      </xdr:nvSpPr>
      <xdr:spPr>
        <a:xfrm>
          <a:off x="7421563" y="86986269"/>
          <a:ext cx="1181892"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協働する力</a:t>
          </a:r>
        </a:p>
      </xdr:txBody>
    </xdr:sp>
    <xdr:clientData/>
  </xdr:twoCellAnchor>
  <xdr:twoCellAnchor>
    <xdr:from>
      <xdr:col>2</xdr:col>
      <xdr:colOff>5453062</xdr:colOff>
      <xdr:row>440</xdr:row>
      <xdr:rowOff>71438</xdr:rowOff>
    </xdr:from>
    <xdr:to>
      <xdr:col>2</xdr:col>
      <xdr:colOff>6634954</xdr:colOff>
      <xdr:row>441</xdr:row>
      <xdr:rowOff>14438</xdr:rowOff>
    </xdr:to>
    <xdr:sp macro="" textlink="">
      <xdr:nvSpPr>
        <xdr:cNvPr id="233" name="四角形: 角を丸くする 48">
          <a:extLst>
            <a:ext uri="{FF2B5EF4-FFF2-40B4-BE49-F238E27FC236}">
              <a16:creationId xmlns:a16="http://schemas.microsoft.com/office/drawing/2014/main" id="{25A470AF-8909-4446-97B8-E8AC605512AD}"/>
            </a:ext>
          </a:extLst>
        </xdr:cNvPr>
        <xdr:cNvSpPr/>
      </xdr:nvSpPr>
      <xdr:spPr>
        <a:xfrm>
          <a:off x="7427912" y="204027088"/>
          <a:ext cx="1181892"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協働する力</a:t>
          </a:r>
        </a:p>
      </xdr:txBody>
    </xdr:sp>
    <xdr:clientData/>
  </xdr:twoCellAnchor>
  <xdr:twoCellAnchor>
    <xdr:from>
      <xdr:col>2</xdr:col>
      <xdr:colOff>5464969</xdr:colOff>
      <xdr:row>317</xdr:row>
      <xdr:rowOff>59531</xdr:rowOff>
    </xdr:from>
    <xdr:to>
      <xdr:col>2</xdr:col>
      <xdr:colOff>6646861</xdr:colOff>
      <xdr:row>317</xdr:row>
      <xdr:rowOff>383531</xdr:rowOff>
    </xdr:to>
    <xdr:sp macro="" textlink="">
      <xdr:nvSpPr>
        <xdr:cNvPr id="234" name="四角形: 角を丸くする 49">
          <a:extLst>
            <a:ext uri="{FF2B5EF4-FFF2-40B4-BE49-F238E27FC236}">
              <a16:creationId xmlns:a16="http://schemas.microsoft.com/office/drawing/2014/main" id="{653FAF19-5089-42E7-9028-377A91DEFE03}"/>
            </a:ext>
          </a:extLst>
        </xdr:cNvPr>
        <xdr:cNvSpPr/>
      </xdr:nvSpPr>
      <xdr:spPr>
        <a:xfrm>
          <a:off x="7439819" y="142020131"/>
          <a:ext cx="1181892"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協働する力</a:t>
          </a:r>
        </a:p>
      </xdr:txBody>
    </xdr:sp>
    <xdr:clientData/>
  </xdr:twoCellAnchor>
  <xdr:twoCellAnchor>
    <xdr:from>
      <xdr:col>2</xdr:col>
      <xdr:colOff>5727701</xdr:colOff>
      <xdr:row>129</xdr:row>
      <xdr:rowOff>56357</xdr:rowOff>
    </xdr:from>
    <xdr:to>
      <xdr:col>2</xdr:col>
      <xdr:colOff>6835772</xdr:colOff>
      <xdr:row>129</xdr:row>
      <xdr:rowOff>380357</xdr:rowOff>
    </xdr:to>
    <xdr:sp macro="" textlink="">
      <xdr:nvSpPr>
        <xdr:cNvPr id="235" name="四角形: 角を丸くする 50">
          <a:extLst>
            <a:ext uri="{FF2B5EF4-FFF2-40B4-BE49-F238E27FC236}">
              <a16:creationId xmlns:a16="http://schemas.microsoft.com/office/drawing/2014/main" id="{4526E227-9995-4E0B-AAE1-8BAC487050A0}"/>
            </a:ext>
          </a:extLst>
        </xdr:cNvPr>
        <xdr:cNvSpPr/>
      </xdr:nvSpPr>
      <xdr:spPr>
        <a:xfrm>
          <a:off x="7702551" y="60990957"/>
          <a:ext cx="1108071"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5536406</xdr:colOff>
      <xdr:row>250</xdr:row>
      <xdr:rowOff>59532</xdr:rowOff>
    </xdr:from>
    <xdr:to>
      <xdr:col>2</xdr:col>
      <xdr:colOff>6644477</xdr:colOff>
      <xdr:row>251</xdr:row>
      <xdr:rowOff>2532</xdr:rowOff>
    </xdr:to>
    <xdr:sp macro="" textlink="">
      <xdr:nvSpPr>
        <xdr:cNvPr id="236" name="四角形: 角を丸くする 51">
          <a:extLst>
            <a:ext uri="{FF2B5EF4-FFF2-40B4-BE49-F238E27FC236}">
              <a16:creationId xmlns:a16="http://schemas.microsoft.com/office/drawing/2014/main" id="{7152BC3E-D74F-43E3-BA68-89F1CF1C0CEA}"/>
            </a:ext>
          </a:extLst>
        </xdr:cNvPr>
        <xdr:cNvSpPr/>
      </xdr:nvSpPr>
      <xdr:spPr>
        <a:xfrm>
          <a:off x="7511256" y="113254632"/>
          <a:ext cx="1108071"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5536406</xdr:colOff>
      <xdr:row>265</xdr:row>
      <xdr:rowOff>47625</xdr:rowOff>
    </xdr:from>
    <xdr:to>
      <xdr:col>2</xdr:col>
      <xdr:colOff>6644477</xdr:colOff>
      <xdr:row>265</xdr:row>
      <xdr:rowOff>371625</xdr:rowOff>
    </xdr:to>
    <xdr:sp macro="" textlink="">
      <xdr:nvSpPr>
        <xdr:cNvPr id="237" name="四角形: 角を丸くする 52">
          <a:extLst>
            <a:ext uri="{FF2B5EF4-FFF2-40B4-BE49-F238E27FC236}">
              <a16:creationId xmlns:a16="http://schemas.microsoft.com/office/drawing/2014/main" id="{A8CDBAA5-174D-4D65-B24C-5C645C13306E}"/>
            </a:ext>
          </a:extLst>
        </xdr:cNvPr>
        <xdr:cNvSpPr/>
      </xdr:nvSpPr>
      <xdr:spPr>
        <a:xfrm>
          <a:off x="7511256" y="120837325"/>
          <a:ext cx="1108071"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5536406</xdr:colOff>
      <xdr:row>270</xdr:row>
      <xdr:rowOff>47625</xdr:rowOff>
    </xdr:from>
    <xdr:to>
      <xdr:col>2</xdr:col>
      <xdr:colOff>6644477</xdr:colOff>
      <xdr:row>270</xdr:row>
      <xdr:rowOff>371625</xdr:rowOff>
    </xdr:to>
    <xdr:sp macro="" textlink="">
      <xdr:nvSpPr>
        <xdr:cNvPr id="238" name="四角形: 角を丸くする 53">
          <a:extLst>
            <a:ext uri="{FF2B5EF4-FFF2-40B4-BE49-F238E27FC236}">
              <a16:creationId xmlns:a16="http://schemas.microsoft.com/office/drawing/2014/main" id="{CD3F9F28-960E-432B-9F62-AD823A28CE66}"/>
            </a:ext>
          </a:extLst>
        </xdr:cNvPr>
        <xdr:cNvSpPr/>
      </xdr:nvSpPr>
      <xdr:spPr>
        <a:xfrm>
          <a:off x="7511256" y="122742325"/>
          <a:ext cx="1108071"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5448299</xdr:colOff>
      <xdr:row>202</xdr:row>
      <xdr:rowOff>371475</xdr:rowOff>
    </xdr:from>
    <xdr:to>
      <xdr:col>2</xdr:col>
      <xdr:colOff>6550020</xdr:colOff>
      <xdr:row>203</xdr:row>
      <xdr:rowOff>123975</xdr:rowOff>
    </xdr:to>
    <xdr:sp macro="" textlink="">
      <xdr:nvSpPr>
        <xdr:cNvPr id="239" name="四角形: 角を丸くする 54">
          <a:extLst>
            <a:ext uri="{FF2B5EF4-FFF2-40B4-BE49-F238E27FC236}">
              <a16:creationId xmlns:a16="http://schemas.microsoft.com/office/drawing/2014/main" id="{505914BB-2215-4E6D-BE2C-F459B0E691C6}"/>
            </a:ext>
          </a:extLst>
        </xdr:cNvPr>
        <xdr:cNvSpPr/>
      </xdr:nvSpPr>
      <xdr:spPr>
        <a:xfrm>
          <a:off x="7423149" y="91513025"/>
          <a:ext cx="1101721"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5883276</xdr:colOff>
      <xdr:row>143</xdr:row>
      <xdr:rowOff>59531</xdr:rowOff>
    </xdr:from>
    <xdr:to>
      <xdr:col>2</xdr:col>
      <xdr:colOff>6988172</xdr:colOff>
      <xdr:row>144</xdr:row>
      <xdr:rowOff>2531</xdr:rowOff>
    </xdr:to>
    <xdr:sp macro="" textlink="">
      <xdr:nvSpPr>
        <xdr:cNvPr id="240" name="四角形: 角を丸くする 55">
          <a:extLst>
            <a:ext uri="{FF2B5EF4-FFF2-40B4-BE49-F238E27FC236}">
              <a16:creationId xmlns:a16="http://schemas.microsoft.com/office/drawing/2014/main" id="{C9C7B010-34B1-43B3-BF45-3FDC9EF2404C}"/>
            </a:ext>
          </a:extLst>
        </xdr:cNvPr>
        <xdr:cNvSpPr/>
      </xdr:nvSpPr>
      <xdr:spPr>
        <a:xfrm>
          <a:off x="7858126" y="66328131"/>
          <a:ext cx="1104896"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5536406</xdr:colOff>
      <xdr:row>186</xdr:row>
      <xdr:rowOff>59532</xdr:rowOff>
    </xdr:from>
    <xdr:to>
      <xdr:col>2</xdr:col>
      <xdr:colOff>6641302</xdr:colOff>
      <xdr:row>187</xdr:row>
      <xdr:rowOff>2532</xdr:rowOff>
    </xdr:to>
    <xdr:sp macro="" textlink="">
      <xdr:nvSpPr>
        <xdr:cNvPr id="241" name="四角形: 角を丸くする 56">
          <a:extLst>
            <a:ext uri="{FF2B5EF4-FFF2-40B4-BE49-F238E27FC236}">
              <a16:creationId xmlns:a16="http://schemas.microsoft.com/office/drawing/2014/main" id="{970AF336-DD8A-423E-87AF-D8B46B796997}"/>
            </a:ext>
          </a:extLst>
        </xdr:cNvPr>
        <xdr:cNvSpPr/>
      </xdr:nvSpPr>
      <xdr:spPr>
        <a:xfrm>
          <a:off x="7511256" y="85105082"/>
          <a:ext cx="1104896"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5524500</xdr:colOff>
      <xdr:row>190</xdr:row>
      <xdr:rowOff>47625</xdr:rowOff>
    </xdr:from>
    <xdr:to>
      <xdr:col>2</xdr:col>
      <xdr:colOff>6629396</xdr:colOff>
      <xdr:row>190</xdr:row>
      <xdr:rowOff>371625</xdr:rowOff>
    </xdr:to>
    <xdr:sp macro="" textlink="">
      <xdr:nvSpPr>
        <xdr:cNvPr id="242" name="四角形: 角を丸くする 57">
          <a:extLst>
            <a:ext uri="{FF2B5EF4-FFF2-40B4-BE49-F238E27FC236}">
              <a16:creationId xmlns:a16="http://schemas.microsoft.com/office/drawing/2014/main" id="{81753C6E-1EDD-44A2-91D8-2EFF99F21E22}"/>
            </a:ext>
          </a:extLst>
        </xdr:cNvPr>
        <xdr:cNvSpPr/>
      </xdr:nvSpPr>
      <xdr:spPr>
        <a:xfrm>
          <a:off x="7499350" y="86617175"/>
          <a:ext cx="1104896"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5524500</xdr:colOff>
      <xdr:row>194</xdr:row>
      <xdr:rowOff>47625</xdr:rowOff>
    </xdr:from>
    <xdr:to>
      <xdr:col>2</xdr:col>
      <xdr:colOff>6629396</xdr:colOff>
      <xdr:row>194</xdr:row>
      <xdr:rowOff>371625</xdr:rowOff>
    </xdr:to>
    <xdr:sp macro="" textlink="">
      <xdr:nvSpPr>
        <xdr:cNvPr id="243" name="四角形: 角を丸くする 58">
          <a:extLst>
            <a:ext uri="{FF2B5EF4-FFF2-40B4-BE49-F238E27FC236}">
              <a16:creationId xmlns:a16="http://schemas.microsoft.com/office/drawing/2014/main" id="{22F8D84A-2915-4BCB-B2EB-5D39FB96A254}"/>
            </a:ext>
          </a:extLst>
        </xdr:cNvPr>
        <xdr:cNvSpPr/>
      </xdr:nvSpPr>
      <xdr:spPr>
        <a:xfrm>
          <a:off x="7499350" y="88141175"/>
          <a:ext cx="1104896"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5536406</xdr:colOff>
      <xdr:row>215</xdr:row>
      <xdr:rowOff>47625</xdr:rowOff>
    </xdr:from>
    <xdr:to>
      <xdr:col>2</xdr:col>
      <xdr:colOff>6641302</xdr:colOff>
      <xdr:row>215</xdr:row>
      <xdr:rowOff>371625</xdr:rowOff>
    </xdr:to>
    <xdr:sp macro="" textlink="">
      <xdr:nvSpPr>
        <xdr:cNvPr id="244" name="四角形: 角を丸くする 59">
          <a:extLst>
            <a:ext uri="{FF2B5EF4-FFF2-40B4-BE49-F238E27FC236}">
              <a16:creationId xmlns:a16="http://schemas.microsoft.com/office/drawing/2014/main" id="{B360698E-318F-47F9-8E8D-993F7ABB5F8A}"/>
            </a:ext>
          </a:extLst>
        </xdr:cNvPr>
        <xdr:cNvSpPr/>
      </xdr:nvSpPr>
      <xdr:spPr>
        <a:xfrm>
          <a:off x="7511256" y="97361375"/>
          <a:ext cx="1104896"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5536406</xdr:colOff>
      <xdr:row>220</xdr:row>
      <xdr:rowOff>47625</xdr:rowOff>
    </xdr:from>
    <xdr:to>
      <xdr:col>2</xdr:col>
      <xdr:colOff>6641302</xdr:colOff>
      <xdr:row>220</xdr:row>
      <xdr:rowOff>371625</xdr:rowOff>
    </xdr:to>
    <xdr:sp macro="" textlink="">
      <xdr:nvSpPr>
        <xdr:cNvPr id="245" name="四角形: 角を丸くする 60">
          <a:extLst>
            <a:ext uri="{FF2B5EF4-FFF2-40B4-BE49-F238E27FC236}">
              <a16:creationId xmlns:a16="http://schemas.microsoft.com/office/drawing/2014/main" id="{4CFF077F-4151-49C2-82F4-B04E63898DDC}"/>
            </a:ext>
          </a:extLst>
        </xdr:cNvPr>
        <xdr:cNvSpPr/>
      </xdr:nvSpPr>
      <xdr:spPr>
        <a:xfrm>
          <a:off x="7511256" y="99266375"/>
          <a:ext cx="1104896"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5524500</xdr:colOff>
      <xdr:row>419</xdr:row>
      <xdr:rowOff>59532</xdr:rowOff>
    </xdr:from>
    <xdr:to>
      <xdr:col>2</xdr:col>
      <xdr:colOff>6629396</xdr:colOff>
      <xdr:row>420</xdr:row>
      <xdr:rowOff>2532</xdr:rowOff>
    </xdr:to>
    <xdr:sp macro="" textlink="">
      <xdr:nvSpPr>
        <xdr:cNvPr id="246" name="四角形: 角を丸くする 61">
          <a:extLst>
            <a:ext uri="{FF2B5EF4-FFF2-40B4-BE49-F238E27FC236}">
              <a16:creationId xmlns:a16="http://schemas.microsoft.com/office/drawing/2014/main" id="{678D8B4C-F1E4-4D94-B1B8-4152C995546D}"/>
            </a:ext>
          </a:extLst>
        </xdr:cNvPr>
        <xdr:cNvSpPr/>
      </xdr:nvSpPr>
      <xdr:spPr>
        <a:xfrm>
          <a:off x="7499350" y="196014182"/>
          <a:ext cx="1104896"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5522118</xdr:colOff>
      <xdr:row>423</xdr:row>
      <xdr:rowOff>45245</xdr:rowOff>
    </xdr:from>
    <xdr:to>
      <xdr:col>2</xdr:col>
      <xdr:colOff>6627014</xdr:colOff>
      <xdr:row>423</xdr:row>
      <xdr:rowOff>369245</xdr:rowOff>
    </xdr:to>
    <xdr:sp macro="" textlink="">
      <xdr:nvSpPr>
        <xdr:cNvPr id="247" name="四角形: 角を丸くする 62">
          <a:extLst>
            <a:ext uri="{FF2B5EF4-FFF2-40B4-BE49-F238E27FC236}">
              <a16:creationId xmlns:a16="http://schemas.microsoft.com/office/drawing/2014/main" id="{538D5000-5B1F-4C04-AD9E-EC670E8864FF}"/>
            </a:ext>
          </a:extLst>
        </xdr:cNvPr>
        <xdr:cNvSpPr/>
      </xdr:nvSpPr>
      <xdr:spPr>
        <a:xfrm>
          <a:off x="7496968" y="197523895"/>
          <a:ext cx="1104896"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5524500</xdr:colOff>
      <xdr:row>427</xdr:row>
      <xdr:rowOff>47625</xdr:rowOff>
    </xdr:from>
    <xdr:to>
      <xdr:col>2</xdr:col>
      <xdr:colOff>6629396</xdr:colOff>
      <xdr:row>427</xdr:row>
      <xdr:rowOff>371625</xdr:rowOff>
    </xdr:to>
    <xdr:sp macro="" textlink="">
      <xdr:nvSpPr>
        <xdr:cNvPr id="248" name="四角形: 角を丸くする 63">
          <a:extLst>
            <a:ext uri="{FF2B5EF4-FFF2-40B4-BE49-F238E27FC236}">
              <a16:creationId xmlns:a16="http://schemas.microsoft.com/office/drawing/2014/main" id="{37DC8958-5692-422F-ABC7-A0E77E542671}"/>
            </a:ext>
          </a:extLst>
        </xdr:cNvPr>
        <xdr:cNvSpPr/>
      </xdr:nvSpPr>
      <xdr:spPr>
        <a:xfrm>
          <a:off x="7499350" y="199050275"/>
          <a:ext cx="1104896"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5522119</xdr:colOff>
      <xdr:row>436</xdr:row>
      <xdr:rowOff>53975</xdr:rowOff>
    </xdr:from>
    <xdr:to>
      <xdr:col>2</xdr:col>
      <xdr:colOff>6627015</xdr:colOff>
      <xdr:row>436</xdr:row>
      <xdr:rowOff>377975</xdr:rowOff>
    </xdr:to>
    <xdr:sp macro="" textlink="">
      <xdr:nvSpPr>
        <xdr:cNvPr id="249" name="四角形: 角を丸くする 65">
          <a:extLst>
            <a:ext uri="{FF2B5EF4-FFF2-40B4-BE49-F238E27FC236}">
              <a16:creationId xmlns:a16="http://schemas.microsoft.com/office/drawing/2014/main" id="{2456C829-F7EE-4110-BC91-04916825816A}"/>
            </a:ext>
          </a:extLst>
        </xdr:cNvPr>
        <xdr:cNvSpPr/>
      </xdr:nvSpPr>
      <xdr:spPr>
        <a:xfrm>
          <a:off x="7496969" y="202485625"/>
          <a:ext cx="1104896"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5505450</xdr:colOff>
      <xdr:row>442</xdr:row>
      <xdr:rowOff>33338</xdr:rowOff>
    </xdr:from>
    <xdr:to>
      <xdr:col>2</xdr:col>
      <xdr:colOff>6610346</xdr:colOff>
      <xdr:row>442</xdr:row>
      <xdr:rowOff>357338</xdr:rowOff>
    </xdr:to>
    <xdr:sp macro="" textlink="">
      <xdr:nvSpPr>
        <xdr:cNvPr id="250" name="四角形: 角を丸くする 66">
          <a:extLst>
            <a:ext uri="{FF2B5EF4-FFF2-40B4-BE49-F238E27FC236}">
              <a16:creationId xmlns:a16="http://schemas.microsoft.com/office/drawing/2014/main" id="{B4C8BCE7-A56E-439C-BCB8-0ECE181D70B8}"/>
            </a:ext>
          </a:extLst>
        </xdr:cNvPr>
        <xdr:cNvSpPr/>
      </xdr:nvSpPr>
      <xdr:spPr>
        <a:xfrm>
          <a:off x="7480300" y="204750988"/>
          <a:ext cx="1104896"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5524500</xdr:colOff>
      <xdr:row>237</xdr:row>
      <xdr:rowOff>59531</xdr:rowOff>
    </xdr:from>
    <xdr:to>
      <xdr:col>2</xdr:col>
      <xdr:colOff>6629396</xdr:colOff>
      <xdr:row>237</xdr:row>
      <xdr:rowOff>383531</xdr:rowOff>
    </xdr:to>
    <xdr:sp macro="" textlink="">
      <xdr:nvSpPr>
        <xdr:cNvPr id="251" name="四角形: 角を丸くする 67">
          <a:extLst>
            <a:ext uri="{FF2B5EF4-FFF2-40B4-BE49-F238E27FC236}">
              <a16:creationId xmlns:a16="http://schemas.microsoft.com/office/drawing/2014/main" id="{A13ED7F3-E92F-4D88-A086-72D1D9456A26}"/>
            </a:ext>
          </a:extLst>
        </xdr:cNvPr>
        <xdr:cNvSpPr/>
      </xdr:nvSpPr>
      <xdr:spPr>
        <a:xfrm>
          <a:off x="7499350" y="107412631"/>
          <a:ext cx="1104896"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5536406</xdr:colOff>
      <xdr:row>333</xdr:row>
      <xdr:rowOff>59531</xdr:rowOff>
    </xdr:from>
    <xdr:to>
      <xdr:col>2</xdr:col>
      <xdr:colOff>6641302</xdr:colOff>
      <xdr:row>333</xdr:row>
      <xdr:rowOff>383531</xdr:rowOff>
    </xdr:to>
    <xdr:sp macro="" textlink="">
      <xdr:nvSpPr>
        <xdr:cNvPr id="252" name="四角形: 角を丸くする 68">
          <a:extLst>
            <a:ext uri="{FF2B5EF4-FFF2-40B4-BE49-F238E27FC236}">
              <a16:creationId xmlns:a16="http://schemas.microsoft.com/office/drawing/2014/main" id="{44791BAA-BDA5-4A69-9EBC-D1D7D77528A1}"/>
            </a:ext>
          </a:extLst>
        </xdr:cNvPr>
        <xdr:cNvSpPr/>
      </xdr:nvSpPr>
      <xdr:spPr>
        <a:xfrm>
          <a:off x="7511256" y="148116131"/>
          <a:ext cx="1104896"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5524500</xdr:colOff>
      <xdr:row>340</xdr:row>
      <xdr:rowOff>59531</xdr:rowOff>
    </xdr:from>
    <xdr:to>
      <xdr:col>2</xdr:col>
      <xdr:colOff>6629396</xdr:colOff>
      <xdr:row>340</xdr:row>
      <xdr:rowOff>383531</xdr:rowOff>
    </xdr:to>
    <xdr:sp macro="" textlink="">
      <xdr:nvSpPr>
        <xdr:cNvPr id="253" name="四角形: 角を丸くする 69">
          <a:extLst>
            <a:ext uri="{FF2B5EF4-FFF2-40B4-BE49-F238E27FC236}">
              <a16:creationId xmlns:a16="http://schemas.microsoft.com/office/drawing/2014/main" id="{B26F7BB6-3863-4138-BC12-8917BA1CCDF9}"/>
            </a:ext>
          </a:extLst>
        </xdr:cNvPr>
        <xdr:cNvSpPr/>
      </xdr:nvSpPr>
      <xdr:spPr>
        <a:xfrm>
          <a:off x="7499350" y="153183431"/>
          <a:ext cx="1104896"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5536406</xdr:colOff>
      <xdr:row>345</xdr:row>
      <xdr:rowOff>47625</xdr:rowOff>
    </xdr:from>
    <xdr:to>
      <xdr:col>2</xdr:col>
      <xdr:colOff>6641302</xdr:colOff>
      <xdr:row>345</xdr:row>
      <xdr:rowOff>371625</xdr:rowOff>
    </xdr:to>
    <xdr:sp macro="" textlink="">
      <xdr:nvSpPr>
        <xdr:cNvPr id="254" name="四角形: 角を丸くする 70">
          <a:extLst>
            <a:ext uri="{FF2B5EF4-FFF2-40B4-BE49-F238E27FC236}">
              <a16:creationId xmlns:a16="http://schemas.microsoft.com/office/drawing/2014/main" id="{DB921AAE-DA59-4053-97E1-BC5F5C9118B6}"/>
            </a:ext>
          </a:extLst>
        </xdr:cNvPr>
        <xdr:cNvSpPr/>
      </xdr:nvSpPr>
      <xdr:spPr>
        <a:xfrm>
          <a:off x="7511256" y="155965525"/>
          <a:ext cx="1104896"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5524500</xdr:colOff>
      <xdr:row>278</xdr:row>
      <xdr:rowOff>59531</xdr:rowOff>
    </xdr:from>
    <xdr:to>
      <xdr:col>2</xdr:col>
      <xdr:colOff>6629396</xdr:colOff>
      <xdr:row>278</xdr:row>
      <xdr:rowOff>383531</xdr:rowOff>
    </xdr:to>
    <xdr:sp macro="" textlink="">
      <xdr:nvSpPr>
        <xdr:cNvPr id="255" name="四角形: 角を丸くする 71">
          <a:extLst>
            <a:ext uri="{FF2B5EF4-FFF2-40B4-BE49-F238E27FC236}">
              <a16:creationId xmlns:a16="http://schemas.microsoft.com/office/drawing/2014/main" id="{03333370-6608-48A1-8E4B-A9F8F2FC3BC3}"/>
            </a:ext>
          </a:extLst>
        </xdr:cNvPr>
        <xdr:cNvSpPr/>
      </xdr:nvSpPr>
      <xdr:spPr>
        <a:xfrm>
          <a:off x="7499350" y="126513431"/>
          <a:ext cx="1104896"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5536407</xdr:colOff>
      <xdr:row>298</xdr:row>
      <xdr:rowOff>47625</xdr:rowOff>
    </xdr:from>
    <xdr:to>
      <xdr:col>2</xdr:col>
      <xdr:colOff>6641303</xdr:colOff>
      <xdr:row>298</xdr:row>
      <xdr:rowOff>371625</xdr:rowOff>
    </xdr:to>
    <xdr:sp macro="" textlink="">
      <xdr:nvSpPr>
        <xdr:cNvPr id="256" name="四角形: 角を丸くする 72">
          <a:extLst>
            <a:ext uri="{FF2B5EF4-FFF2-40B4-BE49-F238E27FC236}">
              <a16:creationId xmlns:a16="http://schemas.microsoft.com/office/drawing/2014/main" id="{710CE56C-DFCF-44CF-A2FE-B53D8C80F6D1}"/>
            </a:ext>
          </a:extLst>
        </xdr:cNvPr>
        <xdr:cNvSpPr/>
      </xdr:nvSpPr>
      <xdr:spPr>
        <a:xfrm>
          <a:off x="7511257" y="134350125"/>
          <a:ext cx="1104896"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5536407</xdr:colOff>
      <xdr:row>312</xdr:row>
      <xdr:rowOff>59531</xdr:rowOff>
    </xdr:from>
    <xdr:to>
      <xdr:col>2</xdr:col>
      <xdr:colOff>6641303</xdr:colOff>
      <xdr:row>312</xdr:row>
      <xdr:rowOff>383531</xdr:rowOff>
    </xdr:to>
    <xdr:sp macro="" textlink="">
      <xdr:nvSpPr>
        <xdr:cNvPr id="257" name="四角形: 角を丸くする 73">
          <a:extLst>
            <a:ext uri="{FF2B5EF4-FFF2-40B4-BE49-F238E27FC236}">
              <a16:creationId xmlns:a16="http://schemas.microsoft.com/office/drawing/2014/main" id="{B5AA3038-F3A8-4644-A89A-30B78D6DE873}"/>
            </a:ext>
          </a:extLst>
        </xdr:cNvPr>
        <xdr:cNvSpPr/>
      </xdr:nvSpPr>
      <xdr:spPr>
        <a:xfrm>
          <a:off x="7511257" y="140115131"/>
          <a:ext cx="1104896"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5486400</xdr:colOff>
      <xdr:row>318</xdr:row>
      <xdr:rowOff>50006</xdr:rowOff>
    </xdr:from>
    <xdr:to>
      <xdr:col>2</xdr:col>
      <xdr:colOff>6641302</xdr:colOff>
      <xdr:row>318</xdr:row>
      <xdr:rowOff>342900</xdr:rowOff>
    </xdr:to>
    <xdr:sp macro="" textlink="">
      <xdr:nvSpPr>
        <xdr:cNvPr id="258" name="四角形: 角を丸くする 74">
          <a:extLst>
            <a:ext uri="{FF2B5EF4-FFF2-40B4-BE49-F238E27FC236}">
              <a16:creationId xmlns:a16="http://schemas.microsoft.com/office/drawing/2014/main" id="{167324EB-0F0A-4FF5-8C86-B295B317FAD3}"/>
            </a:ext>
          </a:extLst>
        </xdr:cNvPr>
        <xdr:cNvSpPr/>
      </xdr:nvSpPr>
      <xdr:spPr>
        <a:xfrm>
          <a:off x="7461250" y="142391606"/>
          <a:ext cx="1154902" cy="292894"/>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5860256</xdr:colOff>
      <xdr:row>159</xdr:row>
      <xdr:rowOff>28575</xdr:rowOff>
    </xdr:from>
    <xdr:to>
      <xdr:col>2</xdr:col>
      <xdr:colOff>6965152</xdr:colOff>
      <xdr:row>159</xdr:row>
      <xdr:rowOff>352575</xdr:rowOff>
    </xdr:to>
    <xdr:sp macro="" textlink="">
      <xdr:nvSpPr>
        <xdr:cNvPr id="259" name="四角形: 角を丸くする 75">
          <a:extLst>
            <a:ext uri="{FF2B5EF4-FFF2-40B4-BE49-F238E27FC236}">
              <a16:creationId xmlns:a16="http://schemas.microsoft.com/office/drawing/2014/main" id="{4CCCE48A-5B9F-436B-B094-AA7E18D4A042}"/>
            </a:ext>
          </a:extLst>
        </xdr:cNvPr>
        <xdr:cNvSpPr/>
      </xdr:nvSpPr>
      <xdr:spPr>
        <a:xfrm>
          <a:off x="7835106" y="74171175"/>
          <a:ext cx="1104896"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4925786</xdr:colOff>
      <xdr:row>259</xdr:row>
      <xdr:rowOff>431006</xdr:rowOff>
    </xdr:from>
    <xdr:to>
      <xdr:col>2</xdr:col>
      <xdr:colOff>6631782</xdr:colOff>
      <xdr:row>260</xdr:row>
      <xdr:rowOff>217714</xdr:rowOff>
    </xdr:to>
    <xdr:sp macro="" textlink="">
      <xdr:nvSpPr>
        <xdr:cNvPr id="260" name="四角形: 角を丸くする 76">
          <a:extLst>
            <a:ext uri="{FF2B5EF4-FFF2-40B4-BE49-F238E27FC236}">
              <a16:creationId xmlns:a16="http://schemas.microsoft.com/office/drawing/2014/main" id="{C99B9BD0-B118-4B94-9E4A-7A87BA604659}"/>
            </a:ext>
          </a:extLst>
        </xdr:cNvPr>
        <xdr:cNvSpPr/>
      </xdr:nvSpPr>
      <xdr:spPr>
        <a:xfrm>
          <a:off x="6900636" y="118274306"/>
          <a:ext cx="1705996" cy="231208"/>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意思決定を支える力</a:t>
          </a:r>
        </a:p>
      </xdr:txBody>
    </xdr:sp>
    <xdr:clientData/>
  </xdr:twoCellAnchor>
  <xdr:twoCellAnchor>
    <xdr:from>
      <xdr:col>2</xdr:col>
      <xdr:colOff>5095875</xdr:colOff>
      <xdr:row>351</xdr:row>
      <xdr:rowOff>59531</xdr:rowOff>
    </xdr:from>
    <xdr:to>
      <xdr:col>2</xdr:col>
      <xdr:colOff>6776357</xdr:colOff>
      <xdr:row>351</xdr:row>
      <xdr:rowOff>394607</xdr:rowOff>
    </xdr:to>
    <xdr:sp macro="" textlink="">
      <xdr:nvSpPr>
        <xdr:cNvPr id="261" name="四角形: 角を丸くする 78">
          <a:extLst>
            <a:ext uri="{FF2B5EF4-FFF2-40B4-BE49-F238E27FC236}">
              <a16:creationId xmlns:a16="http://schemas.microsoft.com/office/drawing/2014/main" id="{B20415F5-89D4-4757-8556-C07BF3FFD415}"/>
            </a:ext>
          </a:extLst>
        </xdr:cNvPr>
        <xdr:cNvSpPr/>
      </xdr:nvSpPr>
      <xdr:spPr>
        <a:xfrm>
          <a:off x="7070725" y="159215931"/>
          <a:ext cx="1680482" cy="335076"/>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意思決定を支える力</a:t>
          </a:r>
        </a:p>
      </xdr:txBody>
    </xdr:sp>
    <xdr:clientData/>
  </xdr:twoCellAnchor>
  <xdr:twoCellAnchor>
    <xdr:from>
      <xdr:col>2</xdr:col>
      <xdr:colOff>4857750</xdr:colOff>
      <xdr:row>790</xdr:row>
      <xdr:rowOff>338817</xdr:rowOff>
    </xdr:from>
    <xdr:to>
      <xdr:col>2</xdr:col>
      <xdr:colOff>6566467</xdr:colOff>
      <xdr:row>791</xdr:row>
      <xdr:rowOff>326570</xdr:rowOff>
    </xdr:to>
    <xdr:sp macro="" textlink="">
      <xdr:nvSpPr>
        <xdr:cNvPr id="262" name="四角形: 角を丸くする 79">
          <a:extLst>
            <a:ext uri="{FF2B5EF4-FFF2-40B4-BE49-F238E27FC236}">
              <a16:creationId xmlns:a16="http://schemas.microsoft.com/office/drawing/2014/main" id="{EB7C8AF9-B0E9-4686-B123-6BE5F14A1FFD}"/>
            </a:ext>
          </a:extLst>
        </xdr:cNvPr>
        <xdr:cNvSpPr/>
      </xdr:nvSpPr>
      <xdr:spPr>
        <a:xfrm>
          <a:off x="6832600" y="369470667"/>
          <a:ext cx="1708717" cy="368753"/>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意思決定を支える力</a:t>
          </a:r>
        </a:p>
      </xdr:txBody>
    </xdr:sp>
    <xdr:clientData/>
  </xdr:twoCellAnchor>
  <xdr:twoCellAnchor>
    <xdr:from>
      <xdr:col>2</xdr:col>
      <xdr:colOff>5083969</xdr:colOff>
      <xdr:row>266</xdr:row>
      <xdr:rowOff>35719</xdr:rowOff>
    </xdr:from>
    <xdr:to>
      <xdr:col>2</xdr:col>
      <xdr:colOff>6629400</xdr:colOff>
      <xdr:row>266</xdr:row>
      <xdr:rowOff>359719</xdr:rowOff>
    </xdr:to>
    <xdr:sp macro="" textlink="">
      <xdr:nvSpPr>
        <xdr:cNvPr id="263" name="四角形: 角を丸くする 80">
          <a:extLst>
            <a:ext uri="{FF2B5EF4-FFF2-40B4-BE49-F238E27FC236}">
              <a16:creationId xmlns:a16="http://schemas.microsoft.com/office/drawing/2014/main" id="{5D387491-F158-42D8-898E-A75AF47634F8}"/>
            </a:ext>
          </a:extLst>
        </xdr:cNvPr>
        <xdr:cNvSpPr/>
      </xdr:nvSpPr>
      <xdr:spPr>
        <a:xfrm>
          <a:off x="7058819" y="121206419"/>
          <a:ext cx="1545431" cy="324000"/>
        </a:xfrm>
        <a:prstGeom prst="roundRect">
          <a:avLst/>
        </a:prstGeom>
        <a:solidFill>
          <a:srgbClr val="00B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安全な環境の整備</a:t>
          </a:r>
        </a:p>
      </xdr:txBody>
    </xdr:sp>
    <xdr:clientData/>
  </xdr:twoCellAnchor>
  <xdr:twoCellAnchor>
    <xdr:from>
      <xdr:col>2</xdr:col>
      <xdr:colOff>6512719</xdr:colOff>
      <xdr:row>407</xdr:row>
      <xdr:rowOff>40482</xdr:rowOff>
    </xdr:from>
    <xdr:to>
      <xdr:col>3</xdr:col>
      <xdr:colOff>1211036</xdr:colOff>
      <xdr:row>408</xdr:row>
      <xdr:rowOff>0</xdr:rowOff>
    </xdr:to>
    <xdr:sp macro="" textlink="">
      <xdr:nvSpPr>
        <xdr:cNvPr id="264" name="四角形: 角を丸くする 81">
          <a:extLst>
            <a:ext uri="{FF2B5EF4-FFF2-40B4-BE49-F238E27FC236}">
              <a16:creationId xmlns:a16="http://schemas.microsoft.com/office/drawing/2014/main" id="{A37E87C2-07A5-498A-91DE-A8E0AEF95590}"/>
            </a:ext>
          </a:extLst>
        </xdr:cNvPr>
        <xdr:cNvSpPr/>
      </xdr:nvSpPr>
      <xdr:spPr>
        <a:xfrm>
          <a:off x="8487569" y="182571232"/>
          <a:ext cx="1886517" cy="340518"/>
        </a:xfrm>
        <a:prstGeom prst="roundRect">
          <a:avLst/>
        </a:prstGeom>
        <a:solidFill>
          <a:srgbClr val="00B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業務の委譲</a:t>
          </a:r>
          <a:r>
            <a:rPr kumimoji="1" lang="en-US" altLang="ja-JP" sz="1200" b="1"/>
            <a:t>/</a:t>
          </a:r>
          <a:r>
            <a:rPr kumimoji="1" lang="ja-JP" altLang="en-US" sz="1200" b="1"/>
            <a:t>移譲と管理監督</a:t>
          </a:r>
        </a:p>
      </xdr:txBody>
    </xdr:sp>
    <xdr:clientData/>
  </xdr:twoCellAnchor>
  <xdr:twoCellAnchor>
    <xdr:from>
      <xdr:col>2</xdr:col>
      <xdr:colOff>5083968</xdr:colOff>
      <xdr:row>745</xdr:row>
      <xdr:rowOff>35719</xdr:rowOff>
    </xdr:from>
    <xdr:to>
      <xdr:col>2</xdr:col>
      <xdr:colOff>6629399</xdr:colOff>
      <xdr:row>745</xdr:row>
      <xdr:rowOff>359719</xdr:rowOff>
    </xdr:to>
    <xdr:sp macro="" textlink="">
      <xdr:nvSpPr>
        <xdr:cNvPr id="265" name="四角形: 角を丸くする 89">
          <a:extLst>
            <a:ext uri="{FF2B5EF4-FFF2-40B4-BE49-F238E27FC236}">
              <a16:creationId xmlns:a16="http://schemas.microsoft.com/office/drawing/2014/main" id="{01618200-42E4-4F09-9DA7-F85E7A8DB9BE}"/>
            </a:ext>
          </a:extLst>
        </xdr:cNvPr>
        <xdr:cNvSpPr/>
      </xdr:nvSpPr>
      <xdr:spPr>
        <a:xfrm>
          <a:off x="7058818" y="346237719"/>
          <a:ext cx="1545431" cy="324000"/>
        </a:xfrm>
        <a:prstGeom prst="roundRect">
          <a:avLst/>
        </a:prstGeom>
        <a:solidFill>
          <a:srgbClr val="00B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安全な環境の整備</a:t>
          </a:r>
        </a:p>
      </xdr:txBody>
    </xdr:sp>
    <xdr:clientData/>
  </xdr:twoCellAnchor>
  <xdr:twoCellAnchor>
    <xdr:from>
      <xdr:col>2</xdr:col>
      <xdr:colOff>5083969</xdr:colOff>
      <xdr:row>757</xdr:row>
      <xdr:rowOff>59532</xdr:rowOff>
    </xdr:from>
    <xdr:to>
      <xdr:col>2</xdr:col>
      <xdr:colOff>6629400</xdr:colOff>
      <xdr:row>758</xdr:row>
      <xdr:rowOff>2532</xdr:rowOff>
    </xdr:to>
    <xdr:sp macro="" textlink="">
      <xdr:nvSpPr>
        <xdr:cNvPr id="266" name="四角形: 角を丸くする 90">
          <a:extLst>
            <a:ext uri="{FF2B5EF4-FFF2-40B4-BE49-F238E27FC236}">
              <a16:creationId xmlns:a16="http://schemas.microsoft.com/office/drawing/2014/main" id="{CD848DA2-58BF-4292-B1C9-BFBFB292E87E}"/>
            </a:ext>
          </a:extLst>
        </xdr:cNvPr>
        <xdr:cNvSpPr/>
      </xdr:nvSpPr>
      <xdr:spPr>
        <a:xfrm>
          <a:off x="7058819" y="351290732"/>
          <a:ext cx="1545431" cy="324000"/>
        </a:xfrm>
        <a:prstGeom prst="roundRect">
          <a:avLst/>
        </a:prstGeom>
        <a:solidFill>
          <a:srgbClr val="00B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安全な環境の整備</a:t>
          </a:r>
        </a:p>
      </xdr:txBody>
    </xdr:sp>
    <xdr:clientData/>
  </xdr:twoCellAnchor>
  <xdr:twoCellAnchor>
    <xdr:from>
      <xdr:col>2</xdr:col>
      <xdr:colOff>4191000</xdr:colOff>
      <xdr:row>73</xdr:row>
      <xdr:rowOff>47624</xdr:rowOff>
    </xdr:from>
    <xdr:to>
      <xdr:col>2</xdr:col>
      <xdr:colOff>6630399</xdr:colOff>
      <xdr:row>73</xdr:row>
      <xdr:rowOff>380999</xdr:rowOff>
    </xdr:to>
    <xdr:sp macro="" textlink="">
      <xdr:nvSpPr>
        <xdr:cNvPr id="267" name="四角形: 角を丸くする 91">
          <a:extLst>
            <a:ext uri="{FF2B5EF4-FFF2-40B4-BE49-F238E27FC236}">
              <a16:creationId xmlns:a16="http://schemas.microsoft.com/office/drawing/2014/main" id="{F826F9D9-DE37-4938-A080-2EABA3C0EE6F}"/>
            </a:ext>
          </a:extLst>
        </xdr:cNvPr>
        <xdr:cNvSpPr/>
      </xdr:nvSpPr>
      <xdr:spPr>
        <a:xfrm>
          <a:off x="6165850" y="32591374"/>
          <a:ext cx="2439399" cy="333375"/>
        </a:xfrm>
        <a:prstGeom prst="roundRect">
          <a:avLst/>
        </a:prstGeom>
        <a:solidFill>
          <a:srgbClr val="00B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組織の一員としての役割発揮</a:t>
          </a:r>
        </a:p>
      </xdr:txBody>
    </xdr:sp>
    <xdr:clientData/>
  </xdr:twoCellAnchor>
  <xdr:twoCellAnchor>
    <xdr:from>
      <xdr:col>2</xdr:col>
      <xdr:colOff>5485606</xdr:colOff>
      <xdr:row>233</xdr:row>
      <xdr:rowOff>47625</xdr:rowOff>
    </xdr:from>
    <xdr:to>
      <xdr:col>2</xdr:col>
      <xdr:colOff>6648448</xdr:colOff>
      <xdr:row>233</xdr:row>
      <xdr:rowOff>371625</xdr:rowOff>
    </xdr:to>
    <xdr:sp macro="" textlink="">
      <xdr:nvSpPr>
        <xdr:cNvPr id="268" name="四角形: 角を丸くする 92">
          <a:extLst>
            <a:ext uri="{FF2B5EF4-FFF2-40B4-BE49-F238E27FC236}">
              <a16:creationId xmlns:a16="http://schemas.microsoft.com/office/drawing/2014/main" id="{FAB22EA7-3252-436C-AA63-5AC67A8A283F}"/>
            </a:ext>
          </a:extLst>
        </xdr:cNvPr>
        <xdr:cNvSpPr/>
      </xdr:nvSpPr>
      <xdr:spPr>
        <a:xfrm>
          <a:off x="7460456" y="105362375"/>
          <a:ext cx="1162842" cy="324000"/>
        </a:xfrm>
        <a:prstGeom prst="roundRect">
          <a:avLst/>
        </a:prstGeom>
        <a:solidFill>
          <a:srgbClr val="00B0F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倫理的実践</a:t>
          </a:r>
          <a:endParaRPr kumimoji="1" lang="en-US" altLang="ja-JP" sz="1200" b="1"/>
        </a:p>
      </xdr:txBody>
    </xdr:sp>
    <xdr:clientData/>
  </xdr:twoCellAnchor>
  <xdr:twoCellAnchor>
    <xdr:from>
      <xdr:col>2</xdr:col>
      <xdr:colOff>5581876</xdr:colOff>
      <xdr:row>351</xdr:row>
      <xdr:rowOff>430099</xdr:rowOff>
    </xdr:from>
    <xdr:to>
      <xdr:col>2</xdr:col>
      <xdr:colOff>6744718</xdr:colOff>
      <xdr:row>352</xdr:row>
      <xdr:rowOff>249274</xdr:rowOff>
    </xdr:to>
    <xdr:sp macro="" textlink="">
      <xdr:nvSpPr>
        <xdr:cNvPr id="269" name="四角形: 角を丸くする 93">
          <a:extLst>
            <a:ext uri="{FF2B5EF4-FFF2-40B4-BE49-F238E27FC236}">
              <a16:creationId xmlns:a16="http://schemas.microsoft.com/office/drawing/2014/main" id="{22682889-0F21-41C2-B021-5F685BCA52C8}"/>
            </a:ext>
          </a:extLst>
        </xdr:cNvPr>
        <xdr:cNvSpPr/>
      </xdr:nvSpPr>
      <xdr:spPr>
        <a:xfrm>
          <a:off x="7556726" y="159586499"/>
          <a:ext cx="1162842" cy="371625"/>
        </a:xfrm>
        <a:prstGeom prst="roundRect">
          <a:avLst/>
        </a:prstGeom>
        <a:solidFill>
          <a:srgbClr val="00B0F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倫理的実践</a:t>
          </a:r>
          <a:endParaRPr kumimoji="1" lang="en-US" altLang="ja-JP" sz="1200" b="1"/>
        </a:p>
      </xdr:txBody>
    </xdr:sp>
    <xdr:clientData/>
  </xdr:twoCellAnchor>
  <xdr:twoCellAnchor>
    <xdr:from>
      <xdr:col>2</xdr:col>
      <xdr:colOff>5464969</xdr:colOff>
      <xdr:row>305</xdr:row>
      <xdr:rowOff>47625</xdr:rowOff>
    </xdr:from>
    <xdr:to>
      <xdr:col>2</xdr:col>
      <xdr:colOff>6627811</xdr:colOff>
      <xdr:row>305</xdr:row>
      <xdr:rowOff>371625</xdr:rowOff>
    </xdr:to>
    <xdr:sp macro="" textlink="">
      <xdr:nvSpPr>
        <xdr:cNvPr id="270" name="四角形: 角を丸くする 94">
          <a:extLst>
            <a:ext uri="{FF2B5EF4-FFF2-40B4-BE49-F238E27FC236}">
              <a16:creationId xmlns:a16="http://schemas.microsoft.com/office/drawing/2014/main" id="{216F7C28-A0B9-42A2-B77D-998390301E4A}"/>
            </a:ext>
          </a:extLst>
        </xdr:cNvPr>
        <xdr:cNvSpPr/>
      </xdr:nvSpPr>
      <xdr:spPr>
        <a:xfrm>
          <a:off x="7439819" y="137283825"/>
          <a:ext cx="1162842" cy="324000"/>
        </a:xfrm>
        <a:prstGeom prst="roundRect">
          <a:avLst/>
        </a:prstGeom>
        <a:solidFill>
          <a:srgbClr val="00B0F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倫理的実践</a:t>
          </a:r>
          <a:endParaRPr kumimoji="1" lang="en-US" altLang="ja-JP" sz="1200" b="1"/>
        </a:p>
      </xdr:txBody>
    </xdr:sp>
    <xdr:clientData/>
  </xdr:twoCellAnchor>
  <xdr:twoCellAnchor>
    <xdr:from>
      <xdr:col>2</xdr:col>
      <xdr:colOff>5464969</xdr:colOff>
      <xdr:row>696</xdr:row>
      <xdr:rowOff>47625</xdr:rowOff>
    </xdr:from>
    <xdr:to>
      <xdr:col>2</xdr:col>
      <xdr:colOff>6627811</xdr:colOff>
      <xdr:row>696</xdr:row>
      <xdr:rowOff>371625</xdr:rowOff>
    </xdr:to>
    <xdr:sp macro="" textlink="">
      <xdr:nvSpPr>
        <xdr:cNvPr id="271" name="四角形: 角を丸くする 95">
          <a:extLst>
            <a:ext uri="{FF2B5EF4-FFF2-40B4-BE49-F238E27FC236}">
              <a16:creationId xmlns:a16="http://schemas.microsoft.com/office/drawing/2014/main" id="{E70D9A16-3444-4209-B0EB-E9BD050ADA2B}"/>
            </a:ext>
          </a:extLst>
        </xdr:cNvPr>
        <xdr:cNvSpPr/>
      </xdr:nvSpPr>
      <xdr:spPr>
        <a:xfrm>
          <a:off x="7439819" y="315718825"/>
          <a:ext cx="1162842" cy="324000"/>
        </a:xfrm>
        <a:prstGeom prst="roundRect">
          <a:avLst/>
        </a:prstGeom>
        <a:solidFill>
          <a:srgbClr val="00B0F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倫理的実践</a:t>
          </a:r>
          <a:endParaRPr kumimoji="1" lang="en-US" altLang="ja-JP" sz="1200" b="1"/>
        </a:p>
      </xdr:txBody>
    </xdr:sp>
    <xdr:clientData/>
  </xdr:twoCellAnchor>
  <xdr:twoCellAnchor>
    <xdr:from>
      <xdr:col>2</xdr:col>
      <xdr:colOff>5476875</xdr:colOff>
      <xdr:row>777</xdr:row>
      <xdr:rowOff>47625</xdr:rowOff>
    </xdr:from>
    <xdr:to>
      <xdr:col>2</xdr:col>
      <xdr:colOff>6639717</xdr:colOff>
      <xdr:row>777</xdr:row>
      <xdr:rowOff>371625</xdr:rowOff>
    </xdr:to>
    <xdr:sp macro="" textlink="">
      <xdr:nvSpPr>
        <xdr:cNvPr id="272" name="四角形: 角を丸くする 96">
          <a:extLst>
            <a:ext uri="{FF2B5EF4-FFF2-40B4-BE49-F238E27FC236}">
              <a16:creationId xmlns:a16="http://schemas.microsoft.com/office/drawing/2014/main" id="{AD2A224E-9037-44C9-B82F-E940682DCE14}"/>
            </a:ext>
          </a:extLst>
        </xdr:cNvPr>
        <xdr:cNvSpPr/>
      </xdr:nvSpPr>
      <xdr:spPr>
        <a:xfrm>
          <a:off x="7451725" y="362334175"/>
          <a:ext cx="1162842" cy="324000"/>
        </a:xfrm>
        <a:prstGeom prst="roundRect">
          <a:avLst/>
        </a:prstGeom>
        <a:solidFill>
          <a:srgbClr val="00B0F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倫理的実践</a:t>
          </a:r>
          <a:endParaRPr kumimoji="1" lang="en-US" altLang="ja-JP" sz="1200" b="1"/>
        </a:p>
      </xdr:txBody>
    </xdr:sp>
    <xdr:clientData/>
  </xdr:twoCellAnchor>
  <xdr:twoCellAnchor>
    <xdr:from>
      <xdr:col>2</xdr:col>
      <xdr:colOff>5414963</xdr:colOff>
      <xdr:row>790</xdr:row>
      <xdr:rowOff>38100</xdr:rowOff>
    </xdr:from>
    <xdr:to>
      <xdr:col>2</xdr:col>
      <xdr:colOff>6577805</xdr:colOff>
      <xdr:row>790</xdr:row>
      <xdr:rowOff>323850</xdr:rowOff>
    </xdr:to>
    <xdr:sp macro="" textlink="">
      <xdr:nvSpPr>
        <xdr:cNvPr id="273" name="四角形: 角を丸くする 97">
          <a:extLst>
            <a:ext uri="{FF2B5EF4-FFF2-40B4-BE49-F238E27FC236}">
              <a16:creationId xmlns:a16="http://schemas.microsoft.com/office/drawing/2014/main" id="{97E6D858-3669-4641-BC8A-AD67ECA0AC98}"/>
            </a:ext>
          </a:extLst>
        </xdr:cNvPr>
        <xdr:cNvSpPr/>
      </xdr:nvSpPr>
      <xdr:spPr>
        <a:xfrm>
          <a:off x="7389813" y="369169950"/>
          <a:ext cx="1162842" cy="285750"/>
        </a:xfrm>
        <a:prstGeom prst="roundRect">
          <a:avLst/>
        </a:prstGeom>
        <a:solidFill>
          <a:srgbClr val="00B0F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倫理的実践</a:t>
          </a:r>
          <a:endParaRPr kumimoji="1" lang="en-US" altLang="ja-JP" sz="1200" b="1"/>
        </a:p>
      </xdr:txBody>
    </xdr:sp>
    <xdr:clientData/>
  </xdr:twoCellAnchor>
  <xdr:twoCellAnchor>
    <xdr:from>
      <xdr:col>2</xdr:col>
      <xdr:colOff>5464969</xdr:colOff>
      <xdr:row>799</xdr:row>
      <xdr:rowOff>59532</xdr:rowOff>
    </xdr:from>
    <xdr:to>
      <xdr:col>2</xdr:col>
      <xdr:colOff>6627811</xdr:colOff>
      <xdr:row>799</xdr:row>
      <xdr:rowOff>393057</xdr:rowOff>
    </xdr:to>
    <xdr:sp macro="" textlink="">
      <xdr:nvSpPr>
        <xdr:cNvPr id="274" name="四角形: 角を丸くする 98">
          <a:extLst>
            <a:ext uri="{FF2B5EF4-FFF2-40B4-BE49-F238E27FC236}">
              <a16:creationId xmlns:a16="http://schemas.microsoft.com/office/drawing/2014/main" id="{BDCF5B57-19B0-4769-AC54-6A6D2FA868D4}"/>
            </a:ext>
          </a:extLst>
        </xdr:cNvPr>
        <xdr:cNvSpPr/>
      </xdr:nvSpPr>
      <xdr:spPr>
        <a:xfrm>
          <a:off x="7439819" y="373395082"/>
          <a:ext cx="1162842" cy="333525"/>
        </a:xfrm>
        <a:prstGeom prst="roundRect">
          <a:avLst/>
        </a:prstGeom>
        <a:solidFill>
          <a:srgbClr val="00B0F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倫理的実践</a:t>
          </a:r>
          <a:endParaRPr kumimoji="1" lang="en-US" altLang="ja-JP" sz="1200" b="1"/>
        </a:p>
      </xdr:txBody>
    </xdr:sp>
    <xdr:clientData/>
  </xdr:twoCellAnchor>
  <xdr:twoCellAnchor>
    <xdr:from>
      <xdr:col>2</xdr:col>
      <xdr:colOff>5464969</xdr:colOff>
      <xdr:row>803</xdr:row>
      <xdr:rowOff>35719</xdr:rowOff>
    </xdr:from>
    <xdr:to>
      <xdr:col>2</xdr:col>
      <xdr:colOff>6627811</xdr:colOff>
      <xdr:row>803</xdr:row>
      <xdr:rowOff>369244</xdr:rowOff>
    </xdr:to>
    <xdr:sp macro="" textlink="">
      <xdr:nvSpPr>
        <xdr:cNvPr id="275" name="四角形: 角を丸くする 99">
          <a:extLst>
            <a:ext uri="{FF2B5EF4-FFF2-40B4-BE49-F238E27FC236}">
              <a16:creationId xmlns:a16="http://schemas.microsoft.com/office/drawing/2014/main" id="{FE30AAAD-0328-443D-A132-57E53CC7BA36}"/>
            </a:ext>
          </a:extLst>
        </xdr:cNvPr>
        <xdr:cNvSpPr/>
      </xdr:nvSpPr>
      <xdr:spPr>
        <a:xfrm>
          <a:off x="7439819" y="375758869"/>
          <a:ext cx="1162842" cy="333525"/>
        </a:xfrm>
        <a:prstGeom prst="roundRect">
          <a:avLst/>
        </a:prstGeom>
        <a:solidFill>
          <a:srgbClr val="00B0F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倫理的実践</a:t>
          </a:r>
          <a:endParaRPr kumimoji="1" lang="en-US" altLang="ja-JP" sz="1200" b="1"/>
        </a:p>
      </xdr:txBody>
    </xdr:sp>
    <xdr:clientData/>
  </xdr:twoCellAnchor>
  <xdr:twoCellAnchor>
    <xdr:from>
      <xdr:col>2</xdr:col>
      <xdr:colOff>5464969</xdr:colOff>
      <xdr:row>77</xdr:row>
      <xdr:rowOff>47625</xdr:rowOff>
    </xdr:from>
    <xdr:to>
      <xdr:col>2</xdr:col>
      <xdr:colOff>6627811</xdr:colOff>
      <xdr:row>77</xdr:row>
      <xdr:rowOff>381150</xdr:rowOff>
    </xdr:to>
    <xdr:sp macro="" textlink="">
      <xdr:nvSpPr>
        <xdr:cNvPr id="276" name="四角形: 角を丸くする 100">
          <a:extLst>
            <a:ext uri="{FF2B5EF4-FFF2-40B4-BE49-F238E27FC236}">
              <a16:creationId xmlns:a16="http://schemas.microsoft.com/office/drawing/2014/main" id="{3A2ED059-9A29-4E8C-B9FE-D7086F6C4E6C}"/>
            </a:ext>
          </a:extLst>
        </xdr:cNvPr>
        <xdr:cNvSpPr/>
      </xdr:nvSpPr>
      <xdr:spPr>
        <a:xfrm>
          <a:off x="7439819" y="34115375"/>
          <a:ext cx="1162842" cy="333525"/>
        </a:xfrm>
        <a:prstGeom prst="roundRect">
          <a:avLst/>
        </a:prstGeom>
        <a:solidFill>
          <a:srgbClr val="00B0F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法的実践</a:t>
          </a:r>
          <a:endParaRPr kumimoji="1" lang="en-US" altLang="ja-JP" sz="1200" b="1"/>
        </a:p>
      </xdr:txBody>
    </xdr:sp>
    <xdr:clientData/>
  </xdr:twoCellAnchor>
  <xdr:twoCellAnchor>
    <xdr:from>
      <xdr:col>2</xdr:col>
      <xdr:colOff>5453063</xdr:colOff>
      <xdr:row>707</xdr:row>
      <xdr:rowOff>35718</xdr:rowOff>
    </xdr:from>
    <xdr:to>
      <xdr:col>2</xdr:col>
      <xdr:colOff>6615905</xdr:colOff>
      <xdr:row>707</xdr:row>
      <xdr:rowOff>369243</xdr:rowOff>
    </xdr:to>
    <xdr:sp macro="" textlink="">
      <xdr:nvSpPr>
        <xdr:cNvPr id="277" name="四角形: 角を丸くする 101">
          <a:extLst>
            <a:ext uri="{FF2B5EF4-FFF2-40B4-BE49-F238E27FC236}">
              <a16:creationId xmlns:a16="http://schemas.microsoft.com/office/drawing/2014/main" id="{516A1A67-B589-417A-92AB-E9F42A6EC99F}"/>
            </a:ext>
          </a:extLst>
        </xdr:cNvPr>
        <xdr:cNvSpPr/>
      </xdr:nvSpPr>
      <xdr:spPr>
        <a:xfrm>
          <a:off x="7427913" y="320621818"/>
          <a:ext cx="1162842" cy="333525"/>
        </a:xfrm>
        <a:prstGeom prst="roundRect">
          <a:avLst/>
        </a:prstGeom>
        <a:solidFill>
          <a:srgbClr val="00B0F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法的実践</a:t>
          </a:r>
          <a:endParaRPr kumimoji="1" lang="en-US" altLang="ja-JP" sz="1200" b="1"/>
        </a:p>
      </xdr:txBody>
    </xdr:sp>
    <xdr:clientData/>
  </xdr:twoCellAnchor>
  <xdr:twoCellAnchor>
    <xdr:from>
      <xdr:col>2</xdr:col>
      <xdr:colOff>5453062</xdr:colOff>
      <xdr:row>768</xdr:row>
      <xdr:rowOff>47625</xdr:rowOff>
    </xdr:from>
    <xdr:to>
      <xdr:col>2</xdr:col>
      <xdr:colOff>6615904</xdr:colOff>
      <xdr:row>768</xdr:row>
      <xdr:rowOff>381150</xdr:rowOff>
    </xdr:to>
    <xdr:sp macro="" textlink="">
      <xdr:nvSpPr>
        <xdr:cNvPr id="278" name="四角形: 角を丸くする 102">
          <a:extLst>
            <a:ext uri="{FF2B5EF4-FFF2-40B4-BE49-F238E27FC236}">
              <a16:creationId xmlns:a16="http://schemas.microsoft.com/office/drawing/2014/main" id="{F26948F9-07E3-4FAA-AFFE-6F48AD7D8A6C}"/>
            </a:ext>
          </a:extLst>
        </xdr:cNvPr>
        <xdr:cNvSpPr/>
      </xdr:nvSpPr>
      <xdr:spPr>
        <a:xfrm>
          <a:off x="7427912" y="358524175"/>
          <a:ext cx="1162842" cy="333525"/>
        </a:xfrm>
        <a:prstGeom prst="roundRect">
          <a:avLst/>
        </a:prstGeom>
        <a:solidFill>
          <a:srgbClr val="00B0F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法的実践</a:t>
          </a:r>
          <a:endParaRPr kumimoji="1" lang="en-US" altLang="ja-JP" sz="1200" b="1"/>
        </a:p>
      </xdr:txBody>
    </xdr:sp>
    <xdr:clientData/>
  </xdr:twoCellAnchor>
  <xdr:twoCellAnchor>
    <xdr:from>
      <xdr:col>2</xdr:col>
      <xdr:colOff>5480050</xdr:colOff>
      <xdr:row>772</xdr:row>
      <xdr:rowOff>44450</xdr:rowOff>
    </xdr:from>
    <xdr:to>
      <xdr:col>2</xdr:col>
      <xdr:colOff>6642892</xdr:colOff>
      <xdr:row>773</xdr:row>
      <xdr:rowOff>6500</xdr:rowOff>
    </xdr:to>
    <xdr:sp macro="" textlink="">
      <xdr:nvSpPr>
        <xdr:cNvPr id="279" name="四角形: 角を丸くする 103">
          <a:extLst>
            <a:ext uri="{FF2B5EF4-FFF2-40B4-BE49-F238E27FC236}">
              <a16:creationId xmlns:a16="http://schemas.microsoft.com/office/drawing/2014/main" id="{6CFF2B3B-DA49-4609-8577-48FD603952B3}"/>
            </a:ext>
          </a:extLst>
        </xdr:cNvPr>
        <xdr:cNvSpPr/>
      </xdr:nvSpPr>
      <xdr:spPr>
        <a:xfrm>
          <a:off x="7454900" y="360426000"/>
          <a:ext cx="1162842" cy="343050"/>
        </a:xfrm>
        <a:prstGeom prst="roundRect">
          <a:avLst/>
        </a:prstGeom>
        <a:solidFill>
          <a:srgbClr val="00B0F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法的実践</a:t>
          </a:r>
          <a:endParaRPr kumimoji="1" lang="en-US" altLang="ja-JP" sz="1200" b="1"/>
        </a:p>
      </xdr:txBody>
    </xdr:sp>
    <xdr:clientData/>
  </xdr:twoCellAnchor>
  <xdr:twoCellAnchor>
    <xdr:from>
      <xdr:col>2</xdr:col>
      <xdr:colOff>5111750</xdr:colOff>
      <xdr:row>202</xdr:row>
      <xdr:rowOff>26190</xdr:rowOff>
    </xdr:from>
    <xdr:to>
      <xdr:col>2</xdr:col>
      <xdr:colOff>6553797</xdr:colOff>
      <xdr:row>202</xdr:row>
      <xdr:rowOff>350190</xdr:rowOff>
    </xdr:to>
    <xdr:sp macro="" textlink="">
      <xdr:nvSpPr>
        <xdr:cNvPr id="280" name="四角形: 角を丸くする 104">
          <a:extLst>
            <a:ext uri="{FF2B5EF4-FFF2-40B4-BE49-F238E27FC236}">
              <a16:creationId xmlns:a16="http://schemas.microsoft.com/office/drawing/2014/main" id="{D1B319F7-6ED6-4358-B866-A956380625B5}"/>
            </a:ext>
          </a:extLst>
        </xdr:cNvPr>
        <xdr:cNvSpPr/>
      </xdr:nvSpPr>
      <xdr:spPr>
        <a:xfrm>
          <a:off x="7086600" y="91167740"/>
          <a:ext cx="1442047" cy="324000"/>
        </a:xfrm>
        <a:prstGeom prst="roundRect">
          <a:avLst/>
        </a:prstGeom>
        <a:solidFill>
          <a:srgbClr val="00B0F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アカウンタビリティ</a:t>
          </a:r>
          <a:endParaRPr kumimoji="1" lang="en-US" altLang="ja-JP" sz="1200" b="1"/>
        </a:p>
      </xdr:txBody>
    </xdr:sp>
    <xdr:clientData/>
  </xdr:twoCellAnchor>
  <xdr:twoCellAnchor>
    <xdr:from>
      <xdr:col>2</xdr:col>
      <xdr:colOff>4571999</xdr:colOff>
      <xdr:row>494</xdr:row>
      <xdr:rowOff>47625</xdr:rowOff>
    </xdr:from>
    <xdr:to>
      <xdr:col>2</xdr:col>
      <xdr:colOff>7116534</xdr:colOff>
      <xdr:row>494</xdr:row>
      <xdr:rowOff>367393</xdr:rowOff>
    </xdr:to>
    <xdr:sp macro="" textlink="">
      <xdr:nvSpPr>
        <xdr:cNvPr id="281" name="四角形: 角を丸くする 105">
          <a:extLst>
            <a:ext uri="{FF2B5EF4-FFF2-40B4-BE49-F238E27FC236}">
              <a16:creationId xmlns:a16="http://schemas.microsoft.com/office/drawing/2014/main" id="{06184295-C339-4954-A96E-B7EE175A6540}"/>
            </a:ext>
          </a:extLst>
        </xdr:cNvPr>
        <xdr:cNvSpPr/>
      </xdr:nvSpPr>
      <xdr:spPr>
        <a:xfrm>
          <a:off x="6546849" y="226729925"/>
          <a:ext cx="2544535" cy="319768"/>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自身のウェルビーイングの向上</a:t>
          </a:r>
        </a:p>
      </xdr:txBody>
    </xdr:sp>
    <xdr:clientData/>
  </xdr:twoCellAnchor>
  <xdr:twoCellAnchor>
    <xdr:from>
      <xdr:col>2</xdr:col>
      <xdr:colOff>4095750</xdr:colOff>
      <xdr:row>81</xdr:row>
      <xdr:rowOff>35718</xdr:rowOff>
    </xdr:from>
    <xdr:to>
      <xdr:col>2</xdr:col>
      <xdr:colOff>6636543</xdr:colOff>
      <xdr:row>81</xdr:row>
      <xdr:rowOff>340179</xdr:rowOff>
    </xdr:to>
    <xdr:sp macro="" textlink="">
      <xdr:nvSpPr>
        <xdr:cNvPr id="282" name="四角形: 角を丸くする 106">
          <a:extLst>
            <a:ext uri="{FF2B5EF4-FFF2-40B4-BE49-F238E27FC236}">
              <a16:creationId xmlns:a16="http://schemas.microsoft.com/office/drawing/2014/main" id="{8DDDCA52-3762-49B4-BFC9-22976E43E7F0}"/>
            </a:ext>
          </a:extLst>
        </xdr:cNvPr>
        <xdr:cNvSpPr/>
      </xdr:nvSpPr>
      <xdr:spPr>
        <a:xfrm>
          <a:off x="6070600" y="37011768"/>
          <a:ext cx="2540793" cy="304461"/>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看護の専門性の強化と社会貢献</a:t>
          </a:r>
        </a:p>
      </xdr:txBody>
    </xdr:sp>
    <xdr:clientData/>
  </xdr:twoCellAnchor>
  <xdr:twoCellAnchor>
    <xdr:from>
      <xdr:col>2</xdr:col>
      <xdr:colOff>5010150</xdr:colOff>
      <xdr:row>433</xdr:row>
      <xdr:rowOff>371475</xdr:rowOff>
    </xdr:from>
    <xdr:to>
      <xdr:col>2</xdr:col>
      <xdr:colOff>7579178</xdr:colOff>
      <xdr:row>434</xdr:row>
      <xdr:rowOff>320825</xdr:rowOff>
    </xdr:to>
    <xdr:sp macro="" textlink="">
      <xdr:nvSpPr>
        <xdr:cNvPr id="283" name="四角形: 角を丸くする 107">
          <a:extLst>
            <a:ext uri="{FF2B5EF4-FFF2-40B4-BE49-F238E27FC236}">
              <a16:creationId xmlns:a16="http://schemas.microsoft.com/office/drawing/2014/main" id="{77C95089-8758-4EB4-AC7D-081EA930CE60}"/>
            </a:ext>
          </a:extLst>
        </xdr:cNvPr>
        <xdr:cNvSpPr/>
      </xdr:nvSpPr>
      <xdr:spPr>
        <a:xfrm>
          <a:off x="6985000" y="201660125"/>
          <a:ext cx="2175328" cy="330350"/>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看護の専門性の強化と社会貢献</a:t>
          </a:r>
        </a:p>
      </xdr:txBody>
    </xdr:sp>
    <xdr:clientData/>
  </xdr:twoCellAnchor>
  <xdr:twoCellAnchor>
    <xdr:from>
      <xdr:col>2</xdr:col>
      <xdr:colOff>4268787</xdr:colOff>
      <xdr:row>443</xdr:row>
      <xdr:rowOff>26988</xdr:rowOff>
    </xdr:from>
    <xdr:to>
      <xdr:col>2</xdr:col>
      <xdr:colOff>6926034</xdr:colOff>
      <xdr:row>443</xdr:row>
      <xdr:rowOff>363688</xdr:rowOff>
    </xdr:to>
    <xdr:sp macro="" textlink="">
      <xdr:nvSpPr>
        <xdr:cNvPr id="284" name="四角形: 角を丸くする 108">
          <a:extLst>
            <a:ext uri="{FF2B5EF4-FFF2-40B4-BE49-F238E27FC236}">
              <a16:creationId xmlns:a16="http://schemas.microsoft.com/office/drawing/2014/main" id="{A3056A8D-D721-410D-8CCB-0717A553473A}"/>
            </a:ext>
          </a:extLst>
        </xdr:cNvPr>
        <xdr:cNvSpPr/>
      </xdr:nvSpPr>
      <xdr:spPr>
        <a:xfrm>
          <a:off x="6243637" y="205125638"/>
          <a:ext cx="2657247" cy="336700"/>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看護の専門性の強化と社会貢献</a:t>
          </a:r>
        </a:p>
      </xdr:txBody>
    </xdr:sp>
    <xdr:clientData/>
  </xdr:twoCellAnchor>
  <xdr:twoCellAnchor>
    <xdr:from>
      <xdr:col>2</xdr:col>
      <xdr:colOff>4274343</xdr:colOff>
      <xdr:row>359</xdr:row>
      <xdr:rowOff>59531</xdr:rowOff>
    </xdr:from>
    <xdr:to>
      <xdr:col>2</xdr:col>
      <xdr:colOff>6844392</xdr:colOff>
      <xdr:row>360</xdr:row>
      <xdr:rowOff>12056</xdr:rowOff>
    </xdr:to>
    <xdr:sp macro="" textlink="">
      <xdr:nvSpPr>
        <xdr:cNvPr id="285" name="四角形: 角を丸くする 109">
          <a:extLst>
            <a:ext uri="{FF2B5EF4-FFF2-40B4-BE49-F238E27FC236}">
              <a16:creationId xmlns:a16="http://schemas.microsoft.com/office/drawing/2014/main" id="{44C2D873-7151-41D8-9969-DDBFE6B36B8C}"/>
            </a:ext>
          </a:extLst>
        </xdr:cNvPr>
        <xdr:cNvSpPr/>
      </xdr:nvSpPr>
      <xdr:spPr>
        <a:xfrm>
          <a:off x="6249193" y="163464081"/>
          <a:ext cx="2570049" cy="333525"/>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看護の専門性の強化と社会貢献</a:t>
          </a:r>
        </a:p>
      </xdr:txBody>
    </xdr:sp>
    <xdr:clientData/>
  </xdr:twoCellAnchor>
  <xdr:twoCellAnchor>
    <xdr:from>
      <xdr:col>2</xdr:col>
      <xdr:colOff>4277519</xdr:colOff>
      <xdr:row>364</xdr:row>
      <xdr:rowOff>59531</xdr:rowOff>
    </xdr:from>
    <xdr:to>
      <xdr:col>2</xdr:col>
      <xdr:colOff>6830785</xdr:colOff>
      <xdr:row>365</xdr:row>
      <xdr:rowOff>12056</xdr:rowOff>
    </xdr:to>
    <xdr:sp macro="" textlink="">
      <xdr:nvSpPr>
        <xdr:cNvPr id="286" name="四角形: 角を丸くする 110">
          <a:extLst>
            <a:ext uri="{FF2B5EF4-FFF2-40B4-BE49-F238E27FC236}">
              <a16:creationId xmlns:a16="http://schemas.microsoft.com/office/drawing/2014/main" id="{393D0E34-2B91-47DD-B0C9-7D0DA58E5D05}"/>
            </a:ext>
          </a:extLst>
        </xdr:cNvPr>
        <xdr:cNvSpPr/>
      </xdr:nvSpPr>
      <xdr:spPr>
        <a:xfrm>
          <a:off x="6252369" y="165369081"/>
          <a:ext cx="2553266" cy="333525"/>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看護の専門性の強化と社会貢献</a:t>
          </a:r>
        </a:p>
      </xdr:txBody>
    </xdr:sp>
    <xdr:clientData/>
  </xdr:twoCellAnchor>
  <xdr:twoCellAnchor>
    <xdr:from>
      <xdr:col>2</xdr:col>
      <xdr:colOff>4452937</xdr:colOff>
      <xdr:row>371</xdr:row>
      <xdr:rowOff>59531</xdr:rowOff>
    </xdr:from>
    <xdr:to>
      <xdr:col>2</xdr:col>
      <xdr:colOff>7034892</xdr:colOff>
      <xdr:row>371</xdr:row>
      <xdr:rowOff>393056</xdr:rowOff>
    </xdr:to>
    <xdr:sp macro="" textlink="">
      <xdr:nvSpPr>
        <xdr:cNvPr id="287" name="四角形: 角を丸くする 111">
          <a:extLst>
            <a:ext uri="{FF2B5EF4-FFF2-40B4-BE49-F238E27FC236}">
              <a16:creationId xmlns:a16="http://schemas.microsoft.com/office/drawing/2014/main" id="{70433C29-05F9-4236-9BB9-12E565DBA4EE}"/>
            </a:ext>
          </a:extLst>
        </xdr:cNvPr>
        <xdr:cNvSpPr/>
      </xdr:nvSpPr>
      <xdr:spPr>
        <a:xfrm>
          <a:off x="6427787" y="168036081"/>
          <a:ext cx="2581955" cy="333525"/>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看護の専門性の強化と社会貢献</a:t>
          </a:r>
        </a:p>
      </xdr:txBody>
    </xdr:sp>
    <xdr:clientData/>
  </xdr:twoCellAnchor>
  <xdr:twoCellAnchor>
    <xdr:from>
      <xdr:col>2</xdr:col>
      <xdr:colOff>4583780</xdr:colOff>
      <xdr:row>375</xdr:row>
      <xdr:rowOff>59531</xdr:rowOff>
    </xdr:from>
    <xdr:to>
      <xdr:col>2</xdr:col>
      <xdr:colOff>7138974</xdr:colOff>
      <xdr:row>376</xdr:row>
      <xdr:rowOff>10432</xdr:rowOff>
    </xdr:to>
    <xdr:sp macro="" textlink="">
      <xdr:nvSpPr>
        <xdr:cNvPr id="288" name="四角形: 角を丸くする 112">
          <a:extLst>
            <a:ext uri="{FF2B5EF4-FFF2-40B4-BE49-F238E27FC236}">
              <a16:creationId xmlns:a16="http://schemas.microsoft.com/office/drawing/2014/main" id="{57DC7936-473E-4425-ABF8-083637D26B88}"/>
            </a:ext>
            <a:ext uri="{147F2762-F138-4A5C-976F-8EAC2B608ADB}">
              <a16:predDERef xmlns:a16="http://schemas.microsoft.com/office/drawing/2014/main" pred="{CE798EF0-1C8B-4A71-A2D5-DB5B892AD404}"/>
            </a:ext>
          </a:extLst>
        </xdr:cNvPr>
        <xdr:cNvSpPr/>
      </xdr:nvSpPr>
      <xdr:spPr>
        <a:xfrm>
          <a:off x="6558630" y="170017281"/>
          <a:ext cx="2555194" cy="331901"/>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看護の専門性の強化と社会貢献</a:t>
          </a:r>
        </a:p>
      </xdr:txBody>
    </xdr:sp>
    <xdr:clientData/>
  </xdr:twoCellAnchor>
  <xdr:twoCellAnchor>
    <xdr:from>
      <xdr:col>2</xdr:col>
      <xdr:colOff>4262437</xdr:colOff>
      <xdr:row>382</xdr:row>
      <xdr:rowOff>47625</xdr:rowOff>
    </xdr:from>
    <xdr:to>
      <xdr:col>2</xdr:col>
      <xdr:colOff>6803570</xdr:colOff>
      <xdr:row>383</xdr:row>
      <xdr:rowOff>150</xdr:rowOff>
    </xdr:to>
    <xdr:sp macro="" textlink="">
      <xdr:nvSpPr>
        <xdr:cNvPr id="289" name="四角形: 角を丸くする 113">
          <a:extLst>
            <a:ext uri="{FF2B5EF4-FFF2-40B4-BE49-F238E27FC236}">
              <a16:creationId xmlns:a16="http://schemas.microsoft.com/office/drawing/2014/main" id="{AF2E2905-2E0D-4E91-921A-A2F5A3C7F08A}"/>
            </a:ext>
          </a:extLst>
        </xdr:cNvPr>
        <xdr:cNvSpPr/>
      </xdr:nvSpPr>
      <xdr:spPr>
        <a:xfrm>
          <a:off x="6237287" y="172672375"/>
          <a:ext cx="2541133" cy="333525"/>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看護の専門性の強化と社会貢献</a:t>
          </a:r>
        </a:p>
      </xdr:txBody>
    </xdr:sp>
    <xdr:clientData/>
  </xdr:twoCellAnchor>
  <xdr:twoCellAnchor>
    <xdr:from>
      <xdr:col>2</xdr:col>
      <xdr:colOff>4586288</xdr:colOff>
      <xdr:row>319</xdr:row>
      <xdr:rowOff>2380</xdr:rowOff>
    </xdr:from>
    <xdr:to>
      <xdr:col>2</xdr:col>
      <xdr:colOff>7293428</xdr:colOff>
      <xdr:row>319</xdr:row>
      <xdr:rowOff>361950</xdr:rowOff>
    </xdr:to>
    <xdr:sp macro="" textlink="">
      <xdr:nvSpPr>
        <xdr:cNvPr id="290" name="四角形: 角を丸くする 114">
          <a:extLst>
            <a:ext uri="{FF2B5EF4-FFF2-40B4-BE49-F238E27FC236}">
              <a16:creationId xmlns:a16="http://schemas.microsoft.com/office/drawing/2014/main" id="{587FDAC5-AD36-475A-A0CD-B671E4C5A754}"/>
            </a:ext>
          </a:extLst>
        </xdr:cNvPr>
        <xdr:cNvSpPr/>
      </xdr:nvSpPr>
      <xdr:spPr>
        <a:xfrm>
          <a:off x="6561138" y="142724980"/>
          <a:ext cx="2599190" cy="359570"/>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看護の専門性の強化と社会貢献</a:t>
          </a:r>
        </a:p>
      </xdr:txBody>
    </xdr:sp>
    <xdr:clientData/>
  </xdr:twoCellAnchor>
  <xdr:twoCellAnchor>
    <xdr:from>
      <xdr:col>2</xdr:col>
      <xdr:colOff>4917280</xdr:colOff>
      <xdr:row>360</xdr:row>
      <xdr:rowOff>68262</xdr:rowOff>
    </xdr:from>
    <xdr:to>
      <xdr:col>2</xdr:col>
      <xdr:colOff>6803571</xdr:colOff>
      <xdr:row>361</xdr:row>
      <xdr:rowOff>27137</xdr:rowOff>
    </xdr:to>
    <xdr:sp macro="" textlink="">
      <xdr:nvSpPr>
        <xdr:cNvPr id="291" name="四角形: 角を丸くする 115">
          <a:extLst>
            <a:ext uri="{FF2B5EF4-FFF2-40B4-BE49-F238E27FC236}">
              <a16:creationId xmlns:a16="http://schemas.microsoft.com/office/drawing/2014/main" id="{4F3DBD16-11E5-40AE-BE1F-31E74AA18D62}"/>
            </a:ext>
          </a:extLst>
        </xdr:cNvPr>
        <xdr:cNvSpPr/>
      </xdr:nvSpPr>
      <xdr:spPr>
        <a:xfrm>
          <a:off x="6892130" y="163853812"/>
          <a:ext cx="1886291" cy="339875"/>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看護実践の質の改善</a:t>
          </a:r>
        </a:p>
      </xdr:txBody>
    </xdr:sp>
    <xdr:clientData/>
  </xdr:twoCellAnchor>
  <xdr:twoCellAnchor>
    <xdr:from>
      <xdr:col>2</xdr:col>
      <xdr:colOff>4905375</xdr:colOff>
      <xdr:row>365</xdr:row>
      <xdr:rowOff>59531</xdr:rowOff>
    </xdr:from>
    <xdr:to>
      <xdr:col>2</xdr:col>
      <xdr:colOff>6776357</xdr:colOff>
      <xdr:row>366</xdr:row>
      <xdr:rowOff>27931</xdr:rowOff>
    </xdr:to>
    <xdr:sp macro="" textlink="">
      <xdr:nvSpPr>
        <xdr:cNvPr id="292" name="四角形: 角を丸くする 116">
          <a:extLst>
            <a:ext uri="{FF2B5EF4-FFF2-40B4-BE49-F238E27FC236}">
              <a16:creationId xmlns:a16="http://schemas.microsoft.com/office/drawing/2014/main" id="{D8763175-17CF-4990-BEB9-F8816D358CF8}"/>
            </a:ext>
          </a:extLst>
        </xdr:cNvPr>
        <xdr:cNvSpPr/>
      </xdr:nvSpPr>
      <xdr:spPr>
        <a:xfrm>
          <a:off x="6880225" y="165750081"/>
          <a:ext cx="1870982" cy="349400"/>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看護実践の質の改善</a:t>
          </a:r>
        </a:p>
      </xdr:txBody>
    </xdr:sp>
    <xdr:clientData/>
  </xdr:twoCellAnchor>
  <xdr:twoCellAnchor>
    <xdr:from>
      <xdr:col>2</xdr:col>
      <xdr:colOff>5072063</xdr:colOff>
      <xdr:row>371</xdr:row>
      <xdr:rowOff>435769</xdr:rowOff>
    </xdr:from>
    <xdr:to>
      <xdr:col>2</xdr:col>
      <xdr:colOff>7021285</xdr:colOff>
      <xdr:row>372</xdr:row>
      <xdr:rowOff>347019</xdr:rowOff>
    </xdr:to>
    <xdr:sp macro="" textlink="">
      <xdr:nvSpPr>
        <xdr:cNvPr id="293" name="四角形: 角を丸くする 117">
          <a:extLst>
            <a:ext uri="{FF2B5EF4-FFF2-40B4-BE49-F238E27FC236}">
              <a16:creationId xmlns:a16="http://schemas.microsoft.com/office/drawing/2014/main" id="{43F1FBF3-105C-4A12-B621-61B52480FFF3}"/>
            </a:ext>
          </a:extLst>
        </xdr:cNvPr>
        <xdr:cNvSpPr/>
      </xdr:nvSpPr>
      <xdr:spPr>
        <a:xfrm>
          <a:off x="7046913" y="168412319"/>
          <a:ext cx="1949222" cy="406550"/>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看護実践の質の改善</a:t>
          </a:r>
        </a:p>
      </xdr:txBody>
    </xdr:sp>
    <xdr:clientData/>
  </xdr:twoCellAnchor>
  <xdr:twoCellAnchor>
    <xdr:from>
      <xdr:col>2</xdr:col>
      <xdr:colOff>5245767</xdr:colOff>
      <xdr:row>376</xdr:row>
      <xdr:rowOff>19007</xdr:rowOff>
    </xdr:from>
    <xdr:to>
      <xdr:col>2</xdr:col>
      <xdr:colOff>7130810</xdr:colOff>
      <xdr:row>376</xdr:row>
      <xdr:rowOff>362057</xdr:rowOff>
    </xdr:to>
    <xdr:sp macro="" textlink="">
      <xdr:nvSpPr>
        <xdr:cNvPr id="294" name="四角形: 角を丸くする 118">
          <a:extLst>
            <a:ext uri="{FF2B5EF4-FFF2-40B4-BE49-F238E27FC236}">
              <a16:creationId xmlns:a16="http://schemas.microsoft.com/office/drawing/2014/main" id="{B0534881-778A-4D0E-B3D6-3D2C64C1EEEB}"/>
            </a:ext>
            <a:ext uri="{147F2762-F138-4A5C-976F-8EAC2B608ADB}">
              <a16:predDERef xmlns:a16="http://schemas.microsoft.com/office/drawing/2014/main" pred="{A9DDFFFC-400E-4EAC-BAFA-5C2787859D0C}"/>
            </a:ext>
          </a:extLst>
        </xdr:cNvPr>
        <xdr:cNvSpPr/>
      </xdr:nvSpPr>
      <xdr:spPr>
        <a:xfrm>
          <a:off x="7220617" y="170357757"/>
          <a:ext cx="1885043" cy="343050"/>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看護実践の質の改善</a:t>
          </a:r>
        </a:p>
      </xdr:txBody>
    </xdr:sp>
    <xdr:clientData/>
  </xdr:twoCellAnchor>
  <xdr:twoCellAnchor>
    <xdr:from>
      <xdr:col>2</xdr:col>
      <xdr:colOff>4917282</xdr:colOff>
      <xdr:row>383</xdr:row>
      <xdr:rowOff>11906</xdr:rowOff>
    </xdr:from>
    <xdr:to>
      <xdr:col>2</xdr:col>
      <xdr:colOff>6789964</xdr:colOff>
      <xdr:row>383</xdr:row>
      <xdr:rowOff>361306</xdr:rowOff>
    </xdr:to>
    <xdr:sp macro="" textlink="">
      <xdr:nvSpPr>
        <xdr:cNvPr id="295" name="四角形: 角を丸くする 119">
          <a:extLst>
            <a:ext uri="{FF2B5EF4-FFF2-40B4-BE49-F238E27FC236}">
              <a16:creationId xmlns:a16="http://schemas.microsoft.com/office/drawing/2014/main" id="{53F3916C-7FFB-4D90-817F-7143A6BFECAF}"/>
            </a:ext>
          </a:extLst>
        </xdr:cNvPr>
        <xdr:cNvSpPr/>
      </xdr:nvSpPr>
      <xdr:spPr>
        <a:xfrm>
          <a:off x="6892132" y="173017656"/>
          <a:ext cx="1872682" cy="349400"/>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看護実践の質の改善</a:t>
          </a:r>
        </a:p>
      </xdr:txBody>
    </xdr:sp>
    <xdr:clientData/>
  </xdr:twoCellAnchor>
  <xdr:twoCellAnchor>
    <xdr:from>
      <xdr:col>2</xdr:col>
      <xdr:colOff>5095875</xdr:colOff>
      <xdr:row>684</xdr:row>
      <xdr:rowOff>53974</xdr:rowOff>
    </xdr:from>
    <xdr:to>
      <xdr:col>2</xdr:col>
      <xdr:colOff>7538357</xdr:colOff>
      <xdr:row>685</xdr:row>
      <xdr:rowOff>-1</xdr:rowOff>
    </xdr:to>
    <xdr:sp macro="" textlink="">
      <xdr:nvSpPr>
        <xdr:cNvPr id="296" name="四角形: 角を丸くする 120">
          <a:extLst>
            <a:ext uri="{FF2B5EF4-FFF2-40B4-BE49-F238E27FC236}">
              <a16:creationId xmlns:a16="http://schemas.microsoft.com/office/drawing/2014/main" id="{9E8CDA93-D960-4074-B5E0-F1F2E2B0F2E4}"/>
            </a:ext>
          </a:extLst>
        </xdr:cNvPr>
        <xdr:cNvSpPr/>
      </xdr:nvSpPr>
      <xdr:spPr>
        <a:xfrm>
          <a:off x="7070725" y="310842024"/>
          <a:ext cx="2093232" cy="327025"/>
        </a:xfrm>
        <a:prstGeom prst="roundRect">
          <a:avLst/>
        </a:prstGeom>
        <a:solidFill>
          <a:srgbClr val="00B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組織の一員としての役割発揮</a:t>
          </a:r>
        </a:p>
      </xdr:txBody>
    </xdr:sp>
    <xdr:clientData/>
  </xdr:twoCellAnchor>
  <xdr:twoCellAnchor>
    <xdr:from>
      <xdr:col>2</xdr:col>
      <xdr:colOff>4517569</xdr:colOff>
      <xdr:row>583</xdr:row>
      <xdr:rowOff>35718</xdr:rowOff>
    </xdr:from>
    <xdr:to>
      <xdr:col>2</xdr:col>
      <xdr:colOff>7239000</xdr:colOff>
      <xdr:row>583</xdr:row>
      <xdr:rowOff>366068</xdr:rowOff>
    </xdr:to>
    <xdr:sp macro="" textlink="">
      <xdr:nvSpPr>
        <xdr:cNvPr id="297" name="四角形: 角を丸くする 106">
          <a:extLst>
            <a:ext uri="{FF2B5EF4-FFF2-40B4-BE49-F238E27FC236}">
              <a16:creationId xmlns:a16="http://schemas.microsoft.com/office/drawing/2014/main" id="{6D060BB5-E285-4E12-9895-7F897E7533F7}"/>
            </a:ext>
          </a:extLst>
        </xdr:cNvPr>
        <xdr:cNvSpPr/>
      </xdr:nvSpPr>
      <xdr:spPr>
        <a:xfrm>
          <a:off x="6492419" y="263687718"/>
          <a:ext cx="2670631" cy="330350"/>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看護の専門性の強化と社会貢献</a:t>
          </a:r>
        </a:p>
      </xdr:txBody>
    </xdr:sp>
    <xdr:clientData/>
  </xdr:twoCellAnchor>
  <xdr:twoCellAnchor>
    <xdr:from>
      <xdr:col>2</xdr:col>
      <xdr:colOff>5410200</xdr:colOff>
      <xdr:row>204</xdr:row>
      <xdr:rowOff>381000</xdr:rowOff>
    </xdr:from>
    <xdr:to>
      <xdr:col>2</xdr:col>
      <xdr:colOff>6511921</xdr:colOff>
      <xdr:row>205</xdr:row>
      <xdr:rowOff>133500</xdr:rowOff>
    </xdr:to>
    <xdr:sp macro="" textlink="">
      <xdr:nvSpPr>
        <xdr:cNvPr id="298" name="四角形: 角を丸くする 54">
          <a:extLst>
            <a:ext uri="{FF2B5EF4-FFF2-40B4-BE49-F238E27FC236}">
              <a16:creationId xmlns:a16="http://schemas.microsoft.com/office/drawing/2014/main" id="{40D4047D-CD61-4764-AA56-E68F71FE86A8}"/>
            </a:ext>
          </a:extLst>
        </xdr:cNvPr>
        <xdr:cNvSpPr/>
      </xdr:nvSpPr>
      <xdr:spPr>
        <a:xfrm>
          <a:off x="7385050" y="92665550"/>
          <a:ext cx="1101721"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5105400</xdr:colOff>
      <xdr:row>204</xdr:row>
      <xdr:rowOff>19050</xdr:rowOff>
    </xdr:from>
    <xdr:to>
      <xdr:col>2</xdr:col>
      <xdr:colOff>6547447</xdr:colOff>
      <xdr:row>204</xdr:row>
      <xdr:rowOff>343050</xdr:rowOff>
    </xdr:to>
    <xdr:sp macro="" textlink="">
      <xdr:nvSpPr>
        <xdr:cNvPr id="299" name="四角形: 角を丸くする 104">
          <a:extLst>
            <a:ext uri="{FF2B5EF4-FFF2-40B4-BE49-F238E27FC236}">
              <a16:creationId xmlns:a16="http://schemas.microsoft.com/office/drawing/2014/main" id="{74C3CF37-BF63-4345-8A61-F12E1B671D3B}"/>
            </a:ext>
          </a:extLst>
        </xdr:cNvPr>
        <xdr:cNvSpPr/>
      </xdr:nvSpPr>
      <xdr:spPr>
        <a:xfrm>
          <a:off x="7080250" y="92303600"/>
          <a:ext cx="1442047" cy="324000"/>
        </a:xfrm>
        <a:prstGeom prst="roundRect">
          <a:avLst/>
        </a:prstGeom>
        <a:solidFill>
          <a:srgbClr val="00B0F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アカウンタビリティ</a:t>
          </a:r>
          <a:endParaRPr kumimoji="1" lang="en-US" altLang="ja-JP" sz="1200" b="1"/>
        </a:p>
      </xdr:txBody>
    </xdr:sp>
    <xdr:clientData/>
  </xdr:twoCellAnchor>
  <xdr:twoCellAnchor>
    <xdr:from>
      <xdr:col>2</xdr:col>
      <xdr:colOff>5200650</xdr:colOff>
      <xdr:row>785</xdr:row>
      <xdr:rowOff>38100</xdr:rowOff>
    </xdr:from>
    <xdr:to>
      <xdr:col>2</xdr:col>
      <xdr:colOff>6642697</xdr:colOff>
      <xdr:row>785</xdr:row>
      <xdr:rowOff>362100</xdr:rowOff>
    </xdr:to>
    <xdr:sp macro="" textlink="">
      <xdr:nvSpPr>
        <xdr:cNvPr id="300" name="四角形: 角を丸くする 104">
          <a:extLst>
            <a:ext uri="{FF2B5EF4-FFF2-40B4-BE49-F238E27FC236}">
              <a16:creationId xmlns:a16="http://schemas.microsoft.com/office/drawing/2014/main" id="{2B1B33FE-7861-4418-8F2B-963F2D441BAF}"/>
            </a:ext>
          </a:extLst>
        </xdr:cNvPr>
        <xdr:cNvSpPr/>
      </xdr:nvSpPr>
      <xdr:spPr>
        <a:xfrm>
          <a:off x="7175500" y="365544100"/>
          <a:ext cx="1442047" cy="324000"/>
        </a:xfrm>
        <a:prstGeom prst="roundRect">
          <a:avLst/>
        </a:prstGeom>
        <a:solidFill>
          <a:srgbClr val="00B0F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アカウンタビリティ</a:t>
          </a:r>
          <a:endParaRPr kumimoji="1" lang="en-US" altLang="ja-JP" sz="1200" b="1"/>
        </a:p>
      </xdr:txBody>
    </xdr:sp>
    <xdr:clientData/>
  </xdr:twoCellAnchor>
  <xdr:twoCellAnchor>
    <xdr:from>
      <xdr:col>2</xdr:col>
      <xdr:colOff>5410200</xdr:colOff>
      <xdr:row>781</xdr:row>
      <xdr:rowOff>38100</xdr:rowOff>
    </xdr:from>
    <xdr:to>
      <xdr:col>2</xdr:col>
      <xdr:colOff>6573042</xdr:colOff>
      <xdr:row>781</xdr:row>
      <xdr:rowOff>323850</xdr:rowOff>
    </xdr:to>
    <xdr:sp macro="" textlink="">
      <xdr:nvSpPr>
        <xdr:cNvPr id="301" name="四角形: 角を丸くする 97">
          <a:extLst>
            <a:ext uri="{FF2B5EF4-FFF2-40B4-BE49-F238E27FC236}">
              <a16:creationId xmlns:a16="http://schemas.microsoft.com/office/drawing/2014/main" id="{8F5D8AED-B097-4ACC-99DB-2F5EC4A66926}"/>
            </a:ext>
          </a:extLst>
        </xdr:cNvPr>
        <xdr:cNvSpPr/>
      </xdr:nvSpPr>
      <xdr:spPr>
        <a:xfrm>
          <a:off x="7385050" y="363848650"/>
          <a:ext cx="1162842" cy="285750"/>
        </a:xfrm>
        <a:prstGeom prst="roundRect">
          <a:avLst/>
        </a:prstGeom>
        <a:solidFill>
          <a:srgbClr val="00B0F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倫理的実践</a:t>
          </a:r>
          <a:endParaRPr kumimoji="1" lang="en-US" altLang="ja-JP" sz="1200" b="1"/>
        </a:p>
      </xdr:txBody>
    </xdr:sp>
    <xdr:clientData/>
  </xdr:twoCellAnchor>
  <xdr:twoCellAnchor>
    <xdr:from>
      <xdr:col>2</xdr:col>
      <xdr:colOff>5448300</xdr:colOff>
      <xdr:row>785</xdr:row>
      <xdr:rowOff>400050</xdr:rowOff>
    </xdr:from>
    <xdr:to>
      <xdr:col>2</xdr:col>
      <xdr:colOff>6611142</xdr:colOff>
      <xdr:row>785</xdr:row>
      <xdr:rowOff>685800</xdr:rowOff>
    </xdr:to>
    <xdr:sp macro="" textlink="">
      <xdr:nvSpPr>
        <xdr:cNvPr id="302" name="四角形: 角を丸くする 97">
          <a:extLst>
            <a:ext uri="{FF2B5EF4-FFF2-40B4-BE49-F238E27FC236}">
              <a16:creationId xmlns:a16="http://schemas.microsoft.com/office/drawing/2014/main" id="{3DA53928-44E4-470D-8A85-591D1FBC3EC3}"/>
            </a:ext>
          </a:extLst>
        </xdr:cNvPr>
        <xdr:cNvSpPr/>
      </xdr:nvSpPr>
      <xdr:spPr>
        <a:xfrm>
          <a:off x="7423150" y="365906050"/>
          <a:ext cx="1162842" cy="285750"/>
        </a:xfrm>
        <a:prstGeom prst="roundRect">
          <a:avLst/>
        </a:prstGeom>
        <a:solidFill>
          <a:srgbClr val="00B0F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倫理的実践</a:t>
          </a:r>
          <a:endParaRPr kumimoji="1" lang="en-US" altLang="ja-JP" sz="1200" b="1"/>
        </a:p>
      </xdr:txBody>
    </xdr:sp>
    <xdr:clientData/>
  </xdr:twoCellAnchor>
  <xdr:twoCellAnchor>
    <xdr:from>
      <xdr:col>2</xdr:col>
      <xdr:colOff>5410200</xdr:colOff>
      <xdr:row>586</xdr:row>
      <xdr:rowOff>38100</xdr:rowOff>
    </xdr:from>
    <xdr:to>
      <xdr:col>2</xdr:col>
      <xdr:colOff>6573042</xdr:colOff>
      <xdr:row>586</xdr:row>
      <xdr:rowOff>323850</xdr:rowOff>
    </xdr:to>
    <xdr:sp macro="" textlink="">
      <xdr:nvSpPr>
        <xdr:cNvPr id="303" name="四角形: 角を丸くする 97">
          <a:extLst>
            <a:ext uri="{FF2B5EF4-FFF2-40B4-BE49-F238E27FC236}">
              <a16:creationId xmlns:a16="http://schemas.microsoft.com/office/drawing/2014/main" id="{CF26B450-6C52-4984-A4ED-8E3DD7426F2A}"/>
            </a:ext>
          </a:extLst>
        </xdr:cNvPr>
        <xdr:cNvSpPr/>
      </xdr:nvSpPr>
      <xdr:spPr>
        <a:xfrm>
          <a:off x="7385050" y="268395450"/>
          <a:ext cx="1162842" cy="285750"/>
        </a:xfrm>
        <a:prstGeom prst="roundRect">
          <a:avLst/>
        </a:prstGeom>
        <a:solidFill>
          <a:srgbClr val="00B0F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倫理的実践</a:t>
          </a:r>
          <a:endParaRPr kumimoji="1" lang="en-US" altLang="ja-JP" sz="1200" b="1"/>
        </a:p>
      </xdr:txBody>
    </xdr:sp>
    <xdr:clientData/>
  </xdr:twoCellAnchor>
  <xdr:twoCellAnchor>
    <xdr:from>
      <xdr:col>2</xdr:col>
      <xdr:colOff>5448300</xdr:colOff>
      <xdr:row>801</xdr:row>
      <xdr:rowOff>57150</xdr:rowOff>
    </xdr:from>
    <xdr:to>
      <xdr:col>2</xdr:col>
      <xdr:colOff>6611142</xdr:colOff>
      <xdr:row>801</xdr:row>
      <xdr:rowOff>390675</xdr:rowOff>
    </xdr:to>
    <xdr:sp macro="" textlink="">
      <xdr:nvSpPr>
        <xdr:cNvPr id="304" name="四角形: 角を丸くする 98">
          <a:extLst>
            <a:ext uri="{FF2B5EF4-FFF2-40B4-BE49-F238E27FC236}">
              <a16:creationId xmlns:a16="http://schemas.microsoft.com/office/drawing/2014/main" id="{55DAA447-9097-40C1-9C98-2AF1A9C6FFA2}"/>
            </a:ext>
          </a:extLst>
        </xdr:cNvPr>
        <xdr:cNvSpPr/>
      </xdr:nvSpPr>
      <xdr:spPr>
        <a:xfrm>
          <a:off x="7423150" y="374586500"/>
          <a:ext cx="1162842" cy="333525"/>
        </a:xfrm>
        <a:prstGeom prst="roundRect">
          <a:avLst/>
        </a:prstGeom>
        <a:solidFill>
          <a:srgbClr val="00B0F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倫理的実践</a:t>
          </a:r>
          <a:endParaRPr kumimoji="1" lang="en-US" altLang="ja-JP" sz="1200" b="1"/>
        </a:p>
      </xdr:txBody>
    </xdr:sp>
    <xdr:clientData/>
  </xdr:twoCellAnchor>
  <xdr:twoCellAnchor>
    <xdr:from>
      <xdr:col>2</xdr:col>
      <xdr:colOff>5821134</xdr:colOff>
      <xdr:row>372</xdr:row>
      <xdr:rowOff>381000</xdr:rowOff>
    </xdr:from>
    <xdr:to>
      <xdr:col>2</xdr:col>
      <xdr:colOff>6983976</xdr:colOff>
      <xdr:row>373</xdr:row>
      <xdr:rowOff>276375</xdr:rowOff>
    </xdr:to>
    <xdr:sp macro="" textlink="">
      <xdr:nvSpPr>
        <xdr:cNvPr id="305" name="四角形: 角を丸くする 98">
          <a:extLst>
            <a:ext uri="{FF2B5EF4-FFF2-40B4-BE49-F238E27FC236}">
              <a16:creationId xmlns:a16="http://schemas.microsoft.com/office/drawing/2014/main" id="{677992E5-C300-4002-891F-179CE093235C}"/>
            </a:ext>
          </a:extLst>
        </xdr:cNvPr>
        <xdr:cNvSpPr/>
      </xdr:nvSpPr>
      <xdr:spPr>
        <a:xfrm>
          <a:off x="7795984" y="168852850"/>
          <a:ext cx="1162842" cy="390675"/>
        </a:xfrm>
        <a:prstGeom prst="roundRect">
          <a:avLst/>
        </a:prstGeom>
        <a:solidFill>
          <a:srgbClr val="00B0F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倫理的実践</a:t>
          </a:r>
          <a:endParaRPr kumimoji="1" lang="en-US" altLang="ja-JP" sz="1200" b="1"/>
        </a:p>
      </xdr:txBody>
    </xdr:sp>
    <xdr:clientData/>
  </xdr:twoCellAnchor>
  <xdr:twoCellAnchor>
    <xdr:from>
      <xdr:col>2</xdr:col>
      <xdr:colOff>5448300</xdr:colOff>
      <xdr:row>794</xdr:row>
      <xdr:rowOff>47625</xdr:rowOff>
    </xdr:from>
    <xdr:to>
      <xdr:col>2</xdr:col>
      <xdr:colOff>6611142</xdr:colOff>
      <xdr:row>794</xdr:row>
      <xdr:rowOff>381150</xdr:rowOff>
    </xdr:to>
    <xdr:sp macro="" textlink="">
      <xdr:nvSpPr>
        <xdr:cNvPr id="306" name="四角形: 角を丸くする 98">
          <a:extLst>
            <a:ext uri="{FF2B5EF4-FFF2-40B4-BE49-F238E27FC236}">
              <a16:creationId xmlns:a16="http://schemas.microsoft.com/office/drawing/2014/main" id="{E0A040C4-1B47-46B3-BF3A-B16CB37B1DFB}"/>
            </a:ext>
            <a:ext uri="{147F2762-F138-4A5C-976F-8EAC2B608ADB}">
              <a16:predDERef xmlns:a16="http://schemas.microsoft.com/office/drawing/2014/main" pred="{07F396AC-9CA5-4AD5-8A65-E3BA23414D63}"/>
            </a:ext>
          </a:extLst>
        </xdr:cNvPr>
        <xdr:cNvSpPr/>
      </xdr:nvSpPr>
      <xdr:spPr>
        <a:xfrm>
          <a:off x="7423150" y="370703475"/>
          <a:ext cx="1162842" cy="333525"/>
        </a:xfrm>
        <a:prstGeom prst="roundRect">
          <a:avLst/>
        </a:prstGeom>
        <a:solidFill>
          <a:srgbClr val="00B0F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倫理的実践</a:t>
          </a:r>
          <a:endParaRPr kumimoji="1" lang="en-US" altLang="ja-JP" sz="1200" b="1"/>
        </a:p>
      </xdr:txBody>
    </xdr:sp>
    <xdr:clientData/>
  </xdr:twoCellAnchor>
  <xdr:twoCellAnchor>
    <xdr:from>
      <xdr:col>2</xdr:col>
      <xdr:colOff>5429250</xdr:colOff>
      <xdr:row>797</xdr:row>
      <xdr:rowOff>38100</xdr:rowOff>
    </xdr:from>
    <xdr:to>
      <xdr:col>2</xdr:col>
      <xdr:colOff>6592092</xdr:colOff>
      <xdr:row>797</xdr:row>
      <xdr:rowOff>371625</xdr:rowOff>
    </xdr:to>
    <xdr:sp macro="" textlink="">
      <xdr:nvSpPr>
        <xdr:cNvPr id="307" name="四角形: 角を丸くする 98">
          <a:extLst>
            <a:ext uri="{FF2B5EF4-FFF2-40B4-BE49-F238E27FC236}">
              <a16:creationId xmlns:a16="http://schemas.microsoft.com/office/drawing/2014/main" id="{8405344E-866D-4240-B34A-5D235A308628}"/>
            </a:ext>
          </a:extLst>
        </xdr:cNvPr>
        <xdr:cNvSpPr/>
      </xdr:nvSpPr>
      <xdr:spPr>
        <a:xfrm>
          <a:off x="7404100" y="372179850"/>
          <a:ext cx="1162842" cy="333525"/>
        </a:xfrm>
        <a:prstGeom prst="roundRect">
          <a:avLst/>
        </a:prstGeom>
        <a:solidFill>
          <a:srgbClr val="00B0F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倫理的実践</a:t>
          </a:r>
          <a:endParaRPr kumimoji="1" lang="en-US" altLang="ja-JP" sz="1200" b="1"/>
        </a:p>
      </xdr:txBody>
    </xdr:sp>
    <xdr:clientData/>
  </xdr:twoCellAnchor>
  <xdr:twoCellAnchor>
    <xdr:from>
      <xdr:col>2</xdr:col>
      <xdr:colOff>5448300</xdr:colOff>
      <xdr:row>711</xdr:row>
      <xdr:rowOff>38100</xdr:rowOff>
    </xdr:from>
    <xdr:to>
      <xdr:col>2</xdr:col>
      <xdr:colOff>6611142</xdr:colOff>
      <xdr:row>711</xdr:row>
      <xdr:rowOff>371625</xdr:rowOff>
    </xdr:to>
    <xdr:sp macro="" textlink="">
      <xdr:nvSpPr>
        <xdr:cNvPr id="308" name="四角形: 角を丸くする 101">
          <a:extLst>
            <a:ext uri="{FF2B5EF4-FFF2-40B4-BE49-F238E27FC236}">
              <a16:creationId xmlns:a16="http://schemas.microsoft.com/office/drawing/2014/main" id="{34571E48-371D-4A57-BBEF-E19399216116}"/>
            </a:ext>
          </a:extLst>
        </xdr:cNvPr>
        <xdr:cNvSpPr/>
      </xdr:nvSpPr>
      <xdr:spPr>
        <a:xfrm>
          <a:off x="7423150" y="322529200"/>
          <a:ext cx="1162842" cy="333525"/>
        </a:xfrm>
        <a:prstGeom prst="roundRect">
          <a:avLst/>
        </a:prstGeom>
        <a:solidFill>
          <a:srgbClr val="00B0F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法的実践</a:t>
          </a:r>
          <a:endParaRPr kumimoji="1" lang="en-US" altLang="ja-JP" sz="1200" b="1"/>
        </a:p>
      </xdr:txBody>
    </xdr:sp>
    <xdr:clientData/>
  </xdr:twoCellAnchor>
  <xdr:twoCellAnchor>
    <xdr:from>
      <xdr:col>2</xdr:col>
      <xdr:colOff>5124450</xdr:colOff>
      <xdr:row>18</xdr:row>
      <xdr:rowOff>38100</xdr:rowOff>
    </xdr:from>
    <xdr:to>
      <xdr:col>2</xdr:col>
      <xdr:colOff>6669881</xdr:colOff>
      <xdr:row>18</xdr:row>
      <xdr:rowOff>362100</xdr:rowOff>
    </xdr:to>
    <xdr:sp macro="" textlink="">
      <xdr:nvSpPr>
        <xdr:cNvPr id="309" name="四角形: 角を丸くする 17">
          <a:extLst>
            <a:ext uri="{FF2B5EF4-FFF2-40B4-BE49-F238E27FC236}">
              <a16:creationId xmlns:a16="http://schemas.microsoft.com/office/drawing/2014/main" id="{A977E187-2EF2-4D5C-AFD9-418D6B3A7149}"/>
            </a:ext>
          </a:extLst>
        </xdr:cNvPr>
        <xdr:cNvSpPr/>
      </xdr:nvSpPr>
      <xdr:spPr>
        <a:xfrm>
          <a:off x="7099300" y="8655050"/>
          <a:ext cx="1545431" cy="2605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ニーズをとらえる力</a:t>
          </a:r>
        </a:p>
      </xdr:txBody>
    </xdr:sp>
    <xdr:clientData/>
  </xdr:twoCellAnchor>
  <xdr:twoCellAnchor>
    <xdr:from>
      <xdr:col>2</xdr:col>
      <xdr:colOff>5448300</xdr:colOff>
      <xdr:row>158</xdr:row>
      <xdr:rowOff>38100</xdr:rowOff>
    </xdr:from>
    <xdr:to>
      <xdr:col>2</xdr:col>
      <xdr:colOff>6993731</xdr:colOff>
      <xdr:row>158</xdr:row>
      <xdr:rowOff>362100</xdr:rowOff>
    </xdr:to>
    <xdr:sp macro="" textlink="">
      <xdr:nvSpPr>
        <xdr:cNvPr id="310" name="四角形: 角を丸くする 17">
          <a:extLst>
            <a:ext uri="{FF2B5EF4-FFF2-40B4-BE49-F238E27FC236}">
              <a16:creationId xmlns:a16="http://schemas.microsoft.com/office/drawing/2014/main" id="{0787ADE8-C9EC-49CE-98AD-BD5BB737C2DD}"/>
            </a:ext>
          </a:extLst>
        </xdr:cNvPr>
        <xdr:cNvSpPr/>
      </xdr:nvSpPr>
      <xdr:spPr>
        <a:xfrm>
          <a:off x="7423150" y="73799700"/>
          <a:ext cx="1545431"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ニーズをとらえる力</a:t>
          </a:r>
        </a:p>
      </xdr:txBody>
    </xdr:sp>
    <xdr:clientData/>
  </xdr:twoCellAnchor>
  <xdr:twoCellAnchor>
    <xdr:from>
      <xdr:col>2</xdr:col>
      <xdr:colOff>5606139</xdr:colOff>
      <xdr:row>515</xdr:row>
      <xdr:rowOff>38100</xdr:rowOff>
    </xdr:from>
    <xdr:to>
      <xdr:col>2</xdr:col>
      <xdr:colOff>7151570</xdr:colOff>
      <xdr:row>515</xdr:row>
      <xdr:rowOff>362100</xdr:rowOff>
    </xdr:to>
    <xdr:sp macro="" textlink="">
      <xdr:nvSpPr>
        <xdr:cNvPr id="311" name="四角形: 角を丸くする 17">
          <a:extLst>
            <a:ext uri="{FF2B5EF4-FFF2-40B4-BE49-F238E27FC236}">
              <a16:creationId xmlns:a16="http://schemas.microsoft.com/office/drawing/2014/main" id="{C7C56BFA-B0E0-4177-9A11-C66A1FD0847F}"/>
            </a:ext>
          </a:extLst>
        </xdr:cNvPr>
        <xdr:cNvSpPr/>
      </xdr:nvSpPr>
      <xdr:spPr>
        <a:xfrm>
          <a:off x="7580989" y="235229400"/>
          <a:ext cx="1545431"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ニーズをとらえる力</a:t>
          </a:r>
        </a:p>
      </xdr:txBody>
    </xdr:sp>
    <xdr:clientData/>
  </xdr:twoCellAnchor>
  <xdr:twoCellAnchor>
    <xdr:from>
      <xdr:col>2</xdr:col>
      <xdr:colOff>5391150</xdr:colOff>
      <xdr:row>120</xdr:row>
      <xdr:rowOff>57150</xdr:rowOff>
    </xdr:from>
    <xdr:to>
      <xdr:col>2</xdr:col>
      <xdr:colOff>6936581</xdr:colOff>
      <xdr:row>121</xdr:row>
      <xdr:rowOff>150</xdr:rowOff>
    </xdr:to>
    <xdr:sp macro="" textlink="">
      <xdr:nvSpPr>
        <xdr:cNvPr id="312" name="四角形: 角を丸くする 17">
          <a:extLst>
            <a:ext uri="{FF2B5EF4-FFF2-40B4-BE49-F238E27FC236}">
              <a16:creationId xmlns:a16="http://schemas.microsoft.com/office/drawing/2014/main" id="{863B0480-37BF-4CE4-BFEA-2D45E81397D0}"/>
            </a:ext>
          </a:extLst>
        </xdr:cNvPr>
        <xdr:cNvSpPr/>
      </xdr:nvSpPr>
      <xdr:spPr>
        <a:xfrm>
          <a:off x="7366000" y="57562750"/>
          <a:ext cx="1545431"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ニーズをとらえる力</a:t>
          </a:r>
        </a:p>
      </xdr:txBody>
    </xdr:sp>
    <xdr:clientData/>
  </xdr:twoCellAnchor>
  <xdr:twoCellAnchor>
    <xdr:from>
      <xdr:col>2</xdr:col>
      <xdr:colOff>5295900</xdr:colOff>
      <xdr:row>176</xdr:row>
      <xdr:rowOff>57150</xdr:rowOff>
    </xdr:from>
    <xdr:to>
      <xdr:col>2</xdr:col>
      <xdr:colOff>6841331</xdr:colOff>
      <xdr:row>177</xdr:row>
      <xdr:rowOff>150</xdr:rowOff>
    </xdr:to>
    <xdr:sp macro="" textlink="">
      <xdr:nvSpPr>
        <xdr:cNvPr id="313" name="四角形: 角を丸くする 17">
          <a:extLst>
            <a:ext uri="{FF2B5EF4-FFF2-40B4-BE49-F238E27FC236}">
              <a16:creationId xmlns:a16="http://schemas.microsoft.com/office/drawing/2014/main" id="{2C949024-B9C2-4418-A028-B0B280C255A8}"/>
            </a:ext>
          </a:extLst>
        </xdr:cNvPr>
        <xdr:cNvSpPr/>
      </xdr:nvSpPr>
      <xdr:spPr>
        <a:xfrm>
          <a:off x="7270750" y="81064100"/>
          <a:ext cx="1545431"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ニーズをとらえる力</a:t>
          </a:r>
        </a:p>
      </xdr:txBody>
    </xdr:sp>
    <xdr:clientData/>
  </xdr:twoCellAnchor>
  <xdr:twoCellAnchor>
    <xdr:from>
      <xdr:col>2</xdr:col>
      <xdr:colOff>5295900</xdr:colOff>
      <xdr:row>179</xdr:row>
      <xdr:rowOff>57150</xdr:rowOff>
    </xdr:from>
    <xdr:to>
      <xdr:col>2</xdr:col>
      <xdr:colOff>6841331</xdr:colOff>
      <xdr:row>180</xdr:row>
      <xdr:rowOff>150</xdr:rowOff>
    </xdr:to>
    <xdr:sp macro="" textlink="">
      <xdr:nvSpPr>
        <xdr:cNvPr id="314" name="四角形: 角を丸くする 17">
          <a:extLst>
            <a:ext uri="{FF2B5EF4-FFF2-40B4-BE49-F238E27FC236}">
              <a16:creationId xmlns:a16="http://schemas.microsoft.com/office/drawing/2014/main" id="{B4CD64B5-1E30-4719-BA9A-32CCE6CBB2D8}"/>
            </a:ext>
          </a:extLst>
        </xdr:cNvPr>
        <xdr:cNvSpPr/>
      </xdr:nvSpPr>
      <xdr:spPr>
        <a:xfrm>
          <a:off x="7270750" y="82207100"/>
          <a:ext cx="1545431"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ニーズをとらえる力</a:t>
          </a:r>
        </a:p>
      </xdr:txBody>
    </xdr:sp>
    <xdr:clientData/>
  </xdr:twoCellAnchor>
  <xdr:twoCellAnchor>
    <xdr:from>
      <xdr:col>2</xdr:col>
      <xdr:colOff>5105400</xdr:colOff>
      <xdr:row>207</xdr:row>
      <xdr:rowOff>57150</xdr:rowOff>
    </xdr:from>
    <xdr:to>
      <xdr:col>2</xdr:col>
      <xdr:colOff>6650831</xdr:colOff>
      <xdr:row>207</xdr:row>
      <xdr:rowOff>381150</xdr:rowOff>
    </xdr:to>
    <xdr:sp macro="" textlink="">
      <xdr:nvSpPr>
        <xdr:cNvPr id="315" name="四角形: 角を丸くする 17">
          <a:extLst>
            <a:ext uri="{FF2B5EF4-FFF2-40B4-BE49-F238E27FC236}">
              <a16:creationId xmlns:a16="http://schemas.microsoft.com/office/drawing/2014/main" id="{2C53B79E-0468-4B30-AF8B-2D15E50E64B3}"/>
            </a:ext>
          </a:extLst>
        </xdr:cNvPr>
        <xdr:cNvSpPr/>
      </xdr:nvSpPr>
      <xdr:spPr>
        <a:xfrm>
          <a:off x="7080250" y="93865700"/>
          <a:ext cx="1545431"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ニーズをとらえる力</a:t>
          </a:r>
        </a:p>
      </xdr:txBody>
    </xdr:sp>
    <xdr:clientData/>
  </xdr:twoCellAnchor>
  <xdr:twoCellAnchor>
    <xdr:from>
      <xdr:col>2</xdr:col>
      <xdr:colOff>5048250</xdr:colOff>
      <xdr:row>211</xdr:row>
      <xdr:rowOff>38100</xdr:rowOff>
    </xdr:from>
    <xdr:to>
      <xdr:col>2</xdr:col>
      <xdr:colOff>6593681</xdr:colOff>
      <xdr:row>211</xdr:row>
      <xdr:rowOff>362100</xdr:rowOff>
    </xdr:to>
    <xdr:sp macro="" textlink="">
      <xdr:nvSpPr>
        <xdr:cNvPr id="316" name="四角形: 角を丸くする 17">
          <a:extLst>
            <a:ext uri="{FF2B5EF4-FFF2-40B4-BE49-F238E27FC236}">
              <a16:creationId xmlns:a16="http://schemas.microsoft.com/office/drawing/2014/main" id="{D177B82D-EFBB-4B23-9F33-1FE85DFD0EB4}"/>
            </a:ext>
          </a:extLst>
        </xdr:cNvPr>
        <xdr:cNvSpPr/>
      </xdr:nvSpPr>
      <xdr:spPr>
        <a:xfrm>
          <a:off x="7023100" y="95827850"/>
          <a:ext cx="1545431"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ニーズをとらえる力</a:t>
          </a:r>
        </a:p>
      </xdr:txBody>
    </xdr:sp>
    <xdr:clientData/>
  </xdr:twoCellAnchor>
  <xdr:twoCellAnchor>
    <xdr:from>
      <xdr:col>2</xdr:col>
      <xdr:colOff>5200650</xdr:colOff>
      <xdr:row>225</xdr:row>
      <xdr:rowOff>38100</xdr:rowOff>
    </xdr:from>
    <xdr:to>
      <xdr:col>2</xdr:col>
      <xdr:colOff>6746081</xdr:colOff>
      <xdr:row>225</xdr:row>
      <xdr:rowOff>362100</xdr:rowOff>
    </xdr:to>
    <xdr:sp macro="" textlink="">
      <xdr:nvSpPr>
        <xdr:cNvPr id="317" name="四角形: 角を丸くする 17">
          <a:extLst>
            <a:ext uri="{FF2B5EF4-FFF2-40B4-BE49-F238E27FC236}">
              <a16:creationId xmlns:a16="http://schemas.microsoft.com/office/drawing/2014/main" id="{1ED505E8-E292-47C8-9177-20D772E54D02}"/>
            </a:ext>
          </a:extLst>
        </xdr:cNvPr>
        <xdr:cNvSpPr/>
      </xdr:nvSpPr>
      <xdr:spPr>
        <a:xfrm>
          <a:off x="7175500" y="102304850"/>
          <a:ext cx="1545431"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ニーズをとらえる力</a:t>
          </a:r>
        </a:p>
      </xdr:txBody>
    </xdr:sp>
    <xdr:clientData/>
  </xdr:twoCellAnchor>
  <xdr:twoCellAnchor>
    <xdr:from>
      <xdr:col>2</xdr:col>
      <xdr:colOff>5162550</xdr:colOff>
      <xdr:row>229</xdr:row>
      <xdr:rowOff>19050</xdr:rowOff>
    </xdr:from>
    <xdr:to>
      <xdr:col>2</xdr:col>
      <xdr:colOff>6707981</xdr:colOff>
      <xdr:row>229</xdr:row>
      <xdr:rowOff>343050</xdr:rowOff>
    </xdr:to>
    <xdr:sp macro="" textlink="">
      <xdr:nvSpPr>
        <xdr:cNvPr id="318" name="四角形: 角を丸くする 17">
          <a:extLst>
            <a:ext uri="{FF2B5EF4-FFF2-40B4-BE49-F238E27FC236}">
              <a16:creationId xmlns:a16="http://schemas.microsoft.com/office/drawing/2014/main" id="{45E09C95-3F93-4130-B694-1DC12D1B2487}"/>
            </a:ext>
          </a:extLst>
        </xdr:cNvPr>
        <xdr:cNvSpPr/>
      </xdr:nvSpPr>
      <xdr:spPr>
        <a:xfrm>
          <a:off x="7137400" y="103809800"/>
          <a:ext cx="1545431"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ニーズをとらえる力</a:t>
          </a:r>
        </a:p>
      </xdr:txBody>
    </xdr:sp>
    <xdr:clientData/>
  </xdr:twoCellAnchor>
  <xdr:twoCellAnchor>
    <xdr:from>
      <xdr:col>2</xdr:col>
      <xdr:colOff>5086350</xdr:colOff>
      <xdr:row>441</xdr:row>
      <xdr:rowOff>57150</xdr:rowOff>
    </xdr:from>
    <xdr:to>
      <xdr:col>2</xdr:col>
      <xdr:colOff>6631781</xdr:colOff>
      <xdr:row>442</xdr:row>
      <xdr:rowOff>150</xdr:rowOff>
    </xdr:to>
    <xdr:sp macro="" textlink="">
      <xdr:nvSpPr>
        <xdr:cNvPr id="319" name="四角形: 角を丸くする 17">
          <a:extLst>
            <a:ext uri="{FF2B5EF4-FFF2-40B4-BE49-F238E27FC236}">
              <a16:creationId xmlns:a16="http://schemas.microsoft.com/office/drawing/2014/main" id="{C9EC06DA-B791-4F64-897F-FB0CA6E1A4B9}"/>
            </a:ext>
          </a:extLst>
        </xdr:cNvPr>
        <xdr:cNvSpPr/>
      </xdr:nvSpPr>
      <xdr:spPr>
        <a:xfrm>
          <a:off x="7061200" y="204393800"/>
          <a:ext cx="1545431"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ニーズをとらえる力</a:t>
          </a:r>
        </a:p>
      </xdr:txBody>
    </xdr:sp>
    <xdr:clientData/>
  </xdr:twoCellAnchor>
  <xdr:twoCellAnchor>
    <xdr:from>
      <xdr:col>2</xdr:col>
      <xdr:colOff>5753100</xdr:colOff>
      <xdr:row>134</xdr:row>
      <xdr:rowOff>38100</xdr:rowOff>
    </xdr:from>
    <xdr:to>
      <xdr:col>2</xdr:col>
      <xdr:colOff>6861171</xdr:colOff>
      <xdr:row>134</xdr:row>
      <xdr:rowOff>362100</xdr:rowOff>
    </xdr:to>
    <xdr:sp macro="" textlink="">
      <xdr:nvSpPr>
        <xdr:cNvPr id="320" name="四角形: 角を丸くする 50">
          <a:extLst>
            <a:ext uri="{FF2B5EF4-FFF2-40B4-BE49-F238E27FC236}">
              <a16:creationId xmlns:a16="http://schemas.microsoft.com/office/drawing/2014/main" id="{F77DA592-7333-4979-BBF4-FFA4C7A61809}"/>
            </a:ext>
          </a:extLst>
        </xdr:cNvPr>
        <xdr:cNvSpPr/>
      </xdr:nvSpPr>
      <xdr:spPr>
        <a:xfrm>
          <a:off x="7727950" y="62877700"/>
          <a:ext cx="1108071"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5734050</xdr:colOff>
      <xdr:row>139</xdr:row>
      <xdr:rowOff>38100</xdr:rowOff>
    </xdr:from>
    <xdr:to>
      <xdr:col>2</xdr:col>
      <xdr:colOff>6842121</xdr:colOff>
      <xdr:row>139</xdr:row>
      <xdr:rowOff>362100</xdr:rowOff>
    </xdr:to>
    <xdr:sp macro="" textlink="">
      <xdr:nvSpPr>
        <xdr:cNvPr id="321" name="四角形: 角を丸くする 50">
          <a:extLst>
            <a:ext uri="{FF2B5EF4-FFF2-40B4-BE49-F238E27FC236}">
              <a16:creationId xmlns:a16="http://schemas.microsoft.com/office/drawing/2014/main" id="{C26E9AD1-255E-4194-B90A-8B333CAB151C}"/>
            </a:ext>
          </a:extLst>
        </xdr:cNvPr>
        <xdr:cNvSpPr/>
      </xdr:nvSpPr>
      <xdr:spPr>
        <a:xfrm>
          <a:off x="7708900" y="64782700"/>
          <a:ext cx="1108071"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5562600</xdr:colOff>
      <xdr:row>326</xdr:row>
      <xdr:rowOff>38100</xdr:rowOff>
    </xdr:from>
    <xdr:to>
      <xdr:col>2</xdr:col>
      <xdr:colOff>6670671</xdr:colOff>
      <xdr:row>326</xdr:row>
      <xdr:rowOff>362100</xdr:rowOff>
    </xdr:to>
    <xdr:sp macro="" textlink="">
      <xdr:nvSpPr>
        <xdr:cNvPr id="322" name="四角形: 角を丸くする 50">
          <a:extLst>
            <a:ext uri="{FF2B5EF4-FFF2-40B4-BE49-F238E27FC236}">
              <a16:creationId xmlns:a16="http://schemas.microsoft.com/office/drawing/2014/main" id="{4CAF6491-E34A-4215-83F1-81CA12F66694}"/>
            </a:ext>
          </a:extLst>
        </xdr:cNvPr>
        <xdr:cNvSpPr/>
      </xdr:nvSpPr>
      <xdr:spPr>
        <a:xfrm>
          <a:off x="7537450" y="145427700"/>
          <a:ext cx="1108071"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5524500</xdr:colOff>
      <xdr:row>223</xdr:row>
      <xdr:rowOff>38100</xdr:rowOff>
    </xdr:from>
    <xdr:to>
      <xdr:col>2</xdr:col>
      <xdr:colOff>6629396</xdr:colOff>
      <xdr:row>223</xdr:row>
      <xdr:rowOff>362100</xdr:rowOff>
    </xdr:to>
    <xdr:sp macro="" textlink="">
      <xdr:nvSpPr>
        <xdr:cNvPr id="323" name="四角形: 角を丸くする 60">
          <a:extLst>
            <a:ext uri="{FF2B5EF4-FFF2-40B4-BE49-F238E27FC236}">
              <a16:creationId xmlns:a16="http://schemas.microsoft.com/office/drawing/2014/main" id="{570AD568-9C65-42C6-897A-52E8A79DB2C3}"/>
            </a:ext>
          </a:extLst>
        </xdr:cNvPr>
        <xdr:cNvSpPr/>
      </xdr:nvSpPr>
      <xdr:spPr>
        <a:xfrm>
          <a:off x="7499350" y="100780850"/>
          <a:ext cx="1104896"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5810250</xdr:colOff>
      <xdr:row>121</xdr:row>
      <xdr:rowOff>38100</xdr:rowOff>
    </xdr:from>
    <xdr:to>
      <xdr:col>2</xdr:col>
      <xdr:colOff>6915146</xdr:colOff>
      <xdr:row>121</xdr:row>
      <xdr:rowOff>362100</xdr:rowOff>
    </xdr:to>
    <xdr:sp macro="" textlink="">
      <xdr:nvSpPr>
        <xdr:cNvPr id="324" name="四角形: 角を丸くする 60">
          <a:extLst>
            <a:ext uri="{FF2B5EF4-FFF2-40B4-BE49-F238E27FC236}">
              <a16:creationId xmlns:a16="http://schemas.microsoft.com/office/drawing/2014/main" id="{F985355B-AE8A-4AF0-AEE8-8800259DBEE8}"/>
            </a:ext>
          </a:extLst>
        </xdr:cNvPr>
        <xdr:cNvSpPr/>
      </xdr:nvSpPr>
      <xdr:spPr>
        <a:xfrm>
          <a:off x="7785100" y="57924700"/>
          <a:ext cx="1104896"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5353050</xdr:colOff>
      <xdr:row>256</xdr:row>
      <xdr:rowOff>38100</xdr:rowOff>
    </xdr:from>
    <xdr:to>
      <xdr:col>2</xdr:col>
      <xdr:colOff>6898481</xdr:colOff>
      <xdr:row>256</xdr:row>
      <xdr:rowOff>362100</xdr:rowOff>
    </xdr:to>
    <xdr:sp macro="" textlink="">
      <xdr:nvSpPr>
        <xdr:cNvPr id="325" name="四角形: 角を丸くする 17">
          <a:extLst>
            <a:ext uri="{FF2B5EF4-FFF2-40B4-BE49-F238E27FC236}">
              <a16:creationId xmlns:a16="http://schemas.microsoft.com/office/drawing/2014/main" id="{775060BE-D4BE-4DCB-A765-D08579B7E2DB}"/>
            </a:ext>
          </a:extLst>
        </xdr:cNvPr>
        <xdr:cNvSpPr/>
      </xdr:nvSpPr>
      <xdr:spPr>
        <a:xfrm>
          <a:off x="7327900" y="115519200"/>
          <a:ext cx="1545431"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ニーズをとらえる力</a:t>
          </a:r>
        </a:p>
      </xdr:txBody>
    </xdr:sp>
    <xdr:clientData/>
  </xdr:twoCellAnchor>
  <xdr:twoCellAnchor>
    <xdr:from>
      <xdr:col>2</xdr:col>
      <xdr:colOff>5252357</xdr:colOff>
      <xdr:row>256</xdr:row>
      <xdr:rowOff>400051</xdr:rowOff>
    </xdr:from>
    <xdr:to>
      <xdr:col>2</xdr:col>
      <xdr:colOff>6883513</xdr:colOff>
      <xdr:row>256</xdr:row>
      <xdr:rowOff>734787</xdr:rowOff>
    </xdr:to>
    <xdr:sp macro="" textlink="">
      <xdr:nvSpPr>
        <xdr:cNvPr id="326" name="四角形: 角を丸くする 31">
          <a:extLst>
            <a:ext uri="{FF2B5EF4-FFF2-40B4-BE49-F238E27FC236}">
              <a16:creationId xmlns:a16="http://schemas.microsoft.com/office/drawing/2014/main" id="{8A06748F-CF9C-4F86-8074-3FAADA4EE156}"/>
            </a:ext>
          </a:extLst>
        </xdr:cNvPr>
        <xdr:cNvSpPr/>
      </xdr:nvSpPr>
      <xdr:spPr>
        <a:xfrm>
          <a:off x="7227207" y="115881151"/>
          <a:ext cx="1631156" cy="334736"/>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意思決定を支える力</a:t>
          </a:r>
        </a:p>
      </xdr:txBody>
    </xdr:sp>
    <xdr:clientData/>
  </xdr:twoCellAnchor>
  <xdr:twoCellAnchor>
    <xdr:from>
      <xdr:col>2</xdr:col>
      <xdr:colOff>4857746</xdr:colOff>
      <xdr:row>262</xdr:row>
      <xdr:rowOff>337455</xdr:rowOff>
    </xdr:from>
    <xdr:to>
      <xdr:col>2</xdr:col>
      <xdr:colOff>6573720</xdr:colOff>
      <xdr:row>262</xdr:row>
      <xdr:rowOff>666748</xdr:rowOff>
    </xdr:to>
    <xdr:sp macro="" textlink="">
      <xdr:nvSpPr>
        <xdr:cNvPr id="327" name="四角形: 角を丸くする 76">
          <a:extLst>
            <a:ext uri="{FF2B5EF4-FFF2-40B4-BE49-F238E27FC236}">
              <a16:creationId xmlns:a16="http://schemas.microsoft.com/office/drawing/2014/main" id="{4A52C4A8-783B-4FB5-BB5A-65116E7E6E2E}"/>
            </a:ext>
          </a:extLst>
        </xdr:cNvPr>
        <xdr:cNvSpPr/>
      </xdr:nvSpPr>
      <xdr:spPr>
        <a:xfrm>
          <a:off x="6832596" y="119514255"/>
          <a:ext cx="1715974" cy="278493"/>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意思決定を支える力</a:t>
          </a:r>
        </a:p>
      </xdr:txBody>
    </xdr:sp>
    <xdr:clientData/>
  </xdr:twoCellAnchor>
  <xdr:twoCellAnchor>
    <xdr:from>
      <xdr:col>2</xdr:col>
      <xdr:colOff>5067300</xdr:colOff>
      <xdr:row>262</xdr:row>
      <xdr:rowOff>32661</xdr:rowOff>
    </xdr:from>
    <xdr:to>
      <xdr:col>2</xdr:col>
      <xdr:colOff>6603206</xdr:colOff>
      <xdr:row>262</xdr:row>
      <xdr:rowOff>318411</xdr:rowOff>
    </xdr:to>
    <xdr:sp macro="" textlink="">
      <xdr:nvSpPr>
        <xdr:cNvPr id="328" name="四角形: 角を丸くする 37">
          <a:extLst>
            <a:ext uri="{FF2B5EF4-FFF2-40B4-BE49-F238E27FC236}">
              <a16:creationId xmlns:a16="http://schemas.microsoft.com/office/drawing/2014/main" id="{2E65358E-50ED-4627-B94E-D1D95DD9A0D0}"/>
            </a:ext>
          </a:extLst>
        </xdr:cNvPr>
        <xdr:cNvSpPr/>
      </xdr:nvSpPr>
      <xdr:spPr>
        <a:xfrm>
          <a:off x="7042150" y="119209461"/>
          <a:ext cx="1535906" cy="28575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ニーズをとらえる力</a:t>
          </a:r>
        </a:p>
      </xdr:txBody>
    </xdr:sp>
    <xdr:clientData/>
  </xdr:twoCellAnchor>
  <xdr:twoCellAnchor>
    <xdr:from>
      <xdr:col>2</xdr:col>
      <xdr:colOff>5429250</xdr:colOff>
      <xdr:row>396</xdr:row>
      <xdr:rowOff>38100</xdr:rowOff>
    </xdr:from>
    <xdr:to>
      <xdr:col>2</xdr:col>
      <xdr:colOff>6617492</xdr:colOff>
      <xdr:row>396</xdr:row>
      <xdr:rowOff>362100</xdr:rowOff>
    </xdr:to>
    <xdr:sp macro="" textlink="">
      <xdr:nvSpPr>
        <xdr:cNvPr id="329" name="四角形: 角を丸くする 46">
          <a:extLst>
            <a:ext uri="{FF2B5EF4-FFF2-40B4-BE49-F238E27FC236}">
              <a16:creationId xmlns:a16="http://schemas.microsoft.com/office/drawing/2014/main" id="{F92BF200-A8E6-4639-8693-50736E4D3339}"/>
            </a:ext>
          </a:extLst>
        </xdr:cNvPr>
        <xdr:cNvSpPr/>
      </xdr:nvSpPr>
      <xdr:spPr>
        <a:xfrm>
          <a:off x="7404100" y="178377850"/>
          <a:ext cx="1188242"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協働する力</a:t>
          </a:r>
        </a:p>
      </xdr:txBody>
    </xdr:sp>
    <xdr:clientData/>
  </xdr:twoCellAnchor>
  <xdr:twoCellAnchor>
    <xdr:from>
      <xdr:col>2</xdr:col>
      <xdr:colOff>5372100</xdr:colOff>
      <xdr:row>399</xdr:row>
      <xdr:rowOff>38100</xdr:rowOff>
    </xdr:from>
    <xdr:to>
      <xdr:col>2</xdr:col>
      <xdr:colOff>6560342</xdr:colOff>
      <xdr:row>399</xdr:row>
      <xdr:rowOff>362100</xdr:rowOff>
    </xdr:to>
    <xdr:sp macro="" textlink="">
      <xdr:nvSpPr>
        <xdr:cNvPr id="330" name="四角形: 角を丸くする 46">
          <a:extLst>
            <a:ext uri="{FF2B5EF4-FFF2-40B4-BE49-F238E27FC236}">
              <a16:creationId xmlns:a16="http://schemas.microsoft.com/office/drawing/2014/main" id="{6AF62F62-E1CD-4274-8504-AC52891C0B19}"/>
            </a:ext>
          </a:extLst>
        </xdr:cNvPr>
        <xdr:cNvSpPr/>
      </xdr:nvSpPr>
      <xdr:spPr>
        <a:xfrm>
          <a:off x="7346950" y="179520850"/>
          <a:ext cx="1188242"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協働する力</a:t>
          </a:r>
        </a:p>
      </xdr:txBody>
    </xdr:sp>
    <xdr:clientData/>
  </xdr:twoCellAnchor>
  <xdr:twoCellAnchor>
    <xdr:from>
      <xdr:col>2</xdr:col>
      <xdr:colOff>5372100</xdr:colOff>
      <xdr:row>404</xdr:row>
      <xdr:rowOff>38100</xdr:rowOff>
    </xdr:from>
    <xdr:to>
      <xdr:col>2</xdr:col>
      <xdr:colOff>6560342</xdr:colOff>
      <xdr:row>404</xdr:row>
      <xdr:rowOff>362100</xdr:rowOff>
    </xdr:to>
    <xdr:sp macro="" textlink="">
      <xdr:nvSpPr>
        <xdr:cNvPr id="331" name="四角形: 角を丸くする 46">
          <a:extLst>
            <a:ext uri="{FF2B5EF4-FFF2-40B4-BE49-F238E27FC236}">
              <a16:creationId xmlns:a16="http://schemas.microsoft.com/office/drawing/2014/main" id="{A553413F-73CF-498D-A0FF-68144745433A}"/>
            </a:ext>
          </a:extLst>
        </xdr:cNvPr>
        <xdr:cNvSpPr/>
      </xdr:nvSpPr>
      <xdr:spPr>
        <a:xfrm>
          <a:off x="7346950" y="181425850"/>
          <a:ext cx="1188242"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協働する力</a:t>
          </a:r>
        </a:p>
      </xdr:txBody>
    </xdr:sp>
    <xdr:clientData/>
  </xdr:twoCellAnchor>
  <xdr:twoCellAnchor>
    <xdr:from>
      <xdr:col>2</xdr:col>
      <xdr:colOff>5148942</xdr:colOff>
      <xdr:row>33</xdr:row>
      <xdr:rowOff>19050</xdr:rowOff>
    </xdr:from>
    <xdr:to>
      <xdr:col>2</xdr:col>
      <xdr:colOff>6694373</xdr:colOff>
      <xdr:row>33</xdr:row>
      <xdr:rowOff>343050</xdr:rowOff>
    </xdr:to>
    <xdr:sp macro="" textlink="">
      <xdr:nvSpPr>
        <xdr:cNvPr id="332" name="四角形: 角を丸くする 17">
          <a:extLst>
            <a:ext uri="{FF2B5EF4-FFF2-40B4-BE49-F238E27FC236}">
              <a16:creationId xmlns:a16="http://schemas.microsoft.com/office/drawing/2014/main" id="{E4FCAA7F-68D1-4AED-AF68-A72BF72E3AF2}"/>
            </a:ext>
          </a:extLst>
        </xdr:cNvPr>
        <xdr:cNvSpPr/>
      </xdr:nvSpPr>
      <xdr:spPr>
        <a:xfrm>
          <a:off x="7123792" y="16224250"/>
          <a:ext cx="1545431"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ニーズをとらえる力</a:t>
          </a:r>
        </a:p>
      </xdr:txBody>
    </xdr:sp>
    <xdr:clientData/>
  </xdr:twoCellAnchor>
  <xdr:twoCellAnchor>
    <xdr:from>
      <xdr:col>2</xdr:col>
      <xdr:colOff>5448300</xdr:colOff>
      <xdr:row>433</xdr:row>
      <xdr:rowOff>19050</xdr:rowOff>
    </xdr:from>
    <xdr:to>
      <xdr:col>2</xdr:col>
      <xdr:colOff>6630192</xdr:colOff>
      <xdr:row>433</xdr:row>
      <xdr:rowOff>343050</xdr:rowOff>
    </xdr:to>
    <xdr:sp macro="" textlink="">
      <xdr:nvSpPr>
        <xdr:cNvPr id="333" name="四角形: 角を丸くする 48">
          <a:extLst>
            <a:ext uri="{FF2B5EF4-FFF2-40B4-BE49-F238E27FC236}">
              <a16:creationId xmlns:a16="http://schemas.microsoft.com/office/drawing/2014/main" id="{7A27019C-948E-49E6-B735-7A5C934BF5FB}"/>
            </a:ext>
          </a:extLst>
        </xdr:cNvPr>
        <xdr:cNvSpPr/>
      </xdr:nvSpPr>
      <xdr:spPr>
        <a:xfrm>
          <a:off x="7423150" y="201307700"/>
          <a:ext cx="1181892"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協働する力</a:t>
          </a:r>
        </a:p>
      </xdr:txBody>
    </xdr:sp>
    <xdr:clientData/>
  </xdr:twoCellAnchor>
  <xdr:twoCellAnchor>
    <xdr:from>
      <xdr:col>2</xdr:col>
      <xdr:colOff>5448300</xdr:colOff>
      <xdr:row>424</xdr:row>
      <xdr:rowOff>19050</xdr:rowOff>
    </xdr:from>
    <xdr:to>
      <xdr:col>2</xdr:col>
      <xdr:colOff>6630192</xdr:colOff>
      <xdr:row>424</xdr:row>
      <xdr:rowOff>343050</xdr:rowOff>
    </xdr:to>
    <xdr:sp macro="" textlink="">
      <xdr:nvSpPr>
        <xdr:cNvPr id="334" name="四角形: 角を丸くする 48">
          <a:extLst>
            <a:ext uri="{FF2B5EF4-FFF2-40B4-BE49-F238E27FC236}">
              <a16:creationId xmlns:a16="http://schemas.microsoft.com/office/drawing/2014/main" id="{FB4A2FF7-3F38-475A-B056-561A73A065CA}"/>
            </a:ext>
          </a:extLst>
        </xdr:cNvPr>
        <xdr:cNvSpPr/>
      </xdr:nvSpPr>
      <xdr:spPr>
        <a:xfrm>
          <a:off x="7423150" y="197878700"/>
          <a:ext cx="1181892"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協働する力</a:t>
          </a:r>
        </a:p>
      </xdr:txBody>
    </xdr:sp>
    <xdr:clientData/>
  </xdr:twoCellAnchor>
  <xdr:twoCellAnchor>
    <xdr:from>
      <xdr:col>2</xdr:col>
      <xdr:colOff>5524500</xdr:colOff>
      <xdr:row>432</xdr:row>
      <xdr:rowOff>19050</xdr:rowOff>
    </xdr:from>
    <xdr:to>
      <xdr:col>2</xdr:col>
      <xdr:colOff>6629396</xdr:colOff>
      <xdr:row>432</xdr:row>
      <xdr:rowOff>343050</xdr:rowOff>
    </xdr:to>
    <xdr:sp macro="" textlink="">
      <xdr:nvSpPr>
        <xdr:cNvPr id="335" name="四角形: 角を丸くする 63">
          <a:extLst>
            <a:ext uri="{FF2B5EF4-FFF2-40B4-BE49-F238E27FC236}">
              <a16:creationId xmlns:a16="http://schemas.microsoft.com/office/drawing/2014/main" id="{80C2AB4E-4A62-4A5F-AF87-1B43A3341636}"/>
            </a:ext>
          </a:extLst>
        </xdr:cNvPr>
        <xdr:cNvSpPr/>
      </xdr:nvSpPr>
      <xdr:spPr>
        <a:xfrm>
          <a:off x="7499350" y="200926700"/>
          <a:ext cx="1104896"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5448300</xdr:colOff>
      <xdr:row>437</xdr:row>
      <xdr:rowOff>38100</xdr:rowOff>
    </xdr:from>
    <xdr:to>
      <xdr:col>2</xdr:col>
      <xdr:colOff>6630192</xdr:colOff>
      <xdr:row>437</xdr:row>
      <xdr:rowOff>362100</xdr:rowOff>
    </xdr:to>
    <xdr:sp macro="" textlink="">
      <xdr:nvSpPr>
        <xdr:cNvPr id="336" name="四角形: 角を丸くする 48">
          <a:extLst>
            <a:ext uri="{FF2B5EF4-FFF2-40B4-BE49-F238E27FC236}">
              <a16:creationId xmlns:a16="http://schemas.microsoft.com/office/drawing/2014/main" id="{CDA25AA7-1042-4A5D-B84A-587E92710E80}"/>
            </a:ext>
          </a:extLst>
        </xdr:cNvPr>
        <xdr:cNvSpPr/>
      </xdr:nvSpPr>
      <xdr:spPr>
        <a:xfrm>
          <a:off x="7423150" y="202850750"/>
          <a:ext cx="1181892"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協働する力</a:t>
          </a:r>
        </a:p>
      </xdr:txBody>
    </xdr:sp>
    <xdr:clientData/>
  </xdr:twoCellAnchor>
  <xdr:twoCellAnchor>
    <xdr:from>
      <xdr:col>2</xdr:col>
      <xdr:colOff>5295900</xdr:colOff>
      <xdr:row>407</xdr:row>
      <xdr:rowOff>38100</xdr:rowOff>
    </xdr:from>
    <xdr:to>
      <xdr:col>2</xdr:col>
      <xdr:colOff>6484142</xdr:colOff>
      <xdr:row>407</xdr:row>
      <xdr:rowOff>362100</xdr:rowOff>
    </xdr:to>
    <xdr:sp macro="" textlink="">
      <xdr:nvSpPr>
        <xdr:cNvPr id="337" name="四角形: 角を丸くする 46">
          <a:extLst>
            <a:ext uri="{FF2B5EF4-FFF2-40B4-BE49-F238E27FC236}">
              <a16:creationId xmlns:a16="http://schemas.microsoft.com/office/drawing/2014/main" id="{78BB0DE5-33C8-4D42-8D5C-D01090F9516E}"/>
            </a:ext>
          </a:extLst>
        </xdr:cNvPr>
        <xdr:cNvSpPr/>
      </xdr:nvSpPr>
      <xdr:spPr>
        <a:xfrm>
          <a:off x="7270750" y="182568850"/>
          <a:ext cx="1188242"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協働する力</a:t>
          </a:r>
        </a:p>
      </xdr:txBody>
    </xdr:sp>
    <xdr:clientData/>
  </xdr:twoCellAnchor>
  <xdr:twoCellAnchor>
    <xdr:from>
      <xdr:col>2</xdr:col>
      <xdr:colOff>5197928</xdr:colOff>
      <xdr:row>56</xdr:row>
      <xdr:rowOff>400050</xdr:rowOff>
    </xdr:from>
    <xdr:to>
      <xdr:col>2</xdr:col>
      <xdr:colOff>7508081</xdr:colOff>
      <xdr:row>57</xdr:row>
      <xdr:rowOff>0</xdr:rowOff>
    </xdr:to>
    <xdr:sp macro="" textlink="">
      <xdr:nvSpPr>
        <xdr:cNvPr id="338" name="四角形: 角を丸くする 81">
          <a:extLst>
            <a:ext uri="{FF2B5EF4-FFF2-40B4-BE49-F238E27FC236}">
              <a16:creationId xmlns:a16="http://schemas.microsoft.com/office/drawing/2014/main" id="{54122090-1FB2-4229-8CC1-C9ACE1C728BB}"/>
            </a:ext>
          </a:extLst>
        </xdr:cNvPr>
        <xdr:cNvSpPr/>
      </xdr:nvSpPr>
      <xdr:spPr>
        <a:xfrm>
          <a:off x="7172778" y="25920700"/>
          <a:ext cx="1992653" cy="254000"/>
        </a:xfrm>
        <a:prstGeom prst="roundRect">
          <a:avLst/>
        </a:prstGeom>
        <a:solidFill>
          <a:srgbClr val="00B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業務の委譲</a:t>
          </a:r>
          <a:r>
            <a:rPr kumimoji="1" lang="en-US" altLang="ja-JP" sz="1200" b="1"/>
            <a:t>/</a:t>
          </a:r>
          <a:r>
            <a:rPr kumimoji="1" lang="ja-JP" altLang="en-US" sz="1200" b="1"/>
            <a:t>移譲と管理監督</a:t>
          </a:r>
        </a:p>
      </xdr:txBody>
    </xdr:sp>
    <xdr:clientData/>
  </xdr:twoCellAnchor>
  <xdr:twoCellAnchor>
    <xdr:from>
      <xdr:col>2</xdr:col>
      <xdr:colOff>5391150</xdr:colOff>
      <xdr:row>56</xdr:row>
      <xdr:rowOff>38100</xdr:rowOff>
    </xdr:from>
    <xdr:to>
      <xdr:col>2</xdr:col>
      <xdr:colOff>6579392</xdr:colOff>
      <xdr:row>56</xdr:row>
      <xdr:rowOff>362100</xdr:rowOff>
    </xdr:to>
    <xdr:sp macro="" textlink="">
      <xdr:nvSpPr>
        <xdr:cNvPr id="339" name="四角形: 角を丸くする 15">
          <a:extLst>
            <a:ext uri="{FF2B5EF4-FFF2-40B4-BE49-F238E27FC236}">
              <a16:creationId xmlns:a16="http://schemas.microsoft.com/office/drawing/2014/main" id="{AE9EF5D8-06A3-4A56-B7C9-D4C1B9BCC388}"/>
            </a:ext>
          </a:extLst>
        </xdr:cNvPr>
        <xdr:cNvSpPr/>
      </xdr:nvSpPr>
      <xdr:spPr>
        <a:xfrm>
          <a:off x="7366000" y="25558750"/>
          <a:ext cx="1188242"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協働する力</a:t>
          </a:r>
        </a:p>
      </xdr:txBody>
    </xdr:sp>
    <xdr:clientData/>
  </xdr:twoCellAnchor>
  <xdr:twoCellAnchor>
    <xdr:from>
      <xdr:col>2</xdr:col>
      <xdr:colOff>495300</xdr:colOff>
      <xdr:row>676</xdr:row>
      <xdr:rowOff>38100</xdr:rowOff>
    </xdr:from>
    <xdr:to>
      <xdr:col>2</xdr:col>
      <xdr:colOff>2040731</xdr:colOff>
      <xdr:row>676</xdr:row>
      <xdr:rowOff>362100</xdr:rowOff>
    </xdr:to>
    <xdr:sp macro="" textlink="">
      <xdr:nvSpPr>
        <xdr:cNvPr id="340" name="四角形: 角を丸くする 82">
          <a:extLst>
            <a:ext uri="{FF2B5EF4-FFF2-40B4-BE49-F238E27FC236}">
              <a16:creationId xmlns:a16="http://schemas.microsoft.com/office/drawing/2014/main" id="{B5BE0C1C-BA43-43BD-A70E-4CC94B0C182D}"/>
            </a:ext>
          </a:extLst>
        </xdr:cNvPr>
        <xdr:cNvSpPr/>
      </xdr:nvSpPr>
      <xdr:spPr>
        <a:xfrm>
          <a:off x="2470150" y="307511450"/>
          <a:ext cx="1545431" cy="324000"/>
        </a:xfrm>
        <a:prstGeom prst="roundRect">
          <a:avLst/>
        </a:prstGeom>
        <a:solidFill>
          <a:srgbClr val="00B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安全な環境の整備</a:t>
          </a:r>
        </a:p>
      </xdr:txBody>
    </xdr:sp>
    <xdr:clientData/>
  </xdr:twoCellAnchor>
  <xdr:twoCellAnchor>
    <xdr:from>
      <xdr:col>2</xdr:col>
      <xdr:colOff>4147459</xdr:colOff>
      <xdr:row>24</xdr:row>
      <xdr:rowOff>413659</xdr:rowOff>
    </xdr:from>
    <xdr:to>
      <xdr:col>2</xdr:col>
      <xdr:colOff>6613073</xdr:colOff>
      <xdr:row>24</xdr:row>
      <xdr:rowOff>734787</xdr:rowOff>
    </xdr:to>
    <xdr:sp macro="" textlink="">
      <xdr:nvSpPr>
        <xdr:cNvPr id="341" name="四角形: 角を丸くする 120">
          <a:extLst>
            <a:ext uri="{FF2B5EF4-FFF2-40B4-BE49-F238E27FC236}">
              <a16:creationId xmlns:a16="http://schemas.microsoft.com/office/drawing/2014/main" id="{BA5DACA4-C5A0-415B-9E40-D647059EFA4D}"/>
            </a:ext>
          </a:extLst>
        </xdr:cNvPr>
        <xdr:cNvSpPr/>
      </xdr:nvSpPr>
      <xdr:spPr>
        <a:xfrm>
          <a:off x="6122309" y="12554859"/>
          <a:ext cx="2465614" cy="321128"/>
        </a:xfrm>
        <a:prstGeom prst="roundRect">
          <a:avLst/>
        </a:prstGeom>
        <a:solidFill>
          <a:srgbClr val="00B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組織の一員としての役割発揮</a:t>
          </a:r>
        </a:p>
      </xdr:txBody>
    </xdr:sp>
    <xdr:clientData/>
  </xdr:twoCellAnchor>
  <xdr:twoCellAnchor>
    <xdr:from>
      <xdr:col>2</xdr:col>
      <xdr:colOff>552450</xdr:colOff>
      <xdr:row>715</xdr:row>
      <xdr:rowOff>38100</xdr:rowOff>
    </xdr:from>
    <xdr:to>
      <xdr:col>2</xdr:col>
      <xdr:colOff>2097881</xdr:colOff>
      <xdr:row>715</xdr:row>
      <xdr:rowOff>362100</xdr:rowOff>
    </xdr:to>
    <xdr:sp macro="" textlink="">
      <xdr:nvSpPr>
        <xdr:cNvPr id="342" name="四角形: 角を丸くする 82">
          <a:extLst>
            <a:ext uri="{FF2B5EF4-FFF2-40B4-BE49-F238E27FC236}">
              <a16:creationId xmlns:a16="http://schemas.microsoft.com/office/drawing/2014/main" id="{6492A1B3-2AE5-4788-BD3F-17114324EB74}"/>
            </a:ext>
          </a:extLst>
        </xdr:cNvPr>
        <xdr:cNvSpPr/>
      </xdr:nvSpPr>
      <xdr:spPr>
        <a:xfrm>
          <a:off x="2527300" y="324434200"/>
          <a:ext cx="1545431" cy="324000"/>
        </a:xfrm>
        <a:prstGeom prst="roundRect">
          <a:avLst/>
        </a:prstGeom>
        <a:solidFill>
          <a:srgbClr val="00B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安全な環境の整備</a:t>
          </a:r>
        </a:p>
      </xdr:txBody>
    </xdr:sp>
    <xdr:clientData/>
  </xdr:twoCellAnchor>
  <xdr:twoCellAnchor>
    <xdr:from>
      <xdr:col>2</xdr:col>
      <xdr:colOff>5105400</xdr:colOff>
      <xdr:row>25</xdr:row>
      <xdr:rowOff>38100</xdr:rowOff>
    </xdr:from>
    <xdr:to>
      <xdr:col>2</xdr:col>
      <xdr:colOff>6650831</xdr:colOff>
      <xdr:row>25</xdr:row>
      <xdr:rowOff>362100</xdr:rowOff>
    </xdr:to>
    <xdr:sp macro="" textlink="">
      <xdr:nvSpPr>
        <xdr:cNvPr id="343" name="四角形: 角を丸くする 82">
          <a:extLst>
            <a:ext uri="{FF2B5EF4-FFF2-40B4-BE49-F238E27FC236}">
              <a16:creationId xmlns:a16="http://schemas.microsoft.com/office/drawing/2014/main" id="{7273EB87-29A6-4D9E-BEFC-505BCE3653AD}"/>
            </a:ext>
          </a:extLst>
        </xdr:cNvPr>
        <xdr:cNvSpPr/>
      </xdr:nvSpPr>
      <xdr:spPr>
        <a:xfrm>
          <a:off x="7080250" y="13195300"/>
          <a:ext cx="1545431" cy="324000"/>
        </a:xfrm>
        <a:prstGeom prst="roundRect">
          <a:avLst/>
        </a:prstGeom>
        <a:solidFill>
          <a:srgbClr val="00B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安全な環境の整備</a:t>
          </a:r>
        </a:p>
      </xdr:txBody>
    </xdr:sp>
    <xdr:clientData/>
  </xdr:twoCellAnchor>
  <xdr:twoCellAnchor>
    <xdr:from>
      <xdr:col>2</xdr:col>
      <xdr:colOff>5105400</xdr:colOff>
      <xdr:row>220</xdr:row>
      <xdr:rowOff>400050</xdr:rowOff>
    </xdr:from>
    <xdr:to>
      <xdr:col>2</xdr:col>
      <xdr:colOff>6650831</xdr:colOff>
      <xdr:row>221</xdr:row>
      <xdr:rowOff>209700</xdr:rowOff>
    </xdr:to>
    <xdr:sp macro="" textlink="">
      <xdr:nvSpPr>
        <xdr:cNvPr id="344" name="四角形: 角を丸くする 82">
          <a:extLst>
            <a:ext uri="{FF2B5EF4-FFF2-40B4-BE49-F238E27FC236}">
              <a16:creationId xmlns:a16="http://schemas.microsoft.com/office/drawing/2014/main" id="{7C942FDC-F398-468C-A948-9A0FD0F974D6}"/>
            </a:ext>
          </a:extLst>
        </xdr:cNvPr>
        <xdr:cNvSpPr/>
      </xdr:nvSpPr>
      <xdr:spPr>
        <a:xfrm>
          <a:off x="7080250" y="99618800"/>
          <a:ext cx="1545431" cy="317650"/>
        </a:xfrm>
        <a:prstGeom prst="roundRect">
          <a:avLst/>
        </a:prstGeom>
        <a:solidFill>
          <a:srgbClr val="00B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安全な環境の整備</a:t>
          </a:r>
        </a:p>
      </xdr:txBody>
    </xdr:sp>
    <xdr:clientData/>
  </xdr:twoCellAnchor>
  <xdr:twoCellAnchor>
    <xdr:from>
      <xdr:col>2</xdr:col>
      <xdr:colOff>5981700</xdr:colOff>
      <xdr:row>766</xdr:row>
      <xdr:rowOff>38100</xdr:rowOff>
    </xdr:from>
    <xdr:to>
      <xdr:col>2</xdr:col>
      <xdr:colOff>7527131</xdr:colOff>
      <xdr:row>766</xdr:row>
      <xdr:rowOff>362100</xdr:rowOff>
    </xdr:to>
    <xdr:sp macro="" textlink="">
      <xdr:nvSpPr>
        <xdr:cNvPr id="345" name="四角形: 角を丸くする 82">
          <a:extLst>
            <a:ext uri="{FF2B5EF4-FFF2-40B4-BE49-F238E27FC236}">
              <a16:creationId xmlns:a16="http://schemas.microsoft.com/office/drawing/2014/main" id="{2CA1F27B-9226-44D5-94E0-A02FCB5F93A5}"/>
            </a:ext>
          </a:extLst>
        </xdr:cNvPr>
        <xdr:cNvSpPr/>
      </xdr:nvSpPr>
      <xdr:spPr>
        <a:xfrm>
          <a:off x="7956550" y="356419150"/>
          <a:ext cx="1208881" cy="324000"/>
        </a:xfrm>
        <a:prstGeom prst="roundRect">
          <a:avLst/>
        </a:prstGeom>
        <a:solidFill>
          <a:srgbClr val="00B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安全な環境の整備</a:t>
          </a:r>
        </a:p>
      </xdr:txBody>
    </xdr:sp>
    <xdr:clientData/>
  </xdr:twoCellAnchor>
  <xdr:twoCellAnchor>
    <xdr:from>
      <xdr:col>2</xdr:col>
      <xdr:colOff>4327071</xdr:colOff>
      <xdr:row>85</xdr:row>
      <xdr:rowOff>38100</xdr:rowOff>
    </xdr:from>
    <xdr:to>
      <xdr:col>2</xdr:col>
      <xdr:colOff>6711950</xdr:colOff>
      <xdr:row>85</xdr:row>
      <xdr:rowOff>365125</xdr:rowOff>
    </xdr:to>
    <xdr:sp macro="" textlink="">
      <xdr:nvSpPr>
        <xdr:cNvPr id="346" name="四角形: 角を丸くする 120">
          <a:extLst>
            <a:ext uri="{FF2B5EF4-FFF2-40B4-BE49-F238E27FC236}">
              <a16:creationId xmlns:a16="http://schemas.microsoft.com/office/drawing/2014/main" id="{F7C59D2F-6B69-4EA4-948A-9EEE0E190978}"/>
            </a:ext>
          </a:extLst>
        </xdr:cNvPr>
        <xdr:cNvSpPr/>
      </xdr:nvSpPr>
      <xdr:spPr>
        <a:xfrm>
          <a:off x="6301921" y="38919150"/>
          <a:ext cx="2384879" cy="327025"/>
        </a:xfrm>
        <a:prstGeom prst="roundRect">
          <a:avLst/>
        </a:prstGeom>
        <a:solidFill>
          <a:srgbClr val="00B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組織の一員としての役割発揮</a:t>
          </a:r>
        </a:p>
      </xdr:txBody>
    </xdr:sp>
    <xdr:clientData/>
  </xdr:twoCellAnchor>
  <xdr:twoCellAnchor>
    <xdr:from>
      <xdr:col>2</xdr:col>
      <xdr:colOff>4838700</xdr:colOff>
      <xdr:row>503</xdr:row>
      <xdr:rowOff>57150</xdr:rowOff>
    </xdr:from>
    <xdr:to>
      <xdr:col>2</xdr:col>
      <xdr:colOff>7239000</xdr:colOff>
      <xdr:row>504</xdr:row>
      <xdr:rowOff>3175</xdr:rowOff>
    </xdr:to>
    <xdr:sp macro="" textlink="">
      <xdr:nvSpPr>
        <xdr:cNvPr id="347" name="四角形: 角を丸くする 120">
          <a:extLst>
            <a:ext uri="{FF2B5EF4-FFF2-40B4-BE49-F238E27FC236}">
              <a16:creationId xmlns:a16="http://schemas.microsoft.com/office/drawing/2014/main" id="{5DAE06D7-D99E-4493-B7DF-31BACA667D66}"/>
            </a:ext>
          </a:extLst>
        </xdr:cNvPr>
        <xdr:cNvSpPr/>
      </xdr:nvSpPr>
      <xdr:spPr>
        <a:xfrm>
          <a:off x="6813550" y="230676450"/>
          <a:ext cx="2349500" cy="327025"/>
        </a:xfrm>
        <a:prstGeom prst="roundRect">
          <a:avLst/>
        </a:prstGeom>
        <a:solidFill>
          <a:srgbClr val="00B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組織の一員としての役割発揮</a:t>
          </a:r>
        </a:p>
      </xdr:txBody>
    </xdr:sp>
    <xdr:clientData/>
  </xdr:twoCellAnchor>
  <xdr:twoCellAnchor>
    <xdr:from>
      <xdr:col>2</xdr:col>
      <xdr:colOff>4838699</xdr:colOff>
      <xdr:row>500</xdr:row>
      <xdr:rowOff>38100</xdr:rowOff>
    </xdr:from>
    <xdr:to>
      <xdr:col>2</xdr:col>
      <xdr:colOff>7184570</xdr:colOff>
      <xdr:row>500</xdr:row>
      <xdr:rowOff>365125</xdr:rowOff>
    </xdr:to>
    <xdr:sp macro="" textlink="">
      <xdr:nvSpPr>
        <xdr:cNvPr id="348" name="四角形: 角を丸くする 120">
          <a:extLst>
            <a:ext uri="{FF2B5EF4-FFF2-40B4-BE49-F238E27FC236}">
              <a16:creationId xmlns:a16="http://schemas.microsoft.com/office/drawing/2014/main" id="{F27CAE5A-CB1F-4B1D-BCCD-DF3BBEFE5AAD}"/>
            </a:ext>
          </a:extLst>
        </xdr:cNvPr>
        <xdr:cNvSpPr/>
      </xdr:nvSpPr>
      <xdr:spPr>
        <a:xfrm>
          <a:off x="6813549" y="229514400"/>
          <a:ext cx="2345871" cy="327025"/>
        </a:xfrm>
        <a:prstGeom prst="roundRect">
          <a:avLst/>
        </a:prstGeom>
        <a:solidFill>
          <a:srgbClr val="00B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組織の一員としての役割発揮</a:t>
          </a:r>
        </a:p>
      </xdr:txBody>
    </xdr:sp>
    <xdr:clientData/>
  </xdr:twoCellAnchor>
  <xdr:twoCellAnchor>
    <xdr:from>
      <xdr:col>2</xdr:col>
      <xdr:colOff>4724399</xdr:colOff>
      <xdr:row>512</xdr:row>
      <xdr:rowOff>38100</xdr:rowOff>
    </xdr:from>
    <xdr:to>
      <xdr:col>2</xdr:col>
      <xdr:colOff>7130142</xdr:colOff>
      <xdr:row>512</xdr:row>
      <xdr:rowOff>365125</xdr:rowOff>
    </xdr:to>
    <xdr:sp macro="" textlink="">
      <xdr:nvSpPr>
        <xdr:cNvPr id="349" name="四角形: 角を丸くする 120">
          <a:extLst>
            <a:ext uri="{FF2B5EF4-FFF2-40B4-BE49-F238E27FC236}">
              <a16:creationId xmlns:a16="http://schemas.microsoft.com/office/drawing/2014/main" id="{B8BAFFBE-70D4-4D7E-8CC4-4A0F58870FF6}"/>
            </a:ext>
          </a:extLst>
        </xdr:cNvPr>
        <xdr:cNvSpPr/>
      </xdr:nvSpPr>
      <xdr:spPr>
        <a:xfrm>
          <a:off x="6699249" y="234086400"/>
          <a:ext cx="2405743" cy="327025"/>
        </a:xfrm>
        <a:prstGeom prst="roundRect">
          <a:avLst/>
        </a:prstGeom>
        <a:solidFill>
          <a:srgbClr val="00B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組織の一員としての役割発揮</a:t>
          </a:r>
        </a:p>
      </xdr:txBody>
    </xdr:sp>
    <xdr:clientData/>
  </xdr:twoCellAnchor>
  <xdr:twoCellAnchor>
    <xdr:from>
      <xdr:col>2</xdr:col>
      <xdr:colOff>4705350</xdr:colOff>
      <xdr:row>516</xdr:row>
      <xdr:rowOff>19050</xdr:rowOff>
    </xdr:from>
    <xdr:to>
      <xdr:col>2</xdr:col>
      <xdr:colOff>7170964</xdr:colOff>
      <xdr:row>516</xdr:row>
      <xdr:rowOff>346075</xdr:rowOff>
    </xdr:to>
    <xdr:sp macro="" textlink="">
      <xdr:nvSpPr>
        <xdr:cNvPr id="350" name="四角形: 角を丸くする 120">
          <a:extLst>
            <a:ext uri="{FF2B5EF4-FFF2-40B4-BE49-F238E27FC236}">
              <a16:creationId xmlns:a16="http://schemas.microsoft.com/office/drawing/2014/main" id="{3B7E195A-DD7A-42DD-AC1E-E6623C1FE6A2}"/>
            </a:ext>
          </a:extLst>
        </xdr:cNvPr>
        <xdr:cNvSpPr/>
      </xdr:nvSpPr>
      <xdr:spPr>
        <a:xfrm>
          <a:off x="6680200" y="235591350"/>
          <a:ext cx="2465614" cy="327025"/>
        </a:xfrm>
        <a:prstGeom prst="roundRect">
          <a:avLst/>
        </a:prstGeom>
        <a:solidFill>
          <a:srgbClr val="00B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組織の一員としての役割発揮</a:t>
          </a:r>
        </a:p>
      </xdr:txBody>
    </xdr:sp>
    <xdr:clientData/>
  </xdr:twoCellAnchor>
  <xdr:twoCellAnchor>
    <xdr:from>
      <xdr:col>2</xdr:col>
      <xdr:colOff>4743449</xdr:colOff>
      <xdr:row>509</xdr:row>
      <xdr:rowOff>57150</xdr:rowOff>
    </xdr:from>
    <xdr:to>
      <xdr:col>2</xdr:col>
      <xdr:colOff>7157356</xdr:colOff>
      <xdr:row>510</xdr:row>
      <xdr:rowOff>3175</xdr:rowOff>
    </xdr:to>
    <xdr:sp macro="" textlink="">
      <xdr:nvSpPr>
        <xdr:cNvPr id="351" name="四角形: 角を丸くする 120">
          <a:extLst>
            <a:ext uri="{FF2B5EF4-FFF2-40B4-BE49-F238E27FC236}">
              <a16:creationId xmlns:a16="http://schemas.microsoft.com/office/drawing/2014/main" id="{F965F004-6F5C-4A95-8FAD-1D07E4E97C78}"/>
            </a:ext>
          </a:extLst>
        </xdr:cNvPr>
        <xdr:cNvSpPr/>
      </xdr:nvSpPr>
      <xdr:spPr>
        <a:xfrm>
          <a:off x="6718299" y="232962450"/>
          <a:ext cx="2413907" cy="327025"/>
        </a:xfrm>
        <a:prstGeom prst="roundRect">
          <a:avLst/>
        </a:prstGeom>
        <a:solidFill>
          <a:srgbClr val="00B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組織の一員としての役割発揮</a:t>
          </a:r>
        </a:p>
      </xdr:txBody>
    </xdr:sp>
    <xdr:clientData/>
  </xdr:twoCellAnchor>
  <xdr:twoCellAnchor>
    <xdr:from>
      <xdr:col>2</xdr:col>
      <xdr:colOff>4781549</xdr:colOff>
      <xdr:row>506</xdr:row>
      <xdr:rowOff>19050</xdr:rowOff>
    </xdr:from>
    <xdr:to>
      <xdr:col>2</xdr:col>
      <xdr:colOff>7184570</xdr:colOff>
      <xdr:row>506</xdr:row>
      <xdr:rowOff>346075</xdr:rowOff>
    </xdr:to>
    <xdr:sp macro="" textlink="">
      <xdr:nvSpPr>
        <xdr:cNvPr id="352" name="四角形: 角を丸くする 120">
          <a:extLst>
            <a:ext uri="{FF2B5EF4-FFF2-40B4-BE49-F238E27FC236}">
              <a16:creationId xmlns:a16="http://schemas.microsoft.com/office/drawing/2014/main" id="{A6192160-900E-4AC3-86EE-0E6281FC01DD}"/>
            </a:ext>
          </a:extLst>
        </xdr:cNvPr>
        <xdr:cNvSpPr/>
      </xdr:nvSpPr>
      <xdr:spPr>
        <a:xfrm>
          <a:off x="6756399" y="231781350"/>
          <a:ext cx="2403021" cy="327025"/>
        </a:xfrm>
        <a:prstGeom prst="roundRect">
          <a:avLst/>
        </a:prstGeom>
        <a:solidFill>
          <a:srgbClr val="00B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組織の一員としての役割発揮</a:t>
          </a:r>
        </a:p>
      </xdr:txBody>
    </xdr:sp>
    <xdr:clientData/>
  </xdr:twoCellAnchor>
  <xdr:twoCellAnchor>
    <xdr:from>
      <xdr:col>2</xdr:col>
      <xdr:colOff>4838699</xdr:colOff>
      <xdr:row>497</xdr:row>
      <xdr:rowOff>38100</xdr:rowOff>
    </xdr:from>
    <xdr:to>
      <xdr:col>2</xdr:col>
      <xdr:colOff>7157356</xdr:colOff>
      <xdr:row>497</xdr:row>
      <xdr:rowOff>365125</xdr:rowOff>
    </xdr:to>
    <xdr:sp macro="" textlink="">
      <xdr:nvSpPr>
        <xdr:cNvPr id="353" name="四角形: 角を丸くする 120">
          <a:extLst>
            <a:ext uri="{FF2B5EF4-FFF2-40B4-BE49-F238E27FC236}">
              <a16:creationId xmlns:a16="http://schemas.microsoft.com/office/drawing/2014/main" id="{0B3E8CF9-D89F-45C7-ABAC-2548EC3DF231}"/>
            </a:ext>
          </a:extLst>
        </xdr:cNvPr>
        <xdr:cNvSpPr/>
      </xdr:nvSpPr>
      <xdr:spPr>
        <a:xfrm>
          <a:off x="6813549" y="227863400"/>
          <a:ext cx="2318657" cy="327025"/>
        </a:xfrm>
        <a:prstGeom prst="roundRect">
          <a:avLst/>
        </a:prstGeom>
        <a:solidFill>
          <a:srgbClr val="00B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組織の一員としての役割発揮</a:t>
          </a:r>
        </a:p>
      </xdr:txBody>
    </xdr:sp>
    <xdr:clientData/>
  </xdr:twoCellAnchor>
  <xdr:twoCellAnchor>
    <xdr:from>
      <xdr:col>2</xdr:col>
      <xdr:colOff>4762499</xdr:colOff>
      <xdr:row>491</xdr:row>
      <xdr:rowOff>57150</xdr:rowOff>
    </xdr:from>
    <xdr:to>
      <xdr:col>2</xdr:col>
      <xdr:colOff>7062106</xdr:colOff>
      <xdr:row>492</xdr:row>
      <xdr:rowOff>3175</xdr:rowOff>
    </xdr:to>
    <xdr:sp macro="" textlink="">
      <xdr:nvSpPr>
        <xdr:cNvPr id="354" name="四角形: 角を丸くする 120">
          <a:extLst>
            <a:ext uri="{FF2B5EF4-FFF2-40B4-BE49-F238E27FC236}">
              <a16:creationId xmlns:a16="http://schemas.microsoft.com/office/drawing/2014/main" id="{6B328211-E275-4424-9915-44539B88C53D}"/>
            </a:ext>
          </a:extLst>
        </xdr:cNvPr>
        <xdr:cNvSpPr/>
      </xdr:nvSpPr>
      <xdr:spPr>
        <a:xfrm>
          <a:off x="6737349" y="225596450"/>
          <a:ext cx="2299607" cy="327025"/>
        </a:xfrm>
        <a:prstGeom prst="roundRect">
          <a:avLst/>
        </a:prstGeom>
        <a:solidFill>
          <a:srgbClr val="00B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組織の一員としての役割発揮</a:t>
          </a:r>
        </a:p>
      </xdr:txBody>
    </xdr:sp>
    <xdr:clientData/>
  </xdr:twoCellAnchor>
  <xdr:twoCellAnchor>
    <xdr:from>
      <xdr:col>2</xdr:col>
      <xdr:colOff>4667250</xdr:colOff>
      <xdr:row>518</xdr:row>
      <xdr:rowOff>57150</xdr:rowOff>
    </xdr:from>
    <xdr:to>
      <xdr:col>2</xdr:col>
      <xdr:colOff>7239000</xdr:colOff>
      <xdr:row>519</xdr:row>
      <xdr:rowOff>3175</xdr:rowOff>
    </xdr:to>
    <xdr:sp macro="" textlink="">
      <xdr:nvSpPr>
        <xdr:cNvPr id="355" name="四角形: 角を丸くする 120">
          <a:extLst>
            <a:ext uri="{FF2B5EF4-FFF2-40B4-BE49-F238E27FC236}">
              <a16:creationId xmlns:a16="http://schemas.microsoft.com/office/drawing/2014/main" id="{0B2DAE5F-5169-4B3C-AF03-3404AECD060D}"/>
            </a:ext>
          </a:extLst>
        </xdr:cNvPr>
        <xdr:cNvSpPr/>
      </xdr:nvSpPr>
      <xdr:spPr>
        <a:xfrm>
          <a:off x="6642100" y="236391450"/>
          <a:ext cx="2520950" cy="327025"/>
        </a:xfrm>
        <a:prstGeom prst="roundRect">
          <a:avLst/>
        </a:prstGeom>
        <a:solidFill>
          <a:srgbClr val="00B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組織の一員としての役割発揮</a:t>
          </a:r>
        </a:p>
      </xdr:txBody>
    </xdr:sp>
    <xdr:clientData/>
  </xdr:twoCellAnchor>
  <xdr:twoCellAnchor>
    <xdr:from>
      <xdr:col>2</xdr:col>
      <xdr:colOff>4705349</xdr:colOff>
      <xdr:row>521</xdr:row>
      <xdr:rowOff>57150</xdr:rowOff>
    </xdr:from>
    <xdr:to>
      <xdr:col>2</xdr:col>
      <xdr:colOff>7157356</xdr:colOff>
      <xdr:row>522</xdr:row>
      <xdr:rowOff>3175</xdr:rowOff>
    </xdr:to>
    <xdr:sp macro="" textlink="">
      <xdr:nvSpPr>
        <xdr:cNvPr id="356" name="四角形: 角を丸くする 120">
          <a:extLst>
            <a:ext uri="{FF2B5EF4-FFF2-40B4-BE49-F238E27FC236}">
              <a16:creationId xmlns:a16="http://schemas.microsoft.com/office/drawing/2014/main" id="{3F5CA7F0-914D-4602-ABCA-F11D8539A147}"/>
            </a:ext>
          </a:extLst>
        </xdr:cNvPr>
        <xdr:cNvSpPr/>
      </xdr:nvSpPr>
      <xdr:spPr>
        <a:xfrm>
          <a:off x="6680199" y="237534450"/>
          <a:ext cx="2452007" cy="327025"/>
        </a:xfrm>
        <a:prstGeom prst="roundRect">
          <a:avLst/>
        </a:prstGeom>
        <a:solidFill>
          <a:srgbClr val="00B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組織の一員としての役割発揮</a:t>
          </a:r>
        </a:p>
      </xdr:txBody>
    </xdr:sp>
    <xdr:clientData/>
  </xdr:twoCellAnchor>
  <xdr:twoCellAnchor>
    <xdr:from>
      <xdr:col>2</xdr:col>
      <xdr:colOff>4648199</xdr:colOff>
      <xdr:row>524</xdr:row>
      <xdr:rowOff>38100</xdr:rowOff>
    </xdr:from>
    <xdr:to>
      <xdr:col>2</xdr:col>
      <xdr:colOff>7130142</xdr:colOff>
      <xdr:row>524</xdr:row>
      <xdr:rowOff>365125</xdr:rowOff>
    </xdr:to>
    <xdr:sp macro="" textlink="">
      <xdr:nvSpPr>
        <xdr:cNvPr id="357" name="四角形: 角を丸くする 120">
          <a:extLst>
            <a:ext uri="{FF2B5EF4-FFF2-40B4-BE49-F238E27FC236}">
              <a16:creationId xmlns:a16="http://schemas.microsoft.com/office/drawing/2014/main" id="{CD6B6FEA-ED8A-44EC-AA92-65457F221D54}"/>
            </a:ext>
          </a:extLst>
        </xdr:cNvPr>
        <xdr:cNvSpPr/>
      </xdr:nvSpPr>
      <xdr:spPr>
        <a:xfrm>
          <a:off x="6623049" y="238658400"/>
          <a:ext cx="2481943" cy="327025"/>
        </a:xfrm>
        <a:prstGeom prst="roundRect">
          <a:avLst/>
        </a:prstGeom>
        <a:solidFill>
          <a:srgbClr val="00B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組織の一員としての役割発揮</a:t>
          </a:r>
        </a:p>
      </xdr:txBody>
    </xdr:sp>
    <xdr:clientData/>
  </xdr:twoCellAnchor>
  <xdr:twoCellAnchor>
    <xdr:from>
      <xdr:col>2</xdr:col>
      <xdr:colOff>4305299</xdr:colOff>
      <xdr:row>385</xdr:row>
      <xdr:rowOff>38100</xdr:rowOff>
    </xdr:from>
    <xdr:to>
      <xdr:col>2</xdr:col>
      <xdr:colOff>6776356</xdr:colOff>
      <xdr:row>385</xdr:row>
      <xdr:rowOff>371625</xdr:rowOff>
    </xdr:to>
    <xdr:sp macro="" textlink="">
      <xdr:nvSpPr>
        <xdr:cNvPr id="358" name="四角形: 角を丸くする 109">
          <a:extLst>
            <a:ext uri="{FF2B5EF4-FFF2-40B4-BE49-F238E27FC236}">
              <a16:creationId xmlns:a16="http://schemas.microsoft.com/office/drawing/2014/main" id="{1D141250-FBC9-4816-99F2-D495F76AA001}"/>
            </a:ext>
          </a:extLst>
        </xdr:cNvPr>
        <xdr:cNvSpPr/>
      </xdr:nvSpPr>
      <xdr:spPr>
        <a:xfrm>
          <a:off x="6280149" y="173805850"/>
          <a:ext cx="2471057" cy="333525"/>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看護の専門性の強化と社会貢献</a:t>
          </a:r>
        </a:p>
      </xdr:txBody>
    </xdr:sp>
    <xdr:clientData/>
  </xdr:twoCellAnchor>
  <xdr:twoCellAnchor>
    <xdr:from>
      <xdr:col>2</xdr:col>
      <xdr:colOff>4514850</xdr:colOff>
      <xdr:row>537</xdr:row>
      <xdr:rowOff>38100</xdr:rowOff>
    </xdr:from>
    <xdr:to>
      <xdr:col>2</xdr:col>
      <xdr:colOff>7170964</xdr:colOff>
      <xdr:row>537</xdr:row>
      <xdr:rowOff>371625</xdr:rowOff>
    </xdr:to>
    <xdr:sp macro="" textlink="">
      <xdr:nvSpPr>
        <xdr:cNvPr id="359" name="四角形: 角を丸くする 109">
          <a:extLst>
            <a:ext uri="{FF2B5EF4-FFF2-40B4-BE49-F238E27FC236}">
              <a16:creationId xmlns:a16="http://schemas.microsoft.com/office/drawing/2014/main" id="{123167E8-3C36-4889-AD66-54BD4CCA0704}"/>
            </a:ext>
          </a:extLst>
        </xdr:cNvPr>
        <xdr:cNvSpPr/>
      </xdr:nvSpPr>
      <xdr:spPr>
        <a:xfrm>
          <a:off x="6489700" y="244119400"/>
          <a:ext cx="2656114" cy="333525"/>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看護の専門性の強化と社会貢献</a:t>
          </a:r>
        </a:p>
      </xdr:txBody>
    </xdr:sp>
    <xdr:clientData/>
  </xdr:twoCellAnchor>
  <xdr:twoCellAnchor>
    <xdr:from>
      <xdr:col>2</xdr:col>
      <xdr:colOff>4552949</xdr:colOff>
      <xdr:row>533</xdr:row>
      <xdr:rowOff>38100</xdr:rowOff>
    </xdr:from>
    <xdr:to>
      <xdr:col>2</xdr:col>
      <xdr:colOff>7184570</xdr:colOff>
      <xdr:row>533</xdr:row>
      <xdr:rowOff>371625</xdr:rowOff>
    </xdr:to>
    <xdr:sp macro="" textlink="">
      <xdr:nvSpPr>
        <xdr:cNvPr id="360" name="四角形: 角を丸くする 109">
          <a:extLst>
            <a:ext uri="{FF2B5EF4-FFF2-40B4-BE49-F238E27FC236}">
              <a16:creationId xmlns:a16="http://schemas.microsoft.com/office/drawing/2014/main" id="{DD93BE8E-E7C8-44EF-9357-33205F1D12BB}"/>
            </a:ext>
          </a:extLst>
        </xdr:cNvPr>
        <xdr:cNvSpPr/>
      </xdr:nvSpPr>
      <xdr:spPr>
        <a:xfrm>
          <a:off x="6527799" y="242595400"/>
          <a:ext cx="2631621" cy="333525"/>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看護の専門性の強化と社会貢献</a:t>
          </a:r>
        </a:p>
      </xdr:txBody>
    </xdr:sp>
    <xdr:clientData/>
  </xdr:twoCellAnchor>
  <xdr:twoCellAnchor>
    <xdr:from>
      <xdr:col>2</xdr:col>
      <xdr:colOff>4419599</xdr:colOff>
      <xdr:row>529</xdr:row>
      <xdr:rowOff>38100</xdr:rowOff>
    </xdr:from>
    <xdr:to>
      <xdr:col>2</xdr:col>
      <xdr:colOff>7130142</xdr:colOff>
      <xdr:row>529</xdr:row>
      <xdr:rowOff>371625</xdr:rowOff>
    </xdr:to>
    <xdr:sp macro="" textlink="">
      <xdr:nvSpPr>
        <xdr:cNvPr id="361" name="四角形: 角を丸くする 109">
          <a:extLst>
            <a:ext uri="{FF2B5EF4-FFF2-40B4-BE49-F238E27FC236}">
              <a16:creationId xmlns:a16="http://schemas.microsoft.com/office/drawing/2014/main" id="{57C1323E-B089-40F4-AD50-DB36ED3FD2AE}"/>
            </a:ext>
          </a:extLst>
        </xdr:cNvPr>
        <xdr:cNvSpPr/>
      </xdr:nvSpPr>
      <xdr:spPr>
        <a:xfrm>
          <a:off x="6394449" y="240563400"/>
          <a:ext cx="2710543" cy="333525"/>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看護の専門性の強化と社会貢献</a:t>
          </a:r>
        </a:p>
      </xdr:txBody>
    </xdr:sp>
    <xdr:clientData/>
  </xdr:twoCellAnchor>
  <xdr:twoCellAnchor>
    <xdr:from>
      <xdr:col>2</xdr:col>
      <xdr:colOff>4905375</xdr:colOff>
      <xdr:row>386</xdr:row>
      <xdr:rowOff>123825</xdr:rowOff>
    </xdr:from>
    <xdr:to>
      <xdr:col>2</xdr:col>
      <xdr:colOff>6780439</xdr:colOff>
      <xdr:row>387</xdr:row>
      <xdr:rowOff>92225</xdr:rowOff>
    </xdr:to>
    <xdr:sp macro="" textlink="">
      <xdr:nvSpPr>
        <xdr:cNvPr id="362" name="四角形: 角を丸くする 119">
          <a:extLst>
            <a:ext uri="{FF2B5EF4-FFF2-40B4-BE49-F238E27FC236}">
              <a16:creationId xmlns:a16="http://schemas.microsoft.com/office/drawing/2014/main" id="{75026392-F67E-4F8D-B884-8D0F549436CD}"/>
            </a:ext>
            <a:ext uri="{147F2762-F138-4A5C-976F-8EAC2B608ADB}">
              <a16:predDERef xmlns:a16="http://schemas.microsoft.com/office/drawing/2014/main" pred="{948EE447-7198-45BD-858A-C180285957E4}"/>
            </a:ext>
          </a:extLst>
        </xdr:cNvPr>
        <xdr:cNvSpPr/>
      </xdr:nvSpPr>
      <xdr:spPr>
        <a:xfrm>
          <a:off x="6880225" y="174272575"/>
          <a:ext cx="1875064" cy="349400"/>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看護実践の質の改善</a:t>
          </a:r>
        </a:p>
      </xdr:txBody>
    </xdr:sp>
    <xdr:clientData/>
  </xdr:twoCellAnchor>
  <xdr:twoCellAnchor>
    <xdr:from>
      <xdr:col>2</xdr:col>
      <xdr:colOff>5524500</xdr:colOff>
      <xdr:row>198</xdr:row>
      <xdr:rowOff>38100</xdr:rowOff>
    </xdr:from>
    <xdr:to>
      <xdr:col>2</xdr:col>
      <xdr:colOff>7355681</xdr:colOff>
      <xdr:row>199</xdr:row>
      <xdr:rowOff>6500</xdr:rowOff>
    </xdr:to>
    <xdr:sp macro="" textlink="">
      <xdr:nvSpPr>
        <xdr:cNvPr id="363" name="四角形: 角を丸くする 119">
          <a:extLst>
            <a:ext uri="{FF2B5EF4-FFF2-40B4-BE49-F238E27FC236}">
              <a16:creationId xmlns:a16="http://schemas.microsoft.com/office/drawing/2014/main" id="{A3A6CAB3-C552-4273-8AC8-CA99D4E8A119}"/>
            </a:ext>
          </a:extLst>
        </xdr:cNvPr>
        <xdr:cNvSpPr/>
      </xdr:nvSpPr>
      <xdr:spPr>
        <a:xfrm>
          <a:off x="7499350" y="89655650"/>
          <a:ext cx="1666081" cy="349400"/>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看護実践の質の改善</a:t>
          </a:r>
        </a:p>
      </xdr:txBody>
    </xdr:sp>
    <xdr:clientData/>
  </xdr:twoCellAnchor>
  <xdr:twoCellAnchor>
    <xdr:from>
      <xdr:col>2</xdr:col>
      <xdr:colOff>4914900</xdr:colOff>
      <xdr:row>553</xdr:row>
      <xdr:rowOff>38100</xdr:rowOff>
    </xdr:from>
    <xdr:to>
      <xdr:col>2</xdr:col>
      <xdr:colOff>6631781</xdr:colOff>
      <xdr:row>554</xdr:row>
      <xdr:rowOff>6500</xdr:rowOff>
    </xdr:to>
    <xdr:sp macro="" textlink="">
      <xdr:nvSpPr>
        <xdr:cNvPr id="364" name="四角形: 角を丸くする 119">
          <a:extLst>
            <a:ext uri="{FF2B5EF4-FFF2-40B4-BE49-F238E27FC236}">
              <a16:creationId xmlns:a16="http://schemas.microsoft.com/office/drawing/2014/main" id="{B64524C4-010F-4EB4-AB5B-62A0FF1CAAEA}"/>
            </a:ext>
          </a:extLst>
        </xdr:cNvPr>
        <xdr:cNvSpPr/>
      </xdr:nvSpPr>
      <xdr:spPr>
        <a:xfrm>
          <a:off x="6889750" y="251167900"/>
          <a:ext cx="1716881" cy="349400"/>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看護実践の質の改善</a:t>
          </a:r>
        </a:p>
      </xdr:txBody>
    </xdr:sp>
    <xdr:clientData/>
  </xdr:twoCellAnchor>
  <xdr:twoCellAnchor>
    <xdr:from>
      <xdr:col>2</xdr:col>
      <xdr:colOff>4933950</xdr:colOff>
      <xdr:row>557</xdr:row>
      <xdr:rowOff>19050</xdr:rowOff>
    </xdr:from>
    <xdr:to>
      <xdr:col>2</xdr:col>
      <xdr:colOff>6650831</xdr:colOff>
      <xdr:row>557</xdr:row>
      <xdr:rowOff>368450</xdr:rowOff>
    </xdr:to>
    <xdr:sp macro="" textlink="">
      <xdr:nvSpPr>
        <xdr:cNvPr id="365" name="四角形: 角を丸くする 119">
          <a:extLst>
            <a:ext uri="{FF2B5EF4-FFF2-40B4-BE49-F238E27FC236}">
              <a16:creationId xmlns:a16="http://schemas.microsoft.com/office/drawing/2014/main" id="{7CAE1864-5372-4892-A06E-AEBBCF1B3780}"/>
            </a:ext>
          </a:extLst>
        </xdr:cNvPr>
        <xdr:cNvSpPr/>
      </xdr:nvSpPr>
      <xdr:spPr>
        <a:xfrm>
          <a:off x="6908800" y="252672850"/>
          <a:ext cx="1716881" cy="349400"/>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看護実践の質の改善</a:t>
          </a:r>
        </a:p>
      </xdr:txBody>
    </xdr:sp>
    <xdr:clientData/>
  </xdr:twoCellAnchor>
  <xdr:twoCellAnchor>
    <xdr:from>
      <xdr:col>2</xdr:col>
      <xdr:colOff>4895850</xdr:colOff>
      <xdr:row>445</xdr:row>
      <xdr:rowOff>57150</xdr:rowOff>
    </xdr:from>
    <xdr:to>
      <xdr:col>2</xdr:col>
      <xdr:colOff>6612731</xdr:colOff>
      <xdr:row>446</xdr:row>
      <xdr:rowOff>25550</xdr:rowOff>
    </xdr:to>
    <xdr:sp macro="" textlink="">
      <xdr:nvSpPr>
        <xdr:cNvPr id="366" name="四角形: 角を丸くする 119">
          <a:extLst>
            <a:ext uri="{FF2B5EF4-FFF2-40B4-BE49-F238E27FC236}">
              <a16:creationId xmlns:a16="http://schemas.microsoft.com/office/drawing/2014/main" id="{CA360EBA-6BA6-4A9F-B5CC-3417CD4F4DC3}"/>
            </a:ext>
          </a:extLst>
        </xdr:cNvPr>
        <xdr:cNvSpPr/>
      </xdr:nvSpPr>
      <xdr:spPr>
        <a:xfrm>
          <a:off x="6870700" y="205917800"/>
          <a:ext cx="1716881" cy="349400"/>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看護実践の質の改善</a:t>
          </a:r>
        </a:p>
      </xdr:txBody>
    </xdr:sp>
    <xdr:clientData/>
  </xdr:twoCellAnchor>
  <xdr:twoCellAnchor>
    <xdr:from>
      <xdr:col>2</xdr:col>
      <xdr:colOff>4914900</xdr:colOff>
      <xdr:row>449</xdr:row>
      <xdr:rowOff>19050</xdr:rowOff>
    </xdr:from>
    <xdr:to>
      <xdr:col>2</xdr:col>
      <xdr:colOff>6631781</xdr:colOff>
      <xdr:row>449</xdr:row>
      <xdr:rowOff>368450</xdr:rowOff>
    </xdr:to>
    <xdr:sp macro="" textlink="">
      <xdr:nvSpPr>
        <xdr:cNvPr id="367" name="四角形: 角を丸くする 119">
          <a:extLst>
            <a:ext uri="{FF2B5EF4-FFF2-40B4-BE49-F238E27FC236}">
              <a16:creationId xmlns:a16="http://schemas.microsoft.com/office/drawing/2014/main" id="{97A149AE-98DB-4471-8FE0-7710589FDE65}"/>
            </a:ext>
          </a:extLst>
        </xdr:cNvPr>
        <xdr:cNvSpPr/>
      </xdr:nvSpPr>
      <xdr:spPr>
        <a:xfrm>
          <a:off x="6889750" y="207403700"/>
          <a:ext cx="1716881" cy="349400"/>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看護実践の質の改善</a:t>
          </a:r>
        </a:p>
      </xdr:txBody>
    </xdr:sp>
    <xdr:clientData/>
  </xdr:twoCellAnchor>
  <xdr:twoCellAnchor>
    <xdr:from>
      <xdr:col>2</xdr:col>
      <xdr:colOff>4914900</xdr:colOff>
      <xdr:row>452</xdr:row>
      <xdr:rowOff>19050</xdr:rowOff>
    </xdr:from>
    <xdr:to>
      <xdr:col>2</xdr:col>
      <xdr:colOff>6631781</xdr:colOff>
      <xdr:row>452</xdr:row>
      <xdr:rowOff>368450</xdr:rowOff>
    </xdr:to>
    <xdr:sp macro="" textlink="">
      <xdr:nvSpPr>
        <xdr:cNvPr id="368" name="四角形: 角を丸くする 119">
          <a:extLst>
            <a:ext uri="{FF2B5EF4-FFF2-40B4-BE49-F238E27FC236}">
              <a16:creationId xmlns:a16="http://schemas.microsoft.com/office/drawing/2014/main" id="{1F5E1D7F-B846-4865-879A-A7660B3F9E65}"/>
            </a:ext>
          </a:extLst>
        </xdr:cNvPr>
        <xdr:cNvSpPr/>
      </xdr:nvSpPr>
      <xdr:spPr>
        <a:xfrm>
          <a:off x="6889750" y="208546700"/>
          <a:ext cx="1716881" cy="349400"/>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看護実践の質の改善</a:t>
          </a:r>
        </a:p>
      </xdr:txBody>
    </xdr:sp>
    <xdr:clientData/>
  </xdr:twoCellAnchor>
  <xdr:twoCellAnchor>
    <xdr:from>
      <xdr:col>2</xdr:col>
      <xdr:colOff>4895850</xdr:colOff>
      <xdr:row>457</xdr:row>
      <xdr:rowOff>38100</xdr:rowOff>
    </xdr:from>
    <xdr:to>
      <xdr:col>2</xdr:col>
      <xdr:colOff>6612731</xdr:colOff>
      <xdr:row>457</xdr:row>
      <xdr:rowOff>387500</xdr:rowOff>
    </xdr:to>
    <xdr:sp macro="" textlink="">
      <xdr:nvSpPr>
        <xdr:cNvPr id="369" name="四角形: 角を丸くする 119">
          <a:extLst>
            <a:ext uri="{FF2B5EF4-FFF2-40B4-BE49-F238E27FC236}">
              <a16:creationId xmlns:a16="http://schemas.microsoft.com/office/drawing/2014/main" id="{AD4C32AA-1008-4D1A-828A-A051666B40E5}"/>
            </a:ext>
          </a:extLst>
        </xdr:cNvPr>
        <xdr:cNvSpPr/>
      </xdr:nvSpPr>
      <xdr:spPr>
        <a:xfrm>
          <a:off x="6870700" y="210851750"/>
          <a:ext cx="1716881" cy="349400"/>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看護実践の質の改善</a:t>
          </a:r>
        </a:p>
      </xdr:txBody>
    </xdr:sp>
    <xdr:clientData/>
  </xdr:twoCellAnchor>
  <xdr:twoCellAnchor>
    <xdr:from>
      <xdr:col>2</xdr:col>
      <xdr:colOff>4928507</xdr:colOff>
      <xdr:row>461</xdr:row>
      <xdr:rowOff>27215</xdr:rowOff>
    </xdr:from>
    <xdr:to>
      <xdr:col>2</xdr:col>
      <xdr:colOff>6645388</xdr:colOff>
      <xdr:row>461</xdr:row>
      <xdr:rowOff>460707</xdr:rowOff>
    </xdr:to>
    <xdr:sp macro="" textlink="">
      <xdr:nvSpPr>
        <xdr:cNvPr id="370" name="四角形: 角を丸くする 119">
          <a:extLst>
            <a:ext uri="{FF2B5EF4-FFF2-40B4-BE49-F238E27FC236}">
              <a16:creationId xmlns:a16="http://schemas.microsoft.com/office/drawing/2014/main" id="{05923CA8-71B6-46D3-BD14-47BD852676E0}"/>
            </a:ext>
          </a:extLst>
        </xdr:cNvPr>
        <xdr:cNvSpPr/>
      </xdr:nvSpPr>
      <xdr:spPr>
        <a:xfrm>
          <a:off x="6903357" y="212625215"/>
          <a:ext cx="1716881" cy="433492"/>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看護実践の質の改善</a:t>
          </a:r>
        </a:p>
      </xdr:txBody>
    </xdr:sp>
    <xdr:clientData/>
  </xdr:twoCellAnchor>
  <xdr:twoCellAnchor>
    <xdr:from>
      <xdr:col>2</xdr:col>
      <xdr:colOff>4781550</xdr:colOff>
      <xdr:row>465</xdr:row>
      <xdr:rowOff>38100</xdr:rowOff>
    </xdr:from>
    <xdr:to>
      <xdr:col>2</xdr:col>
      <xdr:colOff>6498431</xdr:colOff>
      <xdr:row>465</xdr:row>
      <xdr:rowOff>387500</xdr:rowOff>
    </xdr:to>
    <xdr:sp macro="" textlink="">
      <xdr:nvSpPr>
        <xdr:cNvPr id="371" name="四角形: 角を丸くする 119">
          <a:extLst>
            <a:ext uri="{FF2B5EF4-FFF2-40B4-BE49-F238E27FC236}">
              <a16:creationId xmlns:a16="http://schemas.microsoft.com/office/drawing/2014/main" id="{98729135-43D8-4DB3-81C8-0E9F433E0D9F}"/>
            </a:ext>
          </a:extLst>
        </xdr:cNvPr>
        <xdr:cNvSpPr/>
      </xdr:nvSpPr>
      <xdr:spPr>
        <a:xfrm>
          <a:off x="6756400" y="215277700"/>
          <a:ext cx="1716881" cy="349400"/>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看護実践の質の改善</a:t>
          </a:r>
        </a:p>
      </xdr:txBody>
    </xdr:sp>
    <xdr:clientData/>
  </xdr:twoCellAnchor>
  <xdr:twoCellAnchor>
    <xdr:from>
      <xdr:col>2</xdr:col>
      <xdr:colOff>5753100</xdr:colOff>
      <xdr:row>470</xdr:row>
      <xdr:rowOff>57150</xdr:rowOff>
    </xdr:from>
    <xdr:to>
      <xdr:col>2</xdr:col>
      <xdr:colOff>7469981</xdr:colOff>
      <xdr:row>471</xdr:row>
      <xdr:rowOff>25550</xdr:rowOff>
    </xdr:to>
    <xdr:sp macro="" textlink="">
      <xdr:nvSpPr>
        <xdr:cNvPr id="372" name="四角形: 角を丸くする 119">
          <a:extLst>
            <a:ext uri="{FF2B5EF4-FFF2-40B4-BE49-F238E27FC236}">
              <a16:creationId xmlns:a16="http://schemas.microsoft.com/office/drawing/2014/main" id="{8E6C4168-CBD9-4305-B541-A9113F73CB13}"/>
            </a:ext>
          </a:extLst>
        </xdr:cNvPr>
        <xdr:cNvSpPr/>
      </xdr:nvSpPr>
      <xdr:spPr>
        <a:xfrm>
          <a:off x="7727950" y="217595450"/>
          <a:ext cx="1437481" cy="349400"/>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看護実践の質の改善</a:t>
          </a:r>
        </a:p>
      </xdr:txBody>
    </xdr:sp>
    <xdr:clientData/>
  </xdr:twoCellAnchor>
  <xdr:twoCellAnchor>
    <xdr:from>
      <xdr:col>2</xdr:col>
      <xdr:colOff>5715000</xdr:colOff>
      <xdr:row>474</xdr:row>
      <xdr:rowOff>57150</xdr:rowOff>
    </xdr:from>
    <xdr:to>
      <xdr:col>2</xdr:col>
      <xdr:colOff>7431881</xdr:colOff>
      <xdr:row>475</xdr:row>
      <xdr:rowOff>25550</xdr:rowOff>
    </xdr:to>
    <xdr:sp macro="" textlink="">
      <xdr:nvSpPr>
        <xdr:cNvPr id="373" name="四角形: 角を丸くする 119">
          <a:extLst>
            <a:ext uri="{FF2B5EF4-FFF2-40B4-BE49-F238E27FC236}">
              <a16:creationId xmlns:a16="http://schemas.microsoft.com/office/drawing/2014/main" id="{A8AA2E18-7EB3-4CEF-9337-A328D4246EE4}"/>
            </a:ext>
          </a:extLst>
        </xdr:cNvPr>
        <xdr:cNvSpPr/>
      </xdr:nvSpPr>
      <xdr:spPr>
        <a:xfrm>
          <a:off x="7689850" y="219119450"/>
          <a:ext cx="1475581" cy="349400"/>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看護実践の質の改善</a:t>
          </a:r>
        </a:p>
      </xdr:txBody>
    </xdr:sp>
    <xdr:clientData/>
  </xdr:twoCellAnchor>
  <xdr:twoCellAnchor>
    <xdr:from>
      <xdr:col>2</xdr:col>
      <xdr:colOff>5061858</xdr:colOff>
      <xdr:row>163</xdr:row>
      <xdr:rowOff>38100</xdr:rowOff>
    </xdr:from>
    <xdr:to>
      <xdr:col>2</xdr:col>
      <xdr:colOff>6955632</xdr:colOff>
      <xdr:row>164</xdr:row>
      <xdr:rowOff>6500</xdr:rowOff>
    </xdr:to>
    <xdr:sp macro="" textlink="">
      <xdr:nvSpPr>
        <xdr:cNvPr id="374" name="四角形: 角を丸くする 119">
          <a:extLst>
            <a:ext uri="{FF2B5EF4-FFF2-40B4-BE49-F238E27FC236}">
              <a16:creationId xmlns:a16="http://schemas.microsoft.com/office/drawing/2014/main" id="{92D98B55-F959-4E1C-902C-CC709D7FC031}"/>
            </a:ext>
          </a:extLst>
        </xdr:cNvPr>
        <xdr:cNvSpPr/>
      </xdr:nvSpPr>
      <xdr:spPr>
        <a:xfrm>
          <a:off x="7036708" y="76092050"/>
          <a:ext cx="1893774" cy="349400"/>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看護実践の質の改善</a:t>
          </a:r>
        </a:p>
      </xdr:txBody>
    </xdr:sp>
    <xdr:clientData/>
  </xdr:twoCellAnchor>
  <xdr:twoCellAnchor>
    <xdr:from>
      <xdr:col>2</xdr:col>
      <xdr:colOff>5562600</xdr:colOff>
      <xdr:row>49</xdr:row>
      <xdr:rowOff>57150</xdr:rowOff>
    </xdr:from>
    <xdr:to>
      <xdr:col>2</xdr:col>
      <xdr:colOff>6629900</xdr:colOff>
      <xdr:row>49</xdr:row>
      <xdr:rowOff>381150</xdr:rowOff>
    </xdr:to>
    <xdr:sp macro="" textlink="">
      <xdr:nvSpPr>
        <xdr:cNvPr id="375" name="四角形: 角を丸くする 32">
          <a:extLst>
            <a:ext uri="{FF2B5EF4-FFF2-40B4-BE49-F238E27FC236}">
              <a16:creationId xmlns:a16="http://schemas.microsoft.com/office/drawing/2014/main" id="{C39FE394-7209-4D53-A495-D91CC549382E}"/>
            </a:ext>
          </a:extLst>
        </xdr:cNvPr>
        <xdr:cNvSpPr/>
      </xdr:nvSpPr>
      <xdr:spPr>
        <a:xfrm>
          <a:off x="7537450" y="22758400"/>
          <a:ext cx="1067300" cy="324000"/>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生涯学習</a:t>
          </a:r>
        </a:p>
      </xdr:txBody>
    </xdr:sp>
    <xdr:clientData/>
  </xdr:twoCellAnchor>
  <xdr:twoCellAnchor>
    <xdr:from>
      <xdr:col>2</xdr:col>
      <xdr:colOff>5048249</xdr:colOff>
      <xdr:row>685</xdr:row>
      <xdr:rowOff>38099</xdr:rowOff>
    </xdr:from>
    <xdr:to>
      <xdr:col>2</xdr:col>
      <xdr:colOff>7592784</xdr:colOff>
      <xdr:row>686</xdr:row>
      <xdr:rowOff>13606</xdr:rowOff>
    </xdr:to>
    <xdr:sp macro="" textlink="">
      <xdr:nvSpPr>
        <xdr:cNvPr id="376" name="四角形: 角を丸くする 25">
          <a:extLst>
            <a:ext uri="{FF2B5EF4-FFF2-40B4-BE49-F238E27FC236}">
              <a16:creationId xmlns:a16="http://schemas.microsoft.com/office/drawing/2014/main" id="{49DA18A8-B67C-4C5E-A51E-CACF95E96610}"/>
            </a:ext>
          </a:extLst>
        </xdr:cNvPr>
        <xdr:cNvSpPr/>
      </xdr:nvSpPr>
      <xdr:spPr>
        <a:xfrm>
          <a:off x="7023099" y="311207149"/>
          <a:ext cx="2138135" cy="356507"/>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自身のウェルビーイングの向上</a:t>
          </a:r>
        </a:p>
      </xdr:txBody>
    </xdr:sp>
    <xdr:clientData/>
  </xdr:twoCellAnchor>
  <xdr:twoCellAnchor>
    <xdr:from>
      <xdr:col>2</xdr:col>
      <xdr:colOff>4838699</xdr:colOff>
      <xdr:row>625</xdr:row>
      <xdr:rowOff>57149</xdr:rowOff>
    </xdr:from>
    <xdr:to>
      <xdr:col>2</xdr:col>
      <xdr:colOff>7443106</xdr:colOff>
      <xdr:row>625</xdr:row>
      <xdr:rowOff>408214</xdr:rowOff>
    </xdr:to>
    <xdr:sp macro="" textlink="">
      <xdr:nvSpPr>
        <xdr:cNvPr id="377" name="四角形: 角を丸くする 25">
          <a:extLst>
            <a:ext uri="{FF2B5EF4-FFF2-40B4-BE49-F238E27FC236}">
              <a16:creationId xmlns:a16="http://schemas.microsoft.com/office/drawing/2014/main" id="{D19AB31C-D0FE-4D46-84E7-B99EA65FBF94}"/>
            </a:ext>
          </a:extLst>
        </xdr:cNvPr>
        <xdr:cNvSpPr/>
      </xdr:nvSpPr>
      <xdr:spPr>
        <a:xfrm>
          <a:off x="6813549" y="283787849"/>
          <a:ext cx="2350407" cy="351065"/>
        </a:xfrm>
        <a:prstGeom prst="roundRect">
          <a:avLst/>
        </a:prstGeom>
        <a:solidFill>
          <a:srgbClr val="FF0066"/>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自身のウェルビーイングの向上</a:t>
          </a:r>
        </a:p>
      </xdr:txBody>
    </xdr:sp>
    <xdr:clientData/>
  </xdr:twoCellAnchor>
  <xdr:twoCellAnchor>
    <xdr:from>
      <xdr:col>2</xdr:col>
      <xdr:colOff>5524500</xdr:colOff>
      <xdr:row>242</xdr:row>
      <xdr:rowOff>59531</xdr:rowOff>
    </xdr:from>
    <xdr:to>
      <xdr:col>2</xdr:col>
      <xdr:colOff>6629396</xdr:colOff>
      <xdr:row>242</xdr:row>
      <xdr:rowOff>383531</xdr:rowOff>
    </xdr:to>
    <xdr:sp macro="" textlink="">
      <xdr:nvSpPr>
        <xdr:cNvPr id="378" name="四角形: 角を丸くする 67">
          <a:extLst>
            <a:ext uri="{FF2B5EF4-FFF2-40B4-BE49-F238E27FC236}">
              <a16:creationId xmlns:a16="http://schemas.microsoft.com/office/drawing/2014/main" id="{E83C9B80-313C-47A3-9B9A-0E24B5719F81}"/>
            </a:ext>
          </a:extLst>
        </xdr:cNvPr>
        <xdr:cNvSpPr/>
      </xdr:nvSpPr>
      <xdr:spPr>
        <a:xfrm>
          <a:off x="7499350" y="109654181"/>
          <a:ext cx="1104896" cy="324000"/>
        </a:xfrm>
        <a:prstGeom prst="roundRect">
          <a:avLst/>
        </a:prstGeom>
        <a:solidFill>
          <a:srgbClr val="92D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ケアする力</a:t>
          </a:r>
        </a:p>
      </xdr:txBody>
    </xdr:sp>
    <xdr:clientData/>
  </xdr:twoCellAnchor>
  <xdr:twoCellAnchor>
    <xdr:from>
      <xdr:col>2</xdr:col>
      <xdr:colOff>5981700</xdr:colOff>
      <xdr:row>765</xdr:row>
      <xdr:rowOff>38100</xdr:rowOff>
    </xdr:from>
    <xdr:to>
      <xdr:col>2</xdr:col>
      <xdr:colOff>7527131</xdr:colOff>
      <xdr:row>765</xdr:row>
      <xdr:rowOff>362100</xdr:rowOff>
    </xdr:to>
    <xdr:sp macro="" textlink="">
      <xdr:nvSpPr>
        <xdr:cNvPr id="379" name="四角形: 角を丸くする 82">
          <a:extLst>
            <a:ext uri="{FF2B5EF4-FFF2-40B4-BE49-F238E27FC236}">
              <a16:creationId xmlns:a16="http://schemas.microsoft.com/office/drawing/2014/main" id="{0085298C-1E86-4D62-8580-572A8B15DC33}"/>
            </a:ext>
          </a:extLst>
        </xdr:cNvPr>
        <xdr:cNvSpPr/>
      </xdr:nvSpPr>
      <xdr:spPr>
        <a:xfrm>
          <a:off x="7956550" y="354952300"/>
          <a:ext cx="1208881" cy="324000"/>
        </a:xfrm>
        <a:prstGeom prst="roundRect">
          <a:avLst/>
        </a:prstGeom>
        <a:solidFill>
          <a:srgbClr val="00B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安全な環境の整備</a:t>
          </a:r>
        </a:p>
      </xdr:txBody>
    </xdr:sp>
    <xdr:clientData/>
  </xdr:twoCellAnchor>
  <xdr:twoCellAnchor>
    <xdr:from>
      <xdr:col>2</xdr:col>
      <xdr:colOff>5981700</xdr:colOff>
      <xdr:row>766</xdr:row>
      <xdr:rowOff>38100</xdr:rowOff>
    </xdr:from>
    <xdr:to>
      <xdr:col>2</xdr:col>
      <xdr:colOff>7527131</xdr:colOff>
      <xdr:row>766</xdr:row>
      <xdr:rowOff>362100</xdr:rowOff>
    </xdr:to>
    <xdr:sp macro="" textlink="">
      <xdr:nvSpPr>
        <xdr:cNvPr id="380" name="四角形: 角を丸くする 82">
          <a:extLst>
            <a:ext uri="{FF2B5EF4-FFF2-40B4-BE49-F238E27FC236}">
              <a16:creationId xmlns:a16="http://schemas.microsoft.com/office/drawing/2014/main" id="{BC5DCC9A-315D-462D-882D-AC07FA376F0E}"/>
            </a:ext>
          </a:extLst>
        </xdr:cNvPr>
        <xdr:cNvSpPr/>
      </xdr:nvSpPr>
      <xdr:spPr>
        <a:xfrm>
          <a:off x="7956550" y="356419150"/>
          <a:ext cx="1208881" cy="324000"/>
        </a:xfrm>
        <a:prstGeom prst="roundRect">
          <a:avLst/>
        </a:prstGeom>
        <a:solidFill>
          <a:srgbClr val="00B050"/>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200" b="1"/>
            <a:t>安全な環境の整備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425450</xdr:colOff>
      <xdr:row>1</xdr:row>
      <xdr:rowOff>120650</xdr:rowOff>
    </xdr:from>
    <xdr:to>
      <xdr:col>6</xdr:col>
      <xdr:colOff>4521200</xdr:colOff>
      <xdr:row>11</xdr:row>
      <xdr:rowOff>171450</xdr:rowOff>
    </xdr:to>
    <xdr:sp macro="" textlink="">
      <xdr:nvSpPr>
        <xdr:cNvPr id="2" name="正方形/長方形 1">
          <a:extLst>
            <a:ext uri="{FF2B5EF4-FFF2-40B4-BE49-F238E27FC236}">
              <a16:creationId xmlns:a16="http://schemas.microsoft.com/office/drawing/2014/main" id="{D56C2A2C-74F3-4602-B97B-69066B62D489}"/>
            </a:ext>
          </a:extLst>
        </xdr:cNvPr>
        <xdr:cNvSpPr/>
      </xdr:nvSpPr>
      <xdr:spPr>
        <a:xfrm>
          <a:off x="5403850" y="342900"/>
          <a:ext cx="4095750" cy="23495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1098550</xdr:colOff>
      <xdr:row>2</xdr:row>
      <xdr:rowOff>82550</xdr:rowOff>
    </xdr:from>
    <xdr:to>
      <xdr:col>6</xdr:col>
      <xdr:colOff>1104900</xdr:colOff>
      <xdr:row>9</xdr:row>
      <xdr:rowOff>120650</xdr:rowOff>
    </xdr:to>
    <xdr:cxnSp macro="">
      <xdr:nvCxnSpPr>
        <xdr:cNvPr id="4" name="直線矢印コネクタ 3">
          <a:extLst>
            <a:ext uri="{FF2B5EF4-FFF2-40B4-BE49-F238E27FC236}">
              <a16:creationId xmlns:a16="http://schemas.microsoft.com/office/drawing/2014/main" id="{EB8EADBA-E14A-4175-B36F-DA2ED7B892E0}"/>
            </a:ext>
          </a:extLst>
        </xdr:cNvPr>
        <xdr:cNvCxnSpPr/>
      </xdr:nvCxnSpPr>
      <xdr:spPr>
        <a:xfrm flipV="1">
          <a:off x="6076950" y="527050"/>
          <a:ext cx="6350" cy="160655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1085850</xdr:colOff>
      <xdr:row>9</xdr:row>
      <xdr:rowOff>120650</xdr:rowOff>
    </xdr:from>
    <xdr:to>
      <xdr:col>6</xdr:col>
      <xdr:colOff>3994150</xdr:colOff>
      <xdr:row>9</xdr:row>
      <xdr:rowOff>133350</xdr:rowOff>
    </xdr:to>
    <xdr:cxnSp macro="">
      <xdr:nvCxnSpPr>
        <xdr:cNvPr id="5" name="直線矢印コネクタ 4">
          <a:extLst>
            <a:ext uri="{FF2B5EF4-FFF2-40B4-BE49-F238E27FC236}">
              <a16:creationId xmlns:a16="http://schemas.microsoft.com/office/drawing/2014/main" id="{3321C081-FC63-464C-B6D9-D2C1A2462519}"/>
            </a:ext>
          </a:extLst>
        </xdr:cNvPr>
        <xdr:cNvCxnSpPr/>
      </xdr:nvCxnSpPr>
      <xdr:spPr>
        <a:xfrm flipV="1">
          <a:off x="6064250" y="2133600"/>
          <a:ext cx="2908300" cy="1270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1098550</xdr:colOff>
      <xdr:row>6</xdr:row>
      <xdr:rowOff>6350</xdr:rowOff>
    </xdr:from>
    <xdr:to>
      <xdr:col>6</xdr:col>
      <xdr:colOff>4035777</xdr:colOff>
      <xdr:row>6</xdr:row>
      <xdr:rowOff>14111</xdr:rowOff>
    </xdr:to>
    <xdr:cxnSp macro="">
      <xdr:nvCxnSpPr>
        <xdr:cNvPr id="9" name="直線コネクタ 8">
          <a:extLst>
            <a:ext uri="{FF2B5EF4-FFF2-40B4-BE49-F238E27FC236}">
              <a16:creationId xmlns:a16="http://schemas.microsoft.com/office/drawing/2014/main" id="{211B8A6C-532E-417A-A5A7-CE99E7A4F522}"/>
            </a:ext>
          </a:extLst>
        </xdr:cNvPr>
        <xdr:cNvCxnSpPr/>
      </xdr:nvCxnSpPr>
      <xdr:spPr>
        <a:xfrm>
          <a:off x="6136217" y="1361017"/>
          <a:ext cx="2937227" cy="7761"/>
        </a:xfrm>
        <a:prstGeom prst="line">
          <a:avLst/>
        </a:prstGeom>
        <a:ln w="127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2917472</xdr:colOff>
      <xdr:row>2</xdr:row>
      <xdr:rowOff>76200</xdr:rowOff>
    </xdr:from>
    <xdr:to>
      <xdr:col>6</xdr:col>
      <xdr:colOff>2923822</xdr:colOff>
      <xdr:row>9</xdr:row>
      <xdr:rowOff>120650</xdr:rowOff>
    </xdr:to>
    <xdr:cxnSp macro="">
      <xdr:nvCxnSpPr>
        <xdr:cNvPr id="11" name="直線コネクタ 10">
          <a:extLst>
            <a:ext uri="{FF2B5EF4-FFF2-40B4-BE49-F238E27FC236}">
              <a16:creationId xmlns:a16="http://schemas.microsoft.com/office/drawing/2014/main" id="{BFCB0856-D9B8-4A52-92FA-1487C32DB4F0}"/>
            </a:ext>
          </a:extLst>
        </xdr:cNvPr>
        <xdr:cNvCxnSpPr/>
      </xdr:nvCxnSpPr>
      <xdr:spPr>
        <a:xfrm flipV="1">
          <a:off x="7955139" y="527756"/>
          <a:ext cx="6350" cy="1624894"/>
        </a:xfrm>
        <a:prstGeom prst="line">
          <a:avLst/>
        </a:prstGeom>
        <a:ln w="127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3295650</xdr:colOff>
      <xdr:row>9</xdr:row>
      <xdr:rowOff>165100</xdr:rowOff>
    </xdr:from>
    <xdr:to>
      <xdr:col>6</xdr:col>
      <xdr:colOff>4241800</xdr:colOff>
      <xdr:row>10</xdr:row>
      <xdr:rowOff>196850</xdr:rowOff>
    </xdr:to>
    <xdr:sp macro="" textlink="">
      <xdr:nvSpPr>
        <xdr:cNvPr id="15" name="四角形: 角を丸くする 14">
          <a:extLst>
            <a:ext uri="{FF2B5EF4-FFF2-40B4-BE49-F238E27FC236}">
              <a16:creationId xmlns:a16="http://schemas.microsoft.com/office/drawing/2014/main" id="{8679ABF8-820A-43F3-A7C4-9E90F9EF088F}"/>
            </a:ext>
          </a:extLst>
        </xdr:cNvPr>
        <xdr:cNvSpPr/>
      </xdr:nvSpPr>
      <xdr:spPr>
        <a:xfrm>
          <a:off x="8274050" y="2178050"/>
          <a:ext cx="946150" cy="25400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病床数</a:t>
          </a:r>
        </a:p>
      </xdr:txBody>
    </xdr:sp>
    <xdr:clientData/>
  </xdr:twoCellAnchor>
  <xdr:twoCellAnchor>
    <xdr:from>
      <xdr:col>6</xdr:col>
      <xdr:colOff>695325</xdr:colOff>
      <xdr:row>2</xdr:row>
      <xdr:rowOff>9525</xdr:rowOff>
    </xdr:from>
    <xdr:to>
      <xdr:col>6</xdr:col>
      <xdr:colOff>949325</xdr:colOff>
      <xdr:row>6</xdr:row>
      <xdr:rowOff>53975</xdr:rowOff>
    </xdr:to>
    <xdr:sp macro="" textlink="">
      <xdr:nvSpPr>
        <xdr:cNvPr id="16" name="四角形: 角を丸くする 15">
          <a:extLst>
            <a:ext uri="{FF2B5EF4-FFF2-40B4-BE49-F238E27FC236}">
              <a16:creationId xmlns:a16="http://schemas.microsoft.com/office/drawing/2014/main" id="{4C89A91F-566B-460D-9DF9-6CCD3F7E5DC7}"/>
            </a:ext>
          </a:extLst>
        </xdr:cNvPr>
        <xdr:cNvSpPr/>
      </xdr:nvSpPr>
      <xdr:spPr>
        <a:xfrm rot="5400000">
          <a:off x="5327650" y="800100"/>
          <a:ext cx="946150" cy="25400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リテラシー</a:t>
          </a:r>
        </a:p>
      </xdr:txBody>
    </xdr:sp>
    <xdr:clientData/>
  </xdr:twoCellAnchor>
  <xdr:twoCellAnchor>
    <xdr:from>
      <xdr:col>6</xdr:col>
      <xdr:colOff>2984508</xdr:colOff>
      <xdr:row>6</xdr:row>
      <xdr:rowOff>84666</xdr:rowOff>
    </xdr:from>
    <xdr:to>
      <xdr:col>6</xdr:col>
      <xdr:colOff>3414898</xdr:colOff>
      <xdr:row>9</xdr:row>
      <xdr:rowOff>62089</xdr:rowOff>
    </xdr:to>
    <xdr:sp macro="" textlink="">
      <xdr:nvSpPr>
        <xdr:cNvPr id="23" name="楕円 22">
          <a:extLst>
            <a:ext uri="{FF2B5EF4-FFF2-40B4-BE49-F238E27FC236}">
              <a16:creationId xmlns:a16="http://schemas.microsoft.com/office/drawing/2014/main" id="{3622254E-17C5-4AB9-9B0E-986AFB3619F5}"/>
            </a:ext>
          </a:extLst>
        </xdr:cNvPr>
        <xdr:cNvSpPr/>
      </xdr:nvSpPr>
      <xdr:spPr>
        <a:xfrm>
          <a:off x="8022175" y="1439333"/>
          <a:ext cx="430390" cy="654756"/>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t>学研</a:t>
          </a:r>
        </a:p>
      </xdr:txBody>
    </xdr:sp>
    <xdr:clientData/>
  </xdr:twoCellAnchor>
  <xdr:twoCellAnchor>
    <xdr:from>
      <xdr:col>6</xdr:col>
      <xdr:colOff>1155699</xdr:colOff>
      <xdr:row>2</xdr:row>
      <xdr:rowOff>112888</xdr:rowOff>
    </xdr:from>
    <xdr:to>
      <xdr:col>6</xdr:col>
      <xdr:colOff>2017889</xdr:colOff>
      <xdr:row>5</xdr:row>
      <xdr:rowOff>204611</xdr:rowOff>
    </xdr:to>
    <xdr:sp macro="" textlink="">
      <xdr:nvSpPr>
        <xdr:cNvPr id="26" name="楕円 25">
          <a:extLst>
            <a:ext uri="{FF2B5EF4-FFF2-40B4-BE49-F238E27FC236}">
              <a16:creationId xmlns:a16="http://schemas.microsoft.com/office/drawing/2014/main" id="{66EE50BF-949F-47A3-A510-D87BAFAD02B3}"/>
            </a:ext>
          </a:extLst>
        </xdr:cNvPr>
        <xdr:cNvSpPr/>
      </xdr:nvSpPr>
      <xdr:spPr>
        <a:xfrm>
          <a:off x="6193366" y="564444"/>
          <a:ext cx="862190" cy="769056"/>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a:t>NS</a:t>
          </a:r>
          <a:endParaRPr kumimoji="1" lang="ja-JP" altLang="en-US" sz="1600"/>
        </a:p>
      </xdr:txBody>
    </xdr:sp>
    <xdr:clientData/>
  </xdr:twoCellAnchor>
  <xdr:twoCellAnchor>
    <xdr:from>
      <xdr:col>6</xdr:col>
      <xdr:colOff>1385014</xdr:colOff>
      <xdr:row>6</xdr:row>
      <xdr:rowOff>120650</xdr:rowOff>
    </xdr:from>
    <xdr:to>
      <xdr:col>6</xdr:col>
      <xdr:colOff>2631722</xdr:colOff>
      <xdr:row>9</xdr:row>
      <xdr:rowOff>84667</xdr:rowOff>
    </xdr:to>
    <xdr:sp macro="" textlink="">
      <xdr:nvSpPr>
        <xdr:cNvPr id="29" name="楕円 28">
          <a:extLst>
            <a:ext uri="{FF2B5EF4-FFF2-40B4-BE49-F238E27FC236}">
              <a16:creationId xmlns:a16="http://schemas.microsoft.com/office/drawing/2014/main" id="{4CBBDE31-4483-494C-9197-9BA3026D37DE}"/>
            </a:ext>
          </a:extLst>
        </xdr:cNvPr>
        <xdr:cNvSpPr/>
      </xdr:nvSpPr>
      <xdr:spPr>
        <a:xfrm>
          <a:off x="6422681" y="1475317"/>
          <a:ext cx="1246708" cy="6413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学研</a:t>
          </a:r>
        </a:p>
      </xdr:txBody>
    </xdr:sp>
    <xdr:clientData/>
  </xdr:twoCellAnchor>
  <xdr:twoCellAnchor>
    <xdr:from>
      <xdr:col>6</xdr:col>
      <xdr:colOff>2083515</xdr:colOff>
      <xdr:row>3</xdr:row>
      <xdr:rowOff>112888</xdr:rowOff>
    </xdr:from>
    <xdr:to>
      <xdr:col>6</xdr:col>
      <xdr:colOff>2659944</xdr:colOff>
      <xdr:row>5</xdr:row>
      <xdr:rowOff>136169</xdr:rowOff>
    </xdr:to>
    <xdr:sp macro="" textlink="">
      <xdr:nvSpPr>
        <xdr:cNvPr id="30" name="楕円 29">
          <a:extLst>
            <a:ext uri="{FF2B5EF4-FFF2-40B4-BE49-F238E27FC236}">
              <a16:creationId xmlns:a16="http://schemas.microsoft.com/office/drawing/2014/main" id="{4A8FB0AF-DF2C-450E-8C29-0DDE573E0065}"/>
            </a:ext>
          </a:extLst>
        </xdr:cNvPr>
        <xdr:cNvSpPr/>
      </xdr:nvSpPr>
      <xdr:spPr>
        <a:xfrm>
          <a:off x="7121182" y="790221"/>
          <a:ext cx="576429" cy="474837"/>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t>学研</a:t>
          </a:r>
        </a:p>
      </xdr:txBody>
    </xdr:sp>
    <xdr:clientData/>
  </xdr:twoCellAnchor>
  <xdr:twoCellAnchor>
    <xdr:from>
      <xdr:col>6</xdr:col>
      <xdr:colOff>1224858</xdr:colOff>
      <xdr:row>6</xdr:row>
      <xdr:rowOff>23988</xdr:rowOff>
    </xdr:from>
    <xdr:to>
      <xdr:col>6</xdr:col>
      <xdr:colOff>2742508</xdr:colOff>
      <xdr:row>9</xdr:row>
      <xdr:rowOff>170038</xdr:rowOff>
    </xdr:to>
    <xdr:sp macro="" textlink="">
      <xdr:nvSpPr>
        <xdr:cNvPr id="31" name="楕円 30">
          <a:extLst>
            <a:ext uri="{FF2B5EF4-FFF2-40B4-BE49-F238E27FC236}">
              <a16:creationId xmlns:a16="http://schemas.microsoft.com/office/drawing/2014/main" id="{9C66E173-85BC-49AC-BB1D-258877225A33}"/>
            </a:ext>
          </a:extLst>
        </xdr:cNvPr>
        <xdr:cNvSpPr/>
      </xdr:nvSpPr>
      <xdr:spPr>
        <a:xfrm>
          <a:off x="6262525" y="1378655"/>
          <a:ext cx="1517650" cy="823383"/>
        </a:xfrm>
        <a:prstGeom prst="ellipse">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2022839</xdr:colOff>
      <xdr:row>2</xdr:row>
      <xdr:rowOff>183444</xdr:rowOff>
    </xdr:from>
    <xdr:to>
      <xdr:col>6</xdr:col>
      <xdr:colOff>2765778</xdr:colOff>
      <xdr:row>6</xdr:row>
      <xdr:rowOff>8466</xdr:rowOff>
    </xdr:to>
    <xdr:sp macro="" textlink="">
      <xdr:nvSpPr>
        <xdr:cNvPr id="32" name="楕円 31">
          <a:extLst>
            <a:ext uri="{FF2B5EF4-FFF2-40B4-BE49-F238E27FC236}">
              <a16:creationId xmlns:a16="http://schemas.microsoft.com/office/drawing/2014/main" id="{4C9F6B36-B9CD-4F72-AA6D-9F57ACD1D3D8}"/>
            </a:ext>
          </a:extLst>
        </xdr:cNvPr>
        <xdr:cNvSpPr/>
      </xdr:nvSpPr>
      <xdr:spPr>
        <a:xfrm>
          <a:off x="7060506" y="635000"/>
          <a:ext cx="742939" cy="728133"/>
        </a:xfrm>
        <a:prstGeom prst="ellipse">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2707224</xdr:colOff>
      <xdr:row>9</xdr:row>
      <xdr:rowOff>75490</xdr:rowOff>
    </xdr:from>
    <xdr:to>
      <xdr:col>6</xdr:col>
      <xdr:colOff>3653374</xdr:colOff>
      <xdr:row>10</xdr:row>
      <xdr:rowOff>107240</xdr:rowOff>
    </xdr:to>
    <xdr:sp macro="" textlink="">
      <xdr:nvSpPr>
        <xdr:cNvPr id="33" name="四角形: 角を丸くする 32">
          <a:extLst>
            <a:ext uri="{FF2B5EF4-FFF2-40B4-BE49-F238E27FC236}">
              <a16:creationId xmlns:a16="http://schemas.microsoft.com/office/drawing/2014/main" id="{25A1F09D-B27E-4FA2-9DE5-0736FFA623D1}"/>
            </a:ext>
          </a:extLst>
        </xdr:cNvPr>
        <xdr:cNvSpPr/>
      </xdr:nvSpPr>
      <xdr:spPr>
        <a:xfrm>
          <a:off x="7744891" y="2107490"/>
          <a:ext cx="946150" cy="257528"/>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400</a:t>
          </a:r>
          <a:endParaRPr kumimoji="1" lang="ja-JP" altLang="en-US" sz="1100">
            <a:solidFill>
              <a:sysClr val="windowText" lastClr="000000"/>
            </a:solidFill>
          </a:endParaRPr>
        </a:p>
      </xdr:txBody>
    </xdr:sp>
    <xdr:clientData/>
  </xdr:twoCellAnchor>
  <xdr:twoCellAnchor>
    <xdr:from>
      <xdr:col>6</xdr:col>
      <xdr:colOff>3203210</xdr:colOff>
      <xdr:row>2</xdr:row>
      <xdr:rowOff>176388</xdr:rowOff>
    </xdr:from>
    <xdr:to>
      <xdr:col>6</xdr:col>
      <xdr:colOff>3697805</xdr:colOff>
      <xdr:row>5</xdr:row>
      <xdr:rowOff>125588</xdr:rowOff>
    </xdr:to>
    <xdr:sp macro="" textlink="">
      <xdr:nvSpPr>
        <xdr:cNvPr id="34" name="楕円 33">
          <a:extLst>
            <a:ext uri="{FF2B5EF4-FFF2-40B4-BE49-F238E27FC236}">
              <a16:creationId xmlns:a16="http://schemas.microsoft.com/office/drawing/2014/main" id="{3840B66D-CD0E-491E-98AC-77C02CEB47BB}"/>
            </a:ext>
          </a:extLst>
        </xdr:cNvPr>
        <xdr:cNvSpPr/>
      </xdr:nvSpPr>
      <xdr:spPr>
        <a:xfrm>
          <a:off x="8240877" y="627944"/>
          <a:ext cx="494595" cy="626533"/>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NS</a:t>
          </a:r>
          <a:endParaRPr kumimoji="1" lang="ja-JP" altLang="en-US" sz="1100"/>
        </a:p>
      </xdr:txBody>
    </xdr:sp>
    <xdr:clientData/>
  </xdr:twoCellAnchor>
  <xdr:twoCellAnchor>
    <xdr:from>
      <xdr:col>6</xdr:col>
      <xdr:colOff>3503776</xdr:colOff>
      <xdr:row>6</xdr:row>
      <xdr:rowOff>110066</xdr:rowOff>
    </xdr:from>
    <xdr:to>
      <xdr:col>6</xdr:col>
      <xdr:colOff>3998371</xdr:colOff>
      <xdr:row>9</xdr:row>
      <xdr:rowOff>59266</xdr:rowOff>
    </xdr:to>
    <xdr:sp macro="" textlink="">
      <xdr:nvSpPr>
        <xdr:cNvPr id="35" name="楕円 34">
          <a:extLst>
            <a:ext uri="{FF2B5EF4-FFF2-40B4-BE49-F238E27FC236}">
              <a16:creationId xmlns:a16="http://schemas.microsoft.com/office/drawing/2014/main" id="{4C4E0BA5-E5F4-4A27-92AA-F5FCCA276C07}"/>
            </a:ext>
          </a:extLst>
        </xdr:cNvPr>
        <xdr:cNvSpPr/>
      </xdr:nvSpPr>
      <xdr:spPr>
        <a:xfrm>
          <a:off x="8541443" y="1464733"/>
          <a:ext cx="494595" cy="626533"/>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NS</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1FE78-06D6-446E-A16C-453A1645D39C}">
  <dimension ref="A1:D226"/>
  <sheetViews>
    <sheetView tabSelected="1" workbookViewId="0"/>
  </sheetViews>
  <sheetFormatPr defaultRowHeight="14.5"/>
  <cols>
    <col min="1" max="1" width="4.26953125" customWidth="1"/>
    <col min="2" max="2" width="23.7265625" customWidth="1"/>
    <col min="3" max="3" width="10.08984375" customWidth="1"/>
    <col min="4" max="4" width="76.08984375" bestFit="1" customWidth="1"/>
  </cols>
  <sheetData>
    <row r="1" spans="1:4" ht="16">
      <c r="A1" s="56" t="s">
        <v>547</v>
      </c>
      <c r="B1" s="56" t="s">
        <v>581</v>
      </c>
      <c r="C1" s="56" t="s">
        <v>35</v>
      </c>
      <c r="D1" s="57" t="s">
        <v>36</v>
      </c>
    </row>
    <row r="2" spans="1:4" ht="16">
      <c r="A2" s="58">
        <v>1</v>
      </c>
      <c r="B2" s="58" t="s">
        <v>37</v>
      </c>
      <c r="C2" s="59" t="s">
        <v>38</v>
      </c>
      <c r="D2" s="58" t="s">
        <v>39</v>
      </c>
    </row>
    <row r="3" spans="1:4" ht="16">
      <c r="A3" s="58">
        <v>2</v>
      </c>
      <c r="B3" s="58" t="s">
        <v>37</v>
      </c>
      <c r="C3" s="59" t="s">
        <v>40</v>
      </c>
      <c r="D3" s="58" t="s">
        <v>1603</v>
      </c>
    </row>
    <row r="4" spans="1:4" ht="16">
      <c r="A4" s="58">
        <v>3</v>
      </c>
      <c r="B4" s="58" t="s">
        <v>37</v>
      </c>
      <c r="C4" s="59" t="s">
        <v>41</v>
      </c>
      <c r="D4" s="58" t="s">
        <v>42</v>
      </c>
    </row>
    <row r="5" spans="1:4" ht="16">
      <c r="A5" s="58">
        <v>4</v>
      </c>
      <c r="B5" s="58" t="s">
        <v>43</v>
      </c>
      <c r="C5" s="59" t="s">
        <v>44</v>
      </c>
      <c r="D5" s="58" t="s">
        <v>45</v>
      </c>
    </row>
    <row r="6" spans="1:4" ht="16">
      <c r="A6" s="58">
        <v>5</v>
      </c>
      <c r="B6" s="58" t="s">
        <v>43</v>
      </c>
      <c r="C6" s="59" t="s">
        <v>46</v>
      </c>
      <c r="D6" s="58" t="s">
        <v>47</v>
      </c>
    </row>
    <row r="7" spans="1:4" ht="16">
      <c r="A7" s="58">
        <v>6</v>
      </c>
      <c r="B7" s="58" t="s">
        <v>43</v>
      </c>
      <c r="C7" s="59" t="s">
        <v>48</v>
      </c>
      <c r="D7" s="58" t="s">
        <v>49</v>
      </c>
    </row>
    <row r="8" spans="1:4" ht="16">
      <c r="A8" s="58">
        <v>7</v>
      </c>
      <c r="B8" s="58" t="s">
        <v>43</v>
      </c>
      <c r="C8" s="59" t="s">
        <v>50</v>
      </c>
      <c r="D8" s="58" t="s">
        <v>51</v>
      </c>
    </row>
    <row r="9" spans="1:4" ht="16">
      <c r="A9" s="58">
        <v>8</v>
      </c>
      <c r="B9" s="58" t="s">
        <v>43</v>
      </c>
      <c r="C9" s="59" t="s">
        <v>52</v>
      </c>
      <c r="D9" s="58" t="s">
        <v>53</v>
      </c>
    </row>
    <row r="10" spans="1:4" ht="16">
      <c r="A10" s="58">
        <v>9</v>
      </c>
      <c r="B10" s="58" t="s">
        <v>43</v>
      </c>
      <c r="C10" s="59" t="s">
        <v>54</v>
      </c>
      <c r="D10" s="58" t="s">
        <v>55</v>
      </c>
    </row>
    <row r="11" spans="1:4" ht="16">
      <c r="A11" s="58">
        <v>10</v>
      </c>
      <c r="B11" s="58" t="s">
        <v>56</v>
      </c>
      <c r="C11" s="59" t="s">
        <v>57</v>
      </c>
      <c r="D11" s="58" t="s">
        <v>58</v>
      </c>
    </row>
    <row r="12" spans="1:4" ht="16">
      <c r="A12" s="58">
        <v>11</v>
      </c>
      <c r="B12" s="58" t="s">
        <v>56</v>
      </c>
      <c r="C12" s="59" t="s">
        <v>59</v>
      </c>
      <c r="D12" s="58" t="s">
        <v>60</v>
      </c>
    </row>
    <row r="13" spans="1:4" ht="16">
      <c r="A13" s="58">
        <v>12</v>
      </c>
      <c r="B13" s="58" t="s">
        <v>56</v>
      </c>
      <c r="C13" s="59" t="s">
        <v>61</v>
      </c>
      <c r="D13" s="58" t="s">
        <v>1604</v>
      </c>
    </row>
    <row r="14" spans="1:4" ht="16">
      <c r="A14" s="58">
        <v>13</v>
      </c>
      <c r="B14" s="58" t="s">
        <v>56</v>
      </c>
      <c r="C14" s="59" t="s">
        <v>62</v>
      </c>
      <c r="D14" s="58" t="s">
        <v>63</v>
      </c>
    </row>
    <row r="15" spans="1:4" ht="16">
      <c r="A15" s="58">
        <v>14</v>
      </c>
      <c r="B15" s="58" t="s">
        <v>56</v>
      </c>
      <c r="C15" s="59" t="s">
        <v>64</v>
      </c>
      <c r="D15" s="58" t="s">
        <v>65</v>
      </c>
    </row>
    <row r="16" spans="1:4" ht="16">
      <c r="A16" s="58">
        <v>15</v>
      </c>
      <c r="B16" s="58" t="s">
        <v>56</v>
      </c>
      <c r="C16" s="59" t="s">
        <v>66</v>
      </c>
      <c r="D16" s="58" t="s">
        <v>67</v>
      </c>
    </row>
    <row r="17" spans="1:4" ht="16">
      <c r="A17" s="58">
        <v>16</v>
      </c>
      <c r="B17" s="58" t="s">
        <v>56</v>
      </c>
      <c r="C17" s="59" t="s">
        <v>68</v>
      </c>
      <c r="D17" s="58" t="s">
        <v>69</v>
      </c>
    </row>
    <row r="18" spans="1:4" ht="16">
      <c r="A18" s="58">
        <v>17</v>
      </c>
      <c r="B18" s="58" t="s">
        <v>56</v>
      </c>
      <c r="C18" s="59" t="s">
        <v>70</v>
      </c>
      <c r="D18" s="58" t="s">
        <v>71</v>
      </c>
    </row>
    <row r="19" spans="1:4" ht="16">
      <c r="A19" s="58">
        <v>18</v>
      </c>
      <c r="B19" s="58" t="s">
        <v>56</v>
      </c>
      <c r="C19" s="59" t="s">
        <v>72</v>
      </c>
      <c r="D19" s="58" t="s">
        <v>73</v>
      </c>
    </row>
    <row r="20" spans="1:4" ht="16">
      <c r="A20" s="58">
        <v>19</v>
      </c>
      <c r="B20" s="58" t="s">
        <v>56</v>
      </c>
      <c r="C20" s="59" t="s">
        <v>74</v>
      </c>
      <c r="D20" s="58" t="s">
        <v>75</v>
      </c>
    </row>
    <row r="21" spans="1:4" ht="16">
      <c r="A21" s="58">
        <v>20</v>
      </c>
      <c r="B21" s="58" t="s">
        <v>56</v>
      </c>
      <c r="C21" s="59" t="s">
        <v>76</v>
      </c>
      <c r="D21" s="58" t="s">
        <v>77</v>
      </c>
    </row>
    <row r="22" spans="1:4" ht="16">
      <c r="A22" s="58">
        <v>21</v>
      </c>
      <c r="B22" s="58" t="s">
        <v>78</v>
      </c>
      <c r="C22" s="59" t="s">
        <v>79</v>
      </c>
      <c r="D22" s="58" t="s">
        <v>80</v>
      </c>
    </row>
    <row r="23" spans="1:4" ht="16">
      <c r="A23" s="58">
        <v>22</v>
      </c>
      <c r="B23" s="58" t="s">
        <v>78</v>
      </c>
      <c r="C23" s="59" t="s">
        <v>81</v>
      </c>
      <c r="D23" s="58" t="s">
        <v>82</v>
      </c>
    </row>
    <row r="24" spans="1:4" ht="16">
      <c r="A24" s="58">
        <v>23</v>
      </c>
      <c r="B24" s="58" t="s">
        <v>78</v>
      </c>
      <c r="C24" s="59" t="s">
        <v>83</v>
      </c>
      <c r="D24" s="58" t="s">
        <v>84</v>
      </c>
    </row>
    <row r="25" spans="1:4" ht="16">
      <c r="A25" s="58">
        <v>24</v>
      </c>
      <c r="B25" s="58" t="s">
        <v>78</v>
      </c>
      <c r="C25" s="59" t="s">
        <v>85</v>
      </c>
      <c r="D25" s="58" t="s">
        <v>86</v>
      </c>
    </row>
    <row r="26" spans="1:4" ht="16">
      <c r="A26" s="58">
        <v>25</v>
      </c>
      <c r="B26" s="58" t="s">
        <v>78</v>
      </c>
      <c r="C26" s="59" t="s">
        <v>87</v>
      </c>
      <c r="D26" s="58" t="s">
        <v>88</v>
      </c>
    </row>
    <row r="27" spans="1:4" ht="16">
      <c r="A27" s="58">
        <v>26</v>
      </c>
      <c r="B27" s="58" t="s">
        <v>78</v>
      </c>
      <c r="C27" s="59" t="s">
        <v>89</v>
      </c>
      <c r="D27" s="58" t="s">
        <v>90</v>
      </c>
    </row>
    <row r="28" spans="1:4" ht="16">
      <c r="A28" s="58">
        <v>27</v>
      </c>
      <c r="B28" s="58" t="s">
        <v>78</v>
      </c>
      <c r="C28" s="59" t="s">
        <v>91</v>
      </c>
      <c r="D28" s="58" t="s">
        <v>92</v>
      </c>
    </row>
    <row r="29" spans="1:4" ht="16">
      <c r="A29" s="58">
        <v>28</v>
      </c>
      <c r="B29" s="58" t="s">
        <v>78</v>
      </c>
      <c r="C29" s="59" t="s">
        <v>93</v>
      </c>
      <c r="D29" s="58" t="s">
        <v>94</v>
      </c>
    </row>
    <row r="30" spans="1:4" ht="16">
      <c r="A30" s="58">
        <v>29</v>
      </c>
      <c r="B30" s="58" t="s">
        <v>95</v>
      </c>
      <c r="C30" s="59" t="s">
        <v>96</v>
      </c>
      <c r="D30" s="58" t="s">
        <v>97</v>
      </c>
    </row>
    <row r="31" spans="1:4" ht="16">
      <c r="A31" s="58">
        <v>30</v>
      </c>
      <c r="B31" s="58" t="s">
        <v>95</v>
      </c>
      <c r="C31" s="59" t="s">
        <v>98</v>
      </c>
      <c r="D31" s="58" t="s">
        <v>99</v>
      </c>
    </row>
    <row r="32" spans="1:4" ht="16">
      <c r="A32" s="58">
        <v>31</v>
      </c>
      <c r="B32" s="58" t="s">
        <v>95</v>
      </c>
      <c r="C32" s="59" t="s">
        <v>100</v>
      </c>
      <c r="D32" s="58" t="s">
        <v>101</v>
      </c>
    </row>
    <row r="33" spans="1:4" ht="16">
      <c r="A33" s="58">
        <v>32</v>
      </c>
      <c r="B33" s="58" t="s">
        <v>95</v>
      </c>
      <c r="C33" s="59" t="s">
        <v>102</v>
      </c>
      <c r="D33" s="58" t="s">
        <v>103</v>
      </c>
    </row>
    <row r="34" spans="1:4" ht="16">
      <c r="A34" s="58">
        <v>33</v>
      </c>
      <c r="B34" s="58" t="s">
        <v>95</v>
      </c>
      <c r="C34" s="59" t="s">
        <v>104</v>
      </c>
      <c r="D34" s="58" t="s">
        <v>105</v>
      </c>
    </row>
    <row r="35" spans="1:4" ht="16">
      <c r="A35" s="58">
        <v>34</v>
      </c>
      <c r="B35" s="58" t="s">
        <v>95</v>
      </c>
      <c r="C35" s="59" t="s">
        <v>106</v>
      </c>
      <c r="D35" s="58" t="s">
        <v>107</v>
      </c>
    </row>
    <row r="36" spans="1:4" ht="16">
      <c r="A36" s="58">
        <v>35</v>
      </c>
      <c r="B36" s="58" t="s">
        <v>95</v>
      </c>
      <c r="C36" s="59" t="s">
        <v>108</v>
      </c>
      <c r="D36" s="58" t="s">
        <v>109</v>
      </c>
    </row>
    <row r="37" spans="1:4" ht="16">
      <c r="A37" s="58">
        <v>36</v>
      </c>
      <c r="B37" s="58" t="s">
        <v>95</v>
      </c>
      <c r="C37" s="59" t="s">
        <v>110</v>
      </c>
      <c r="D37" s="58" t="s">
        <v>111</v>
      </c>
    </row>
    <row r="38" spans="1:4" ht="16">
      <c r="A38" s="58">
        <v>37</v>
      </c>
      <c r="B38" s="58" t="s">
        <v>95</v>
      </c>
      <c r="C38" s="59" t="s">
        <v>112</v>
      </c>
      <c r="D38" s="58" t="s">
        <v>113</v>
      </c>
    </row>
    <row r="39" spans="1:4" ht="16">
      <c r="A39" s="58">
        <v>38</v>
      </c>
      <c r="B39" s="58" t="s">
        <v>114</v>
      </c>
      <c r="C39" s="59" t="s">
        <v>115</v>
      </c>
      <c r="D39" s="58" t="s">
        <v>116</v>
      </c>
    </row>
    <row r="40" spans="1:4" ht="16">
      <c r="A40" s="58">
        <v>39</v>
      </c>
      <c r="B40" s="58" t="s">
        <v>114</v>
      </c>
      <c r="C40" s="59" t="s">
        <v>117</v>
      </c>
      <c r="D40" s="58" t="s">
        <v>118</v>
      </c>
    </row>
    <row r="41" spans="1:4" ht="16">
      <c r="A41" s="58">
        <v>40</v>
      </c>
      <c r="B41" s="58" t="s">
        <v>114</v>
      </c>
      <c r="C41" s="59" t="s">
        <v>119</v>
      </c>
      <c r="D41" s="58" t="s">
        <v>120</v>
      </c>
    </row>
    <row r="42" spans="1:4" ht="16">
      <c r="A42" s="58">
        <v>41</v>
      </c>
      <c r="B42" s="58" t="s">
        <v>114</v>
      </c>
      <c r="C42" s="59" t="s">
        <v>121</v>
      </c>
      <c r="D42" s="58" t="s">
        <v>122</v>
      </c>
    </row>
    <row r="43" spans="1:4" ht="16">
      <c r="A43" s="58">
        <v>42</v>
      </c>
      <c r="B43" s="58" t="s">
        <v>114</v>
      </c>
      <c r="C43" s="59" t="s">
        <v>123</v>
      </c>
      <c r="D43" s="58" t="s">
        <v>124</v>
      </c>
    </row>
    <row r="44" spans="1:4" ht="16">
      <c r="A44" s="58">
        <v>43</v>
      </c>
      <c r="B44" s="58" t="s">
        <v>114</v>
      </c>
      <c r="C44" s="59" t="s">
        <v>125</v>
      </c>
      <c r="D44" s="58" t="s">
        <v>126</v>
      </c>
    </row>
    <row r="45" spans="1:4" ht="16">
      <c r="A45" s="58">
        <v>44</v>
      </c>
      <c r="B45" s="58" t="s">
        <v>114</v>
      </c>
      <c r="C45" s="59" t="s">
        <v>127</v>
      </c>
      <c r="D45" s="58" t="s">
        <v>128</v>
      </c>
    </row>
    <row r="46" spans="1:4" ht="16">
      <c r="A46" s="58">
        <v>45</v>
      </c>
      <c r="B46" s="58" t="s">
        <v>114</v>
      </c>
      <c r="C46" s="59" t="s">
        <v>129</v>
      </c>
      <c r="D46" s="58" t="s">
        <v>130</v>
      </c>
    </row>
    <row r="47" spans="1:4" ht="16">
      <c r="A47" s="58">
        <v>46</v>
      </c>
      <c r="B47" s="58" t="s">
        <v>114</v>
      </c>
      <c r="C47" s="59" t="s">
        <v>131</v>
      </c>
      <c r="D47" s="58" t="s">
        <v>132</v>
      </c>
    </row>
    <row r="48" spans="1:4" ht="16">
      <c r="A48" s="58">
        <v>47</v>
      </c>
      <c r="B48" s="58" t="s">
        <v>114</v>
      </c>
      <c r="C48" s="59" t="s">
        <v>133</v>
      </c>
      <c r="D48" s="58" t="s">
        <v>134</v>
      </c>
    </row>
    <row r="49" spans="1:4" ht="16">
      <c r="A49" s="58">
        <v>48</v>
      </c>
      <c r="B49" s="58" t="s">
        <v>114</v>
      </c>
      <c r="C49" s="59" t="s">
        <v>135</v>
      </c>
      <c r="D49" s="58" t="s">
        <v>136</v>
      </c>
    </row>
    <row r="50" spans="1:4" ht="16">
      <c r="A50" s="58">
        <v>49</v>
      </c>
      <c r="B50" s="58" t="s">
        <v>114</v>
      </c>
      <c r="C50" s="59" t="s">
        <v>137</v>
      </c>
      <c r="D50" s="58" t="s">
        <v>138</v>
      </c>
    </row>
    <row r="51" spans="1:4" ht="16">
      <c r="A51" s="58">
        <v>50</v>
      </c>
      <c r="B51" s="58" t="s">
        <v>114</v>
      </c>
      <c r="C51" s="59" t="s">
        <v>139</v>
      </c>
      <c r="D51" s="58" t="s">
        <v>140</v>
      </c>
    </row>
    <row r="52" spans="1:4" ht="16">
      <c r="A52" s="58">
        <v>51</v>
      </c>
      <c r="B52" s="58" t="s">
        <v>141</v>
      </c>
      <c r="C52" s="59" t="s">
        <v>142</v>
      </c>
      <c r="D52" s="58" t="s">
        <v>143</v>
      </c>
    </row>
    <row r="53" spans="1:4" ht="16">
      <c r="A53" s="58">
        <v>52</v>
      </c>
      <c r="B53" s="58" t="s">
        <v>141</v>
      </c>
      <c r="C53" s="59" t="s">
        <v>144</v>
      </c>
      <c r="D53" s="58" t="s">
        <v>145</v>
      </c>
    </row>
    <row r="54" spans="1:4" ht="16">
      <c r="A54" s="58">
        <v>53</v>
      </c>
      <c r="B54" s="58" t="s">
        <v>141</v>
      </c>
      <c r="C54" s="59" t="s">
        <v>146</v>
      </c>
      <c r="D54" s="58" t="s">
        <v>147</v>
      </c>
    </row>
    <row r="55" spans="1:4" ht="16">
      <c r="A55" s="58">
        <v>54</v>
      </c>
      <c r="B55" s="58" t="s">
        <v>141</v>
      </c>
      <c r="C55" s="59" t="s">
        <v>148</v>
      </c>
      <c r="D55" s="58" t="s">
        <v>149</v>
      </c>
    </row>
    <row r="56" spans="1:4" ht="16">
      <c r="A56" s="58">
        <v>55</v>
      </c>
      <c r="B56" s="58" t="s">
        <v>141</v>
      </c>
      <c r="C56" s="59" t="s">
        <v>150</v>
      </c>
      <c r="D56" s="58" t="s">
        <v>151</v>
      </c>
    </row>
    <row r="57" spans="1:4" ht="16">
      <c r="A57" s="58">
        <v>56</v>
      </c>
      <c r="B57" s="58" t="s">
        <v>152</v>
      </c>
      <c r="C57" s="59" t="s">
        <v>153</v>
      </c>
      <c r="D57" s="58" t="s">
        <v>154</v>
      </c>
    </row>
    <row r="58" spans="1:4" ht="16">
      <c r="A58" s="58">
        <v>57</v>
      </c>
      <c r="B58" s="58" t="s">
        <v>152</v>
      </c>
      <c r="C58" s="59" t="s">
        <v>155</v>
      </c>
      <c r="D58" s="58" t="s">
        <v>156</v>
      </c>
    </row>
    <row r="59" spans="1:4" ht="16">
      <c r="A59" s="58">
        <v>58</v>
      </c>
      <c r="B59" s="58" t="s">
        <v>157</v>
      </c>
      <c r="C59" s="59" t="s">
        <v>158</v>
      </c>
      <c r="D59" s="58" t="s">
        <v>159</v>
      </c>
    </row>
    <row r="60" spans="1:4" ht="16">
      <c r="A60" s="58">
        <v>59</v>
      </c>
      <c r="B60" s="58" t="s">
        <v>152</v>
      </c>
      <c r="C60" s="59" t="s">
        <v>160</v>
      </c>
      <c r="D60" s="58" t="s">
        <v>161</v>
      </c>
    </row>
    <row r="61" spans="1:4" ht="16">
      <c r="A61" s="58">
        <v>60</v>
      </c>
      <c r="B61" s="58" t="s">
        <v>152</v>
      </c>
      <c r="C61" s="59" t="s">
        <v>162</v>
      </c>
      <c r="D61" s="58" t="s">
        <v>163</v>
      </c>
    </row>
    <row r="62" spans="1:4" ht="16">
      <c r="A62" s="58">
        <v>61</v>
      </c>
      <c r="B62" s="58" t="s">
        <v>152</v>
      </c>
      <c r="C62" s="59" t="s">
        <v>164</v>
      </c>
      <c r="D62" s="58" t="s">
        <v>165</v>
      </c>
    </row>
    <row r="63" spans="1:4" ht="16">
      <c r="A63" s="58">
        <v>62</v>
      </c>
      <c r="B63" s="58" t="s">
        <v>152</v>
      </c>
      <c r="C63" s="59" t="s">
        <v>166</v>
      </c>
      <c r="D63" s="58" t="s">
        <v>167</v>
      </c>
    </row>
    <row r="64" spans="1:4" ht="16">
      <c r="A64" s="58">
        <v>63</v>
      </c>
      <c r="B64" s="58" t="s">
        <v>152</v>
      </c>
      <c r="C64" s="59" t="s">
        <v>168</v>
      </c>
      <c r="D64" s="58" t="s">
        <v>169</v>
      </c>
    </row>
    <row r="65" spans="1:4" ht="16">
      <c r="A65" s="58">
        <v>64</v>
      </c>
      <c r="B65" s="58" t="s">
        <v>152</v>
      </c>
      <c r="C65" s="59" t="s">
        <v>170</v>
      </c>
      <c r="D65" s="58" t="s">
        <v>171</v>
      </c>
    </row>
    <row r="66" spans="1:4" ht="16">
      <c r="A66" s="58">
        <v>65</v>
      </c>
      <c r="B66" s="58" t="s">
        <v>152</v>
      </c>
      <c r="C66" s="59" t="s">
        <v>172</v>
      </c>
      <c r="D66" s="58" t="s">
        <v>173</v>
      </c>
    </row>
    <row r="67" spans="1:4" ht="16">
      <c r="A67" s="58">
        <v>66</v>
      </c>
      <c r="B67" s="58" t="s">
        <v>152</v>
      </c>
      <c r="C67" s="59" t="s">
        <v>174</v>
      </c>
      <c r="D67" s="58" t="s">
        <v>175</v>
      </c>
    </row>
    <row r="68" spans="1:4" ht="16">
      <c r="A68" s="58">
        <v>67</v>
      </c>
      <c r="B68" s="58" t="s">
        <v>152</v>
      </c>
      <c r="C68" s="59" t="s">
        <v>176</v>
      </c>
      <c r="D68" s="58" t="s">
        <v>177</v>
      </c>
    </row>
    <row r="69" spans="1:4" ht="16">
      <c r="A69" s="58">
        <v>68</v>
      </c>
      <c r="B69" s="58" t="s">
        <v>152</v>
      </c>
      <c r="C69" s="59" t="s">
        <v>178</v>
      </c>
      <c r="D69" s="58" t="s">
        <v>179</v>
      </c>
    </row>
    <row r="70" spans="1:4" ht="16">
      <c r="A70" s="58">
        <v>69</v>
      </c>
      <c r="B70" s="58" t="s">
        <v>152</v>
      </c>
      <c r="C70" s="59" t="s">
        <v>180</v>
      </c>
      <c r="D70" s="58" t="s">
        <v>181</v>
      </c>
    </row>
    <row r="71" spans="1:4" ht="16">
      <c r="A71" s="58">
        <v>70</v>
      </c>
      <c r="B71" s="58" t="s">
        <v>152</v>
      </c>
      <c r="C71" s="59" t="s">
        <v>182</v>
      </c>
      <c r="D71" s="58" t="s">
        <v>183</v>
      </c>
    </row>
    <row r="72" spans="1:4" ht="16">
      <c r="A72" s="58">
        <v>71</v>
      </c>
      <c r="B72" s="58" t="s">
        <v>152</v>
      </c>
      <c r="C72" s="59" t="s">
        <v>184</v>
      </c>
      <c r="D72" s="58" t="s">
        <v>185</v>
      </c>
    </row>
    <row r="73" spans="1:4" ht="16">
      <c r="A73" s="58">
        <v>72</v>
      </c>
      <c r="B73" s="58" t="s">
        <v>152</v>
      </c>
      <c r="C73" s="59" t="s">
        <v>186</v>
      </c>
      <c r="D73" s="58" t="s">
        <v>187</v>
      </c>
    </row>
    <row r="74" spans="1:4" ht="16">
      <c r="A74" s="58">
        <v>73</v>
      </c>
      <c r="B74" s="58" t="s">
        <v>152</v>
      </c>
      <c r="C74" s="59" t="s">
        <v>188</v>
      </c>
      <c r="D74" s="58" t="s">
        <v>189</v>
      </c>
    </row>
    <row r="75" spans="1:4" ht="16">
      <c r="A75" s="58">
        <v>74</v>
      </c>
      <c r="B75" s="58" t="s">
        <v>152</v>
      </c>
      <c r="C75" s="59" t="s">
        <v>190</v>
      </c>
      <c r="D75" s="58" t="s">
        <v>191</v>
      </c>
    </row>
    <row r="76" spans="1:4" ht="16">
      <c r="A76" s="58">
        <v>75</v>
      </c>
      <c r="B76" s="58" t="s">
        <v>152</v>
      </c>
      <c r="C76" s="59" t="s">
        <v>192</v>
      </c>
      <c r="D76" s="58" t="s">
        <v>1605</v>
      </c>
    </row>
    <row r="77" spans="1:4" ht="16">
      <c r="A77" s="58">
        <v>76</v>
      </c>
      <c r="B77" s="58" t="s">
        <v>152</v>
      </c>
      <c r="C77" s="59" t="s">
        <v>193</v>
      </c>
      <c r="D77" s="58" t="s">
        <v>194</v>
      </c>
    </row>
    <row r="78" spans="1:4" ht="16">
      <c r="A78" s="58">
        <v>77</v>
      </c>
      <c r="B78" s="58" t="s">
        <v>152</v>
      </c>
      <c r="C78" s="59" t="s">
        <v>195</v>
      </c>
      <c r="D78" s="58" t="s">
        <v>196</v>
      </c>
    </row>
    <row r="79" spans="1:4" ht="16">
      <c r="A79" s="58">
        <v>78</v>
      </c>
      <c r="B79" s="58" t="s">
        <v>152</v>
      </c>
      <c r="C79" s="59" t="s">
        <v>197</v>
      </c>
      <c r="D79" s="58" t="s">
        <v>198</v>
      </c>
    </row>
    <row r="80" spans="1:4" ht="16">
      <c r="A80" s="58">
        <v>79</v>
      </c>
      <c r="B80" s="58" t="s">
        <v>152</v>
      </c>
      <c r="C80" s="59" t="s">
        <v>199</v>
      </c>
      <c r="D80" s="58" t="s">
        <v>200</v>
      </c>
    </row>
    <row r="81" spans="1:4" ht="16">
      <c r="A81" s="58">
        <v>80</v>
      </c>
      <c r="B81" s="58" t="s">
        <v>152</v>
      </c>
      <c r="C81" s="59" t="s">
        <v>201</v>
      </c>
      <c r="D81" s="58" t="s">
        <v>202</v>
      </c>
    </row>
    <row r="82" spans="1:4" ht="16">
      <c r="A82" s="58">
        <v>81</v>
      </c>
      <c r="B82" s="58" t="s">
        <v>152</v>
      </c>
      <c r="C82" s="59" t="s">
        <v>203</v>
      </c>
      <c r="D82" s="58" t="s">
        <v>204</v>
      </c>
    </row>
    <row r="83" spans="1:4" ht="16">
      <c r="A83" s="58">
        <v>82</v>
      </c>
      <c r="B83" s="58" t="s">
        <v>152</v>
      </c>
      <c r="C83" s="59" t="s">
        <v>205</v>
      </c>
      <c r="D83" s="58" t="s">
        <v>206</v>
      </c>
    </row>
    <row r="84" spans="1:4" ht="16">
      <c r="A84" s="58">
        <v>83</v>
      </c>
      <c r="B84" s="58" t="s">
        <v>207</v>
      </c>
      <c r="C84" s="59" t="s">
        <v>208</v>
      </c>
      <c r="D84" s="58" t="s">
        <v>209</v>
      </c>
    </row>
    <row r="85" spans="1:4" ht="16">
      <c r="A85" s="58">
        <v>84</v>
      </c>
      <c r="B85" s="58" t="s">
        <v>207</v>
      </c>
      <c r="C85" s="59" t="s">
        <v>210</v>
      </c>
      <c r="D85" s="58" t="s">
        <v>211</v>
      </c>
    </row>
    <row r="86" spans="1:4" ht="16">
      <c r="A86" s="58">
        <v>85</v>
      </c>
      <c r="B86" s="58" t="s">
        <v>207</v>
      </c>
      <c r="C86" s="59" t="s">
        <v>212</v>
      </c>
      <c r="D86" s="58" t="s">
        <v>1606</v>
      </c>
    </row>
    <row r="87" spans="1:4" ht="16">
      <c r="A87" s="58">
        <v>86</v>
      </c>
      <c r="B87" s="58" t="s">
        <v>207</v>
      </c>
      <c r="C87" s="59" t="s">
        <v>213</v>
      </c>
      <c r="D87" s="58" t="s">
        <v>214</v>
      </c>
    </row>
    <row r="88" spans="1:4" ht="16">
      <c r="A88" s="58">
        <v>87</v>
      </c>
      <c r="B88" s="58" t="s">
        <v>207</v>
      </c>
      <c r="C88" s="59" t="s">
        <v>215</v>
      </c>
      <c r="D88" s="58" t="s">
        <v>216</v>
      </c>
    </row>
    <row r="89" spans="1:4" ht="16">
      <c r="A89" s="58">
        <v>88</v>
      </c>
      <c r="B89" s="58" t="s">
        <v>207</v>
      </c>
      <c r="C89" s="59" t="s">
        <v>217</v>
      </c>
      <c r="D89" s="58" t="s">
        <v>218</v>
      </c>
    </row>
    <row r="90" spans="1:4" ht="16">
      <c r="A90" s="58">
        <v>89</v>
      </c>
      <c r="B90" s="58" t="s">
        <v>207</v>
      </c>
      <c r="C90" s="59" t="s">
        <v>219</v>
      </c>
      <c r="D90" s="58" t="s">
        <v>220</v>
      </c>
    </row>
    <row r="91" spans="1:4" ht="16">
      <c r="A91" s="58">
        <v>90</v>
      </c>
      <c r="B91" s="58" t="s">
        <v>207</v>
      </c>
      <c r="C91" s="59" t="s">
        <v>221</v>
      </c>
      <c r="D91" s="58" t="s">
        <v>222</v>
      </c>
    </row>
    <row r="92" spans="1:4" ht="16">
      <c r="A92" s="58">
        <v>91</v>
      </c>
      <c r="B92" s="58" t="s">
        <v>207</v>
      </c>
      <c r="C92" s="59" t="s">
        <v>223</v>
      </c>
      <c r="D92" s="58" t="s">
        <v>224</v>
      </c>
    </row>
    <row r="93" spans="1:4" ht="16">
      <c r="A93" s="58">
        <v>92</v>
      </c>
      <c r="B93" s="58" t="s">
        <v>225</v>
      </c>
      <c r="C93" s="59" t="s">
        <v>226</v>
      </c>
      <c r="D93" s="58" t="s">
        <v>227</v>
      </c>
    </row>
    <row r="94" spans="1:4" ht="16">
      <c r="A94" s="58">
        <v>93</v>
      </c>
      <c r="B94" s="58" t="s">
        <v>225</v>
      </c>
      <c r="C94" s="59" t="s">
        <v>228</v>
      </c>
      <c r="D94" s="58" t="s">
        <v>229</v>
      </c>
    </row>
    <row r="95" spans="1:4" ht="16">
      <c r="A95" s="58">
        <v>94</v>
      </c>
      <c r="B95" s="58" t="s">
        <v>225</v>
      </c>
      <c r="C95" s="59" t="s">
        <v>230</v>
      </c>
      <c r="D95" s="58" t="s">
        <v>231</v>
      </c>
    </row>
    <row r="96" spans="1:4" ht="16">
      <c r="A96" s="58">
        <v>95</v>
      </c>
      <c r="B96" s="58" t="s">
        <v>225</v>
      </c>
      <c r="C96" s="59" t="s">
        <v>232</v>
      </c>
      <c r="D96" s="58" t="s">
        <v>233</v>
      </c>
    </row>
    <row r="97" spans="1:4" ht="16">
      <c r="A97" s="58">
        <v>96</v>
      </c>
      <c r="B97" s="58" t="s">
        <v>225</v>
      </c>
      <c r="C97" s="59" t="s">
        <v>234</v>
      </c>
      <c r="D97" s="58" t="s">
        <v>235</v>
      </c>
    </row>
    <row r="98" spans="1:4" ht="16">
      <c r="A98" s="58">
        <v>97</v>
      </c>
      <c r="B98" s="58" t="s">
        <v>225</v>
      </c>
      <c r="C98" s="59" t="s">
        <v>236</v>
      </c>
      <c r="D98" s="58" t="s">
        <v>390</v>
      </c>
    </row>
    <row r="99" spans="1:4" ht="16">
      <c r="A99" s="58">
        <v>98</v>
      </c>
      <c r="B99" s="58" t="s">
        <v>225</v>
      </c>
      <c r="C99" s="59" t="s">
        <v>237</v>
      </c>
      <c r="D99" s="58" t="s">
        <v>238</v>
      </c>
    </row>
    <row r="100" spans="1:4" ht="16">
      <c r="A100" s="58">
        <v>99</v>
      </c>
      <c r="B100" s="58" t="s">
        <v>225</v>
      </c>
      <c r="C100" s="59" t="s">
        <v>239</v>
      </c>
      <c r="D100" s="58" t="s">
        <v>240</v>
      </c>
    </row>
    <row r="101" spans="1:4" ht="16">
      <c r="A101" s="58">
        <v>100</v>
      </c>
      <c r="B101" s="58" t="s">
        <v>225</v>
      </c>
      <c r="C101" s="59" t="s">
        <v>241</v>
      </c>
      <c r="D101" s="58" t="s">
        <v>242</v>
      </c>
    </row>
    <row r="102" spans="1:4" ht="16">
      <c r="A102" s="58">
        <v>101</v>
      </c>
      <c r="B102" s="58" t="s">
        <v>225</v>
      </c>
      <c r="C102" s="59" t="s">
        <v>243</v>
      </c>
      <c r="D102" s="58" t="s">
        <v>244</v>
      </c>
    </row>
    <row r="103" spans="1:4" ht="16">
      <c r="A103" s="58">
        <v>102</v>
      </c>
      <c r="B103" s="58" t="s">
        <v>225</v>
      </c>
      <c r="C103" s="59" t="s">
        <v>245</v>
      </c>
      <c r="D103" s="58" t="s">
        <v>246</v>
      </c>
    </row>
    <row r="104" spans="1:4" ht="16">
      <c r="A104" s="58">
        <v>103</v>
      </c>
      <c r="B104" s="58" t="s">
        <v>225</v>
      </c>
      <c r="C104" s="59" t="s">
        <v>247</v>
      </c>
      <c r="D104" s="58" t="s">
        <v>248</v>
      </c>
    </row>
    <row r="105" spans="1:4" ht="16">
      <c r="A105" s="58">
        <v>104</v>
      </c>
      <c r="B105" s="58" t="s">
        <v>225</v>
      </c>
      <c r="C105" s="59" t="s">
        <v>249</v>
      </c>
      <c r="D105" s="58" t="s">
        <v>250</v>
      </c>
    </row>
    <row r="106" spans="1:4" ht="16">
      <c r="A106" s="58">
        <v>105</v>
      </c>
      <c r="B106" s="58" t="s">
        <v>225</v>
      </c>
      <c r="C106" s="59" t="s">
        <v>251</v>
      </c>
      <c r="D106" s="58" t="s">
        <v>252</v>
      </c>
    </row>
    <row r="107" spans="1:4" ht="16">
      <c r="A107" s="58">
        <v>106</v>
      </c>
      <c r="B107" s="58" t="s">
        <v>225</v>
      </c>
      <c r="C107" s="59" t="s">
        <v>253</v>
      </c>
      <c r="D107" s="58" t="s">
        <v>254</v>
      </c>
    </row>
    <row r="108" spans="1:4" ht="16">
      <c r="A108" s="58">
        <v>107</v>
      </c>
      <c r="B108" s="58" t="s">
        <v>225</v>
      </c>
      <c r="C108" s="59" t="s">
        <v>255</v>
      </c>
      <c r="D108" s="58" t="s">
        <v>1607</v>
      </c>
    </row>
    <row r="109" spans="1:4" ht="16">
      <c r="A109" s="58">
        <v>108</v>
      </c>
      <c r="B109" s="58" t="s">
        <v>225</v>
      </c>
      <c r="C109" s="59" t="s">
        <v>256</v>
      </c>
      <c r="D109" s="58" t="s">
        <v>1608</v>
      </c>
    </row>
    <row r="110" spans="1:4" ht="16">
      <c r="A110" s="58">
        <v>109</v>
      </c>
      <c r="B110" s="58" t="s">
        <v>225</v>
      </c>
      <c r="C110" s="59" t="s">
        <v>257</v>
      </c>
      <c r="D110" s="58" t="s">
        <v>258</v>
      </c>
    </row>
    <row r="111" spans="1:4" ht="16">
      <c r="A111" s="58">
        <v>110</v>
      </c>
      <c r="B111" s="58" t="s">
        <v>225</v>
      </c>
      <c r="C111" s="59" t="s">
        <v>259</v>
      </c>
      <c r="D111" s="58" t="s">
        <v>260</v>
      </c>
    </row>
    <row r="112" spans="1:4" ht="16">
      <c r="A112" s="58">
        <v>111</v>
      </c>
      <c r="B112" s="58" t="s">
        <v>225</v>
      </c>
      <c r="C112" s="59" t="s">
        <v>261</v>
      </c>
      <c r="D112" s="58" t="s">
        <v>262</v>
      </c>
    </row>
    <row r="113" spans="1:4" ht="16">
      <c r="A113" s="58">
        <v>112</v>
      </c>
      <c r="B113" s="58" t="s">
        <v>225</v>
      </c>
      <c r="C113" s="59" t="s">
        <v>263</v>
      </c>
      <c r="D113" s="58" t="s">
        <v>264</v>
      </c>
    </row>
    <row r="114" spans="1:4" ht="16">
      <c r="A114" s="58">
        <v>113</v>
      </c>
      <c r="B114" s="58" t="s">
        <v>225</v>
      </c>
      <c r="C114" s="59" t="s">
        <v>265</v>
      </c>
      <c r="D114" s="58" t="s">
        <v>266</v>
      </c>
    </row>
    <row r="115" spans="1:4" ht="16">
      <c r="A115" s="58">
        <v>114</v>
      </c>
      <c r="B115" s="58" t="s">
        <v>267</v>
      </c>
      <c r="C115" s="59" t="s">
        <v>268</v>
      </c>
      <c r="D115" s="58" t="s">
        <v>1609</v>
      </c>
    </row>
    <row r="116" spans="1:4" ht="16">
      <c r="A116" s="58">
        <v>115</v>
      </c>
      <c r="B116" s="58" t="s">
        <v>269</v>
      </c>
      <c r="C116" s="59" t="s">
        <v>270</v>
      </c>
      <c r="D116" s="58" t="s">
        <v>271</v>
      </c>
    </row>
    <row r="117" spans="1:4" ht="16">
      <c r="A117" s="58">
        <v>116</v>
      </c>
      <c r="B117" s="58" t="s">
        <v>269</v>
      </c>
      <c r="C117" s="59" t="s">
        <v>272</v>
      </c>
      <c r="D117" s="58" t="s">
        <v>273</v>
      </c>
    </row>
    <row r="118" spans="1:4" ht="16">
      <c r="A118" s="58">
        <v>117</v>
      </c>
      <c r="B118" s="58" t="s">
        <v>269</v>
      </c>
      <c r="C118" s="59" t="s">
        <v>274</v>
      </c>
      <c r="D118" s="58" t="s">
        <v>275</v>
      </c>
    </row>
    <row r="119" spans="1:4" ht="16">
      <c r="A119" s="58">
        <v>118</v>
      </c>
      <c r="B119" s="58" t="s">
        <v>269</v>
      </c>
      <c r="C119" s="59" t="s">
        <v>276</v>
      </c>
      <c r="D119" s="58" t="s">
        <v>277</v>
      </c>
    </row>
    <row r="120" spans="1:4" ht="16">
      <c r="A120" s="58">
        <v>119</v>
      </c>
      <c r="B120" s="58" t="s">
        <v>269</v>
      </c>
      <c r="C120" s="59" t="s">
        <v>278</v>
      </c>
      <c r="D120" s="58" t="s">
        <v>279</v>
      </c>
    </row>
    <row r="121" spans="1:4" ht="16">
      <c r="A121" s="58">
        <v>120</v>
      </c>
      <c r="B121" s="58" t="s">
        <v>280</v>
      </c>
      <c r="C121" s="59" t="s">
        <v>281</v>
      </c>
      <c r="D121" s="58" t="s">
        <v>282</v>
      </c>
    </row>
    <row r="122" spans="1:4" ht="16">
      <c r="A122" s="58">
        <v>121</v>
      </c>
      <c r="B122" s="58" t="s">
        <v>283</v>
      </c>
      <c r="C122" s="59" t="s">
        <v>284</v>
      </c>
      <c r="D122" s="58" t="s">
        <v>285</v>
      </c>
    </row>
    <row r="123" spans="1:4" ht="16">
      <c r="A123" s="58">
        <v>122</v>
      </c>
      <c r="B123" s="58" t="s">
        <v>283</v>
      </c>
      <c r="C123" s="59" t="s">
        <v>286</v>
      </c>
      <c r="D123" s="58" t="s">
        <v>287</v>
      </c>
    </row>
    <row r="124" spans="1:4" ht="16">
      <c r="A124" s="58">
        <v>123</v>
      </c>
      <c r="B124" s="58" t="s">
        <v>288</v>
      </c>
      <c r="C124" s="59" t="s">
        <v>289</v>
      </c>
      <c r="D124" s="58" t="s">
        <v>290</v>
      </c>
    </row>
    <row r="125" spans="1:4" ht="16">
      <c r="A125" s="58">
        <v>124</v>
      </c>
      <c r="B125" s="58" t="s">
        <v>288</v>
      </c>
      <c r="C125" s="59" t="s">
        <v>291</v>
      </c>
      <c r="D125" s="58" t="s">
        <v>292</v>
      </c>
    </row>
    <row r="126" spans="1:4" ht="16">
      <c r="A126" s="58">
        <v>125</v>
      </c>
      <c r="B126" s="58" t="s">
        <v>288</v>
      </c>
      <c r="C126" s="59" t="s">
        <v>293</v>
      </c>
      <c r="D126" s="58" t="s">
        <v>294</v>
      </c>
    </row>
    <row r="127" spans="1:4" ht="16">
      <c r="A127" s="58">
        <v>126</v>
      </c>
      <c r="B127" s="58" t="s">
        <v>288</v>
      </c>
      <c r="C127" s="59" t="s">
        <v>295</v>
      </c>
      <c r="D127" s="58" t="s">
        <v>296</v>
      </c>
    </row>
    <row r="128" spans="1:4" ht="16">
      <c r="A128" s="58">
        <v>127</v>
      </c>
      <c r="B128" s="58" t="s">
        <v>288</v>
      </c>
      <c r="C128" s="59" t="s">
        <v>297</v>
      </c>
      <c r="D128" s="58" t="s">
        <v>298</v>
      </c>
    </row>
    <row r="129" spans="1:4" ht="16">
      <c r="A129" s="58">
        <v>128</v>
      </c>
      <c r="B129" s="58" t="s">
        <v>288</v>
      </c>
      <c r="C129" s="59" t="s">
        <v>299</v>
      </c>
      <c r="D129" s="58" t="s">
        <v>300</v>
      </c>
    </row>
    <row r="130" spans="1:4" ht="16">
      <c r="A130" s="58">
        <v>129</v>
      </c>
      <c r="B130" s="58" t="s">
        <v>288</v>
      </c>
      <c r="C130" s="59" t="s">
        <v>301</v>
      </c>
      <c r="D130" s="58" t="s">
        <v>302</v>
      </c>
    </row>
    <row r="131" spans="1:4" ht="16">
      <c r="A131" s="58">
        <v>130</v>
      </c>
      <c r="B131" s="58" t="s">
        <v>288</v>
      </c>
      <c r="C131" s="59" t="s">
        <v>303</v>
      </c>
      <c r="D131" s="58" t="s">
        <v>304</v>
      </c>
    </row>
    <row r="132" spans="1:4" ht="16">
      <c r="A132" s="58">
        <v>131</v>
      </c>
      <c r="B132" s="58" t="s">
        <v>288</v>
      </c>
      <c r="C132" s="59" t="s">
        <v>305</v>
      </c>
      <c r="D132" s="58" t="s">
        <v>306</v>
      </c>
    </row>
    <row r="133" spans="1:4" ht="16">
      <c r="A133" s="58">
        <v>132</v>
      </c>
      <c r="B133" s="58" t="s">
        <v>288</v>
      </c>
      <c r="C133" s="59" t="s">
        <v>396</v>
      </c>
      <c r="D133" s="58" t="s">
        <v>1610</v>
      </c>
    </row>
    <row r="134" spans="1:4" ht="16">
      <c r="A134" s="58">
        <v>133</v>
      </c>
      <c r="B134" s="58" t="s">
        <v>288</v>
      </c>
      <c r="C134" s="59" t="s">
        <v>1611</v>
      </c>
      <c r="D134" s="58" t="s">
        <v>1612</v>
      </c>
    </row>
    <row r="135" spans="1:4" ht="16">
      <c r="A135" s="58">
        <v>134</v>
      </c>
      <c r="B135" s="58" t="s">
        <v>307</v>
      </c>
      <c r="C135" s="59" t="s">
        <v>308</v>
      </c>
      <c r="D135" s="58" t="s">
        <v>309</v>
      </c>
    </row>
    <row r="136" spans="1:4" ht="16">
      <c r="A136" s="58">
        <v>135</v>
      </c>
      <c r="B136" s="58" t="s">
        <v>307</v>
      </c>
      <c r="C136" s="59" t="s">
        <v>310</v>
      </c>
      <c r="D136" s="58" t="s">
        <v>311</v>
      </c>
    </row>
    <row r="137" spans="1:4" ht="16">
      <c r="A137" s="58">
        <v>136</v>
      </c>
      <c r="B137" s="58" t="s">
        <v>307</v>
      </c>
      <c r="C137" s="59" t="s">
        <v>312</v>
      </c>
      <c r="D137" s="58" t="s">
        <v>313</v>
      </c>
    </row>
    <row r="138" spans="1:4" ht="16">
      <c r="A138" s="58">
        <v>137</v>
      </c>
      <c r="B138" s="58" t="s">
        <v>307</v>
      </c>
      <c r="C138" s="59" t="s">
        <v>314</v>
      </c>
      <c r="D138" s="58" t="s">
        <v>315</v>
      </c>
    </row>
    <row r="139" spans="1:4" ht="16">
      <c r="A139" s="58">
        <v>138</v>
      </c>
      <c r="B139" s="58" t="s">
        <v>307</v>
      </c>
      <c r="C139" s="59" t="s">
        <v>316</v>
      </c>
      <c r="D139" s="58" t="s">
        <v>317</v>
      </c>
    </row>
    <row r="140" spans="1:4" ht="16">
      <c r="A140" s="58">
        <v>139</v>
      </c>
      <c r="B140" s="58" t="s">
        <v>307</v>
      </c>
      <c r="C140" s="59" t="s">
        <v>318</v>
      </c>
      <c r="D140" s="58" t="s">
        <v>319</v>
      </c>
    </row>
    <row r="141" spans="1:4" ht="16">
      <c r="A141" s="58">
        <v>140</v>
      </c>
      <c r="B141" s="58" t="s">
        <v>307</v>
      </c>
      <c r="C141" s="59" t="s">
        <v>320</v>
      </c>
      <c r="D141" s="58" t="s">
        <v>321</v>
      </c>
    </row>
    <row r="142" spans="1:4" ht="16">
      <c r="A142" s="58">
        <v>141</v>
      </c>
      <c r="B142" s="58" t="s">
        <v>307</v>
      </c>
      <c r="C142" s="59" t="s">
        <v>322</v>
      </c>
      <c r="D142" s="58" t="s">
        <v>323</v>
      </c>
    </row>
    <row r="143" spans="1:4" ht="16">
      <c r="A143" s="58">
        <v>142</v>
      </c>
      <c r="B143" s="58" t="s">
        <v>307</v>
      </c>
      <c r="C143" s="59" t="s">
        <v>324</v>
      </c>
      <c r="D143" s="58" t="s">
        <v>325</v>
      </c>
    </row>
    <row r="144" spans="1:4" ht="16">
      <c r="A144" s="58">
        <v>143</v>
      </c>
      <c r="B144" s="58" t="s">
        <v>307</v>
      </c>
      <c r="C144" s="59" t="s">
        <v>326</v>
      </c>
      <c r="D144" s="58" t="s">
        <v>327</v>
      </c>
    </row>
    <row r="145" spans="1:4" ht="16">
      <c r="A145" s="58">
        <v>144</v>
      </c>
      <c r="B145" s="58" t="s">
        <v>307</v>
      </c>
      <c r="C145" s="59" t="s">
        <v>328</v>
      </c>
      <c r="D145" s="58" t="s">
        <v>329</v>
      </c>
    </row>
    <row r="146" spans="1:4" ht="16">
      <c r="A146" s="58">
        <v>145</v>
      </c>
      <c r="B146" s="58" t="s">
        <v>307</v>
      </c>
      <c r="C146" s="59" t="s">
        <v>330</v>
      </c>
      <c r="D146" s="58" t="s">
        <v>331</v>
      </c>
    </row>
    <row r="147" spans="1:4" ht="16">
      <c r="A147" s="58">
        <v>146</v>
      </c>
      <c r="B147" s="58" t="s">
        <v>307</v>
      </c>
      <c r="C147" s="59" t="s">
        <v>332</v>
      </c>
      <c r="D147" s="58" t="s">
        <v>333</v>
      </c>
    </row>
    <row r="148" spans="1:4" ht="16">
      <c r="A148" s="58">
        <v>147</v>
      </c>
      <c r="B148" s="58" t="s">
        <v>307</v>
      </c>
      <c r="C148" s="59" t="s">
        <v>334</v>
      </c>
      <c r="D148" s="58" t="s">
        <v>335</v>
      </c>
    </row>
    <row r="149" spans="1:4" ht="16">
      <c r="A149" s="58">
        <v>148</v>
      </c>
      <c r="B149" s="58" t="s">
        <v>1613</v>
      </c>
      <c r="C149" s="60" t="s">
        <v>336</v>
      </c>
      <c r="D149" s="58" t="s">
        <v>337</v>
      </c>
    </row>
    <row r="150" spans="1:4" ht="16">
      <c r="A150" s="58">
        <v>149</v>
      </c>
      <c r="B150" s="58" t="s">
        <v>1613</v>
      </c>
      <c r="C150" s="60" t="s">
        <v>338</v>
      </c>
      <c r="D150" s="58" t="s">
        <v>339</v>
      </c>
    </row>
    <row r="151" spans="1:4" s="147" customFormat="1" ht="16">
      <c r="A151" s="145">
        <v>150</v>
      </c>
      <c r="B151" s="145" t="s">
        <v>1613</v>
      </c>
      <c r="C151" s="146" t="s">
        <v>1940</v>
      </c>
      <c r="D151" s="145" t="s">
        <v>1942</v>
      </c>
    </row>
    <row r="152" spans="1:4" ht="16">
      <c r="A152" s="58">
        <v>151</v>
      </c>
      <c r="B152" s="58" t="s">
        <v>1613</v>
      </c>
      <c r="C152" s="60" t="s">
        <v>340</v>
      </c>
      <c r="D152" s="58" t="s">
        <v>1982</v>
      </c>
    </row>
    <row r="153" spans="1:4" ht="16">
      <c r="A153" s="58">
        <v>152</v>
      </c>
      <c r="B153" s="58" t="s">
        <v>1613</v>
      </c>
      <c r="C153" s="60" t="s">
        <v>341</v>
      </c>
      <c r="D153" s="58" t="s">
        <v>342</v>
      </c>
    </row>
    <row r="154" spans="1:4" ht="16">
      <c r="A154" s="58">
        <v>153</v>
      </c>
      <c r="B154" s="58" t="s">
        <v>1613</v>
      </c>
      <c r="C154" s="60" t="s">
        <v>343</v>
      </c>
      <c r="D154" s="58" t="s">
        <v>344</v>
      </c>
    </row>
    <row r="155" spans="1:4" s="147" customFormat="1" ht="16">
      <c r="A155" s="145">
        <v>154</v>
      </c>
      <c r="B155" s="145" t="s">
        <v>1613</v>
      </c>
      <c r="C155" s="146" t="s">
        <v>1941</v>
      </c>
      <c r="D155" s="145" t="s">
        <v>1943</v>
      </c>
    </row>
    <row r="156" spans="1:4" s="30" customFormat="1" ht="15" customHeight="1">
      <c r="A156" s="58">
        <v>155</v>
      </c>
      <c r="B156" s="27" t="s">
        <v>548</v>
      </c>
      <c r="C156" s="28" t="s">
        <v>549</v>
      </c>
      <c r="D156" s="61" t="s">
        <v>1614</v>
      </c>
    </row>
    <row r="157" spans="1:4" s="30" customFormat="1" ht="15" customHeight="1">
      <c r="A157" s="58">
        <v>156</v>
      </c>
      <c r="B157" s="27" t="s">
        <v>548</v>
      </c>
      <c r="C157" s="28" t="s">
        <v>550</v>
      </c>
      <c r="D157" s="27" t="s">
        <v>1615</v>
      </c>
    </row>
    <row r="158" spans="1:4" s="30" customFormat="1" ht="15" customHeight="1">
      <c r="A158" s="58">
        <v>157</v>
      </c>
      <c r="B158" s="27" t="s">
        <v>548</v>
      </c>
      <c r="C158" s="28" t="s">
        <v>551</v>
      </c>
      <c r="D158" s="27" t="s">
        <v>1616</v>
      </c>
    </row>
    <row r="159" spans="1:4" s="30" customFormat="1" ht="15" customHeight="1">
      <c r="A159" s="58">
        <v>158</v>
      </c>
      <c r="B159" s="27" t="s">
        <v>548</v>
      </c>
      <c r="C159" s="28" t="s">
        <v>552</v>
      </c>
      <c r="D159" s="27" t="s">
        <v>1617</v>
      </c>
    </row>
    <row r="160" spans="1:4" s="30" customFormat="1" ht="15" customHeight="1">
      <c r="A160" s="58">
        <v>159</v>
      </c>
      <c r="B160" s="27" t="s">
        <v>548</v>
      </c>
      <c r="C160" s="28" t="s">
        <v>553</v>
      </c>
      <c r="D160" s="27" t="s">
        <v>1618</v>
      </c>
    </row>
    <row r="161" spans="1:4" s="30" customFormat="1" ht="15" customHeight="1">
      <c r="A161" s="58">
        <v>160</v>
      </c>
      <c r="B161" s="27" t="s">
        <v>548</v>
      </c>
      <c r="C161" s="28" t="s">
        <v>554</v>
      </c>
      <c r="D161" s="27" t="s">
        <v>1619</v>
      </c>
    </row>
    <row r="162" spans="1:4" s="30" customFormat="1" ht="15" customHeight="1">
      <c r="A162" s="58">
        <v>161</v>
      </c>
      <c r="B162" s="27" t="s">
        <v>548</v>
      </c>
      <c r="C162" s="28" t="s">
        <v>555</v>
      </c>
      <c r="D162" s="27" t="s">
        <v>1620</v>
      </c>
    </row>
    <row r="163" spans="1:4" s="30" customFormat="1" ht="15" customHeight="1">
      <c r="A163" s="58">
        <v>162</v>
      </c>
      <c r="B163" s="27" t="s">
        <v>548</v>
      </c>
      <c r="C163" s="28" t="s">
        <v>556</v>
      </c>
      <c r="D163" s="27" t="s">
        <v>1621</v>
      </c>
    </row>
    <row r="164" spans="1:4" s="30" customFormat="1" ht="15" customHeight="1">
      <c r="A164" s="58">
        <v>163</v>
      </c>
      <c r="B164" s="27" t="s">
        <v>548</v>
      </c>
      <c r="C164" s="28" t="s">
        <v>557</v>
      </c>
      <c r="D164" s="27" t="s">
        <v>1622</v>
      </c>
    </row>
    <row r="165" spans="1:4" s="30" customFormat="1" ht="15" customHeight="1">
      <c r="A165" s="58">
        <v>164</v>
      </c>
      <c r="B165" s="27" t="s">
        <v>548</v>
      </c>
      <c r="C165" s="28" t="s">
        <v>558</v>
      </c>
      <c r="D165" s="27" t="s">
        <v>1623</v>
      </c>
    </row>
    <row r="166" spans="1:4" s="30" customFormat="1" ht="15" customHeight="1">
      <c r="A166" s="58">
        <v>165</v>
      </c>
      <c r="B166" s="27" t="s">
        <v>548</v>
      </c>
      <c r="C166" s="28" t="s">
        <v>559</v>
      </c>
      <c r="D166" s="27" t="s">
        <v>1624</v>
      </c>
    </row>
    <row r="167" spans="1:4" s="30" customFormat="1" ht="15" customHeight="1">
      <c r="A167" s="58">
        <v>166</v>
      </c>
      <c r="B167" s="27" t="s">
        <v>548</v>
      </c>
      <c r="C167" s="28" t="s">
        <v>560</v>
      </c>
      <c r="D167" s="27" t="s">
        <v>1625</v>
      </c>
    </row>
    <row r="168" spans="1:4" s="30" customFormat="1" ht="15" customHeight="1">
      <c r="A168" s="58">
        <v>167</v>
      </c>
      <c r="B168" s="27" t="s">
        <v>548</v>
      </c>
      <c r="C168" s="28" t="s">
        <v>561</v>
      </c>
      <c r="D168" s="27" t="s">
        <v>1626</v>
      </c>
    </row>
    <row r="169" spans="1:4" s="30" customFormat="1" ht="15" customHeight="1">
      <c r="A169" s="58">
        <v>168</v>
      </c>
      <c r="B169" s="27" t="s">
        <v>548</v>
      </c>
      <c r="C169" s="28" t="s">
        <v>562</v>
      </c>
      <c r="D169" s="27" t="s">
        <v>1627</v>
      </c>
    </row>
    <row r="170" spans="1:4" s="30" customFormat="1" ht="15" customHeight="1">
      <c r="A170" s="58">
        <v>169</v>
      </c>
      <c r="B170" s="27" t="s">
        <v>548</v>
      </c>
      <c r="C170" s="28" t="s">
        <v>563</v>
      </c>
      <c r="D170" s="27" t="s">
        <v>1628</v>
      </c>
    </row>
    <row r="171" spans="1:4" ht="16">
      <c r="A171" s="58">
        <v>170</v>
      </c>
      <c r="B171" s="58" t="s">
        <v>345</v>
      </c>
      <c r="C171" s="59" t="s">
        <v>346</v>
      </c>
      <c r="D171" s="58" t="s">
        <v>347</v>
      </c>
    </row>
    <row r="172" spans="1:4" ht="16">
      <c r="A172" s="58">
        <v>171</v>
      </c>
      <c r="B172" s="58" t="s">
        <v>345</v>
      </c>
      <c r="C172" s="59" t="s">
        <v>348</v>
      </c>
      <c r="D172" s="58" t="s">
        <v>349</v>
      </c>
    </row>
    <row r="173" spans="1:4" ht="16">
      <c r="A173" s="58">
        <v>172</v>
      </c>
      <c r="B173" s="58" t="s">
        <v>345</v>
      </c>
      <c r="C173" s="59" t="s">
        <v>350</v>
      </c>
      <c r="D173" s="58" t="s">
        <v>351</v>
      </c>
    </row>
    <row r="174" spans="1:4" ht="16">
      <c r="A174" s="58">
        <v>173</v>
      </c>
      <c r="B174" s="58" t="s">
        <v>345</v>
      </c>
      <c r="C174" s="59" t="s">
        <v>352</v>
      </c>
      <c r="D174" s="58" t="s">
        <v>353</v>
      </c>
    </row>
    <row r="175" spans="1:4" ht="16">
      <c r="A175" s="58">
        <v>174</v>
      </c>
      <c r="B175" s="58" t="s">
        <v>345</v>
      </c>
      <c r="C175" s="59" t="s">
        <v>354</v>
      </c>
      <c r="D175" s="58" t="s">
        <v>355</v>
      </c>
    </row>
    <row r="176" spans="1:4" ht="16">
      <c r="A176" s="58">
        <v>175</v>
      </c>
      <c r="B176" s="58" t="s">
        <v>345</v>
      </c>
      <c r="C176" s="59" t="s">
        <v>356</v>
      </c>
      <c r="D176" s="58" t="s">
        <v>357</v>
      </c>
    </row>
    <row r="177" spans="1:4" ht="16">
      <c r="A177" s="58">
        <v>176</v>
      </c>
      <c r="B177" s="58" t="s">
        <v>345</v>
      </c>
      <c r="C177" s="59" t="s">
        <v>358</v>
      </c>
      <c r="D177" s="58" t="s">
        <v>359</v>
      </c>
    </row>
    <row r="178" spans="1:4" ht="16">
      <c r="A178" s="58">
        <v>177</v>
      </c>
      <c r="B178" s="58" t="s">
        <v>345</v>
      </c>
      <c r="C178" s="59" t="s">
        <v>360</v>
      </c>
      <c r="D178" s="58" t="s">
        <v>361</v>
      </c>
    </row>
    <row r="179" spans="1:4" ht="16">
      <c r="A179" s="58">
        <v>178</v>
      </c>
      <c r="B179" s="58" t="s">
        <v>345</v>
      </c>
      <c r="C179" s="59" t="s">
        <v>362</v>
      </c>
      <c r="D179" s="58" t="s">
        <v>363</v>
      </c>
    </row>
    <row r="180" spans="1:4" ht="16">
      <c r="A180" s="58">
        <v>179</v>
      </c>
      <c r="B180" s="58" t="s">
        <v>345</v>
      </c>
      <c r="C180" s="59" t="s">
        <v>364</v>
      </c>
      <c r="D180" s="58" t="s">
        <v>365</v>
      </c>
    </row>
    <row r="181" spans="1:4" ht="16">
      <c r="A181" s="58">
        <v>180</v>
      </c>
      <c r="B181" s="58" t="s">
        <v>345</v>
      </c>
      <c r="C181" s="59" t="s">
        <v>368</v>
      </c>
      <c r="D181" s="58" t="s">
        <v>369</v>
      </c>
    </row>
    <row r="182" spans="1:4" ht="16">
      <c r="A182" s="58">
        <v>181</v>
      </c>
      <c r="B182" s="58" t="s">
        <v>345</v>
      </c>
      <c r="C182" s="59" t="s">
        <v>370</v>
      </c>
      <c r="D182" s="58" t="s">
        <v>371</v>
      </c>
    </row>
    <row r="183" spans="1:4" ht="16">
      <c r="A183" s="58">
        <v>182</v>
      </c>
      <c r="B183" s="58" t="s">
        <v>345</v>
      </c>
      <c r="C183" s="59" t="s">
        <v>372</v>
      </c>
      <c r="D183" s="58" t="s">
        <v>373</v>
      </c>
    </row>
    <row r="184" spans="1:4" ht="16">
      <c r="A184" s="58">
        <v>183</v>
      </c>
      <c r="B184" s="58" t="s">
        <v>1629</v>
      </c>
      <c r="C184" s="59" t="s">
        <v>366</v>
      </c>
      <c r="D184" s="58" t="s">
        <v>367</v>
      </c>
    </row>
    <row r="185" spans="1:4" ht="16">
      <c r="A185" s="58">
        <v>184</v>
      </c>
      <c r="B185" s="58" t="s">
        <v>11</v>
      </c>
      <c r="C185" s="59" t="s">
        <v>374</v>
      </c>
      <c r="D185" s="58" t="s">
        <v>375</v>
      </c>
    </row>
    <row r="186" spans="1:4" ht="16">
      <c r="A186" s="58">
        <v>185</v>
      </c>
      <c r="B186" s="58" t="s">
        <v>11</v>
      </c>
      <c r="C186" s="59" t="s">
        <v>376</v>
      </c>
      <c r="D186" s="58" t="s">
        <v>1630</v>
      </c>
    </row>
    <row r="187" spans="1:4" ht="16">
      <c r="A187" s="58">
        <v>186</v>
      </c>
      <c r="B187" s="58" t="s">
        <v>11</v>
      </c>
      <c r="C187" s="59" t="s">
        <v>377</v>
      </c>
      <c r="D187" s="58" t="s">
        <v>378</v>
      </c>
    </row>
    <row r="188" spans="1:4" ht="16">
      <c r="A188" s="58">
        <v>187</v>
      </c>
      <c r="B188" s="58" t="s">
        <v>11</v>
      </c>
      <c r="C188" s="59" t="s">
        <v>379</v>
      </c>
      <c r="D188" s="58" t="s">
        <v>380</v>
      </c>
    </row>
    <row r="189" spans="1:4" ht="16">
      <c r="A189" s="58">
        <v>188</v>
      </c>
      <c r="B189" s="58" t="s">
        <v>12</v>
      </c>
      <c r="C189" s="59" t="s">
        <v>381</v>
      </c>
      <c r="D189" s="58" t="s">
        <v>382</v>
      </c>
    </row>
    <row r="190" spans="1:4" ht="16">
      <c r="A190" s="58">
        <v>189</v>
      </c>
      <c r="B190" s="58" t="s">
        <v>12</v>
      </c>
      <c r="C190" s="59" t="s">
        <v>383</v>
      </c>
      <c r="D190" s="58" t="s">
        <v>384</v>
      </c>
    </row>
    <row r="191" spans="1:4" ht="16">
      <c r="A191" s="58">
        <v>190</v>
      </c>
      <c r="B191" s="58" t="s">
        <v>12</v>
      </c>
      <c r="C191" s="59" t="s">
        <v>1631</v>
      </c>
      <c r="D191" s="58" t="s">
        <v>1632</v>
      </c>
    </row>
    <row r="192" spans="1:4" ht="16">
      <c r="A192" s="58">
        <v>191</v>
      </c>
      <c r="B192" s="58" t="s">
        <v>385</v>
      </c>
      <c r="C192" s="59" t="s">
        <v>386</v>
      </c>
      <c r="D192" s="58" t="s">
        <v>1633</v>
      </c>
    </row>
    <row r="193" spans="1:4" ht="16">
      <c r="A193" s="58">
        <v>192</v>
      </c>
      <c r="B193" s="58" t="s">
        <v>385</v>
      </c>
      <c r="C193" s="59" t="s">
        <v>387</v>
      </c>
      <c r="D193" s="58" t="s">
        <v>1634</v>
      </c>
    </row>
    <row r="194" spans="1:4" ht="16">
      <c r="A194" s="58">
        <v>193</v>
      </c>
      <c r="B194" s="27" t="s">
        <v>580</v>
      </c>
      <c r="C194" s="28" t="s">
        <v>570</v>
      </c>
      <c r="D194" s="29" t="s">
        <v>1635</v>
      </c>
    </row>
    <row r="195" spans="1:4" ht="16">
      <c r="A195" s="58">
        <v>194</v>
      </c>
      <c r="B195" s="27" t="s">
        <v>580</v>
      </c>
      <c r="C195" s="28" t="s">
        <v>571</v>
      </c>
      <c r="D195" s="29" t="s">
        <v>1636</v>
      </c>
    </row>
    <row r="196" spans="1:4" ht="16">
      <c r="A196" s="58">
        <v>195</v>
      </c>
      <c r="B196" s="27" t="s">
        <v>580</v>
      </c>
      <c r="C196" s="28" t="s">
        <v>572</v>
      </c>
      <c r="D196" s="29" t="s">
        <v>582</v>
      </c>
    </row>
    <row r="197" spans="1:4" ht="16">
      <c r="A197" s="58">
        <v>196</v>
      </c>
      <c r="B197" s="27" t="s">
        <v>580</v>
      </c>
      <c r="C197" s="28" t="s">
        <v>573</v>
      </c>
      <c r="D197" s="29" t="s">
        <v>583</v>
      </c>
    </row>
    <row r="198" spans="1:4" ht="16">
      <c r="A198" s="58">
        <v>197</v>
      </c>
      <c r="B198" s="27" t="s">
        <v>580</v>
      </c>
      <c r="C198" s="28" t="s">
        <v>574</v>
      </c>
      <c r="D198" s="29" t="s">
        <v>584</v>
      </c>
    </row>
    <row r="199" spans="1:4" ht="16">
      <c r="A199" s="58">
        <v>198</v>
      </c>
      <c r="B199" s="27" t="s">
        <v>580</v>
      </c>
      <c r="C199" s="28" t="s">
        <v>575</v>
      </c>
      <c r="D199" s="29" t="s">
        <v>585</v>
      </c>
    </row>
    <row r="200" spans="1:4" ht="16">
      <c r="A200" s="58">
        <v>199</v>
      </c>
      <c r="B200" s="27" t="s">
        <v>580</v>
      </c>
      <c r="C200" s="28" t="s">
        <v>576</v>
      </c>
      <c r="D200" s="29" t="s">
        <v>586</v>
      </c>
    </row>
    <row r="201" spans="1:4" ht="16">
      <c r="A201" s="58">
        <v>200</v>
      </c>
      <c r="B201" s="27" t="s">
        <v>580</v>
      </c>
      <c r="C201" s="28" t="s">
        <v>577</v>
      </c>
      <c r="D201" s="29" t="s">
        <v>587</v>
      </c>
    </row>
    <row r="202" spans="1:4" ht="16">
      <c r="A202" s="58">
        <v>201</v>
      </c>
      <c r="B202" s="27" t="s">
        <v>580</v>
      </c>
      <c r="C202" s="28" t="s">
        <v>578</v>
      </c>
      <c r="D202" s="29" t="s">
        <v>588</v>
      </c>
    </row>
    <row r="203" spans="1:4" ht="16">
      <c r="A203" s="58">
        <v>202</v>
      </c>
      <c r="B203" s="27" t="s">
        <v>580</v>
      </c>
      <c r="C203" s="28" t="s">
        <v>579</v>
      </c>
      <c r="D203" s="29" t="s">
        <v>1944</v>
      </c>
    </row>
    <row r="204" spans="1:4" s="30" customFormat="1" ht="18" customHeight="1">
      <c r="A204" s="58">
        <v>203</v>
      </c>
      <c r="B204" s="27" t="s">
        <v>509</v>
      </c>
      <c r="C204" s="28" t="s">
        <v>510</v>
      </c>
      <c r="D204" s="29" t="s">
        <v>1637</v>
      </c>
    </row>
    <row r="205" spans="1:4" s="30" customFormat="1" ht="18" customHeight="1">
      <c r="A205" s="58">
        <v>204</v>
      </c>
      <c r="B205" s="27" t="s">
        <v>509</v>
      </c>
      <c r="C205" s="28" t="s">
        <v>511</v>
      </c>
      <c r="D205" s="29" t="s">
        <v>1638</v>
      </c>
    </row>
    <row r="206" spans="1:4" s="30" customFormat="1" ht="18" customHeight="1">
      <c r="A206" s="58">
        <v>205</v>
      </c>
      <c r="B206" s="27" t="s">
        <v>509</v>
      </c>
      <c r="C206" s="28" t="s">
        <v>512</v>
      </c>
      <c r="D206" s="29" t="s">
        <v>1639</v>
      </c>
    </row>
    <row r="207" spans="1:4" s="30" customFormat="1" ht="18" customHeight="1">
      <c r="A207" s="58">
        <v>206</v>
      </c>
      <c r="B207" s="27" t="s">
        <v>509</v>
      </c>
      <c r="C207" s="28" t="s">
        <v>513</v>
      </c>
      <c r="D207" s="29" t="s">
        <v>1640</v>
      </c>
    </row>
    <row r="208" spans="1:4" s="30" customFormat="1" ht="18" customHeight="1">
      <c r="A208" s="58">
        <v>207</v>
      </c>
      <c r="B208" s="27" t="s">
        <v>509</v>
      </c>
      <c r="C208" s="28" t="s">
        <v>514</v>
      </c>
      <c r="D208" s="29" t="s">
        <v>1641</v>
      </c>
    </row>
    <row r="209" spans="1:4" s="30" customFormat="1" ht="18" customHeight="1">
      <c r="A209" s="58">
        <v>208</v>
      </c>
      <c r="B209" s="27" t="s">
        <v>509</v>
      </c>
      <c r="C209" s="28" t="s">
        <v>515</v>
      </c>
      <c r="D209" s="29" t="s">
        <v>1642</v>
      </c>
    </row>
    <row r="210" spans="1:4" s="30" customFormat="1" ht="18" customHeight="1">
      <c r="A210" s="58">
        <v>209</v>
      </c>
      <c r="B210" s="27" t="s">
        <v>509</v>
      </c>
      <c r="C210" s="28" t="s">
        <v>516</v>
      </c>
      <c r="D210" s="29" t="s">
        <v>1643</v>
      </c>
    </row>
    <row r="211" spans="1:4" s="30" customFormat="1" ht="18" customHeight="1">
      <c r="A211" s="58">
        <v>210</v>
      </c>
      <c r="B211" s="27" t="s">
        <v>509</v>
      </c>
      <c r="C211" s="28" t="s">
        <v>517</v>
      </c>
      <c r="D211" s="29" t="s">
        <v>1644</v>
      </c>
    </row>
    <row r="212" spans="1:4" s="30" customFormat="1" ht="18" customHeight="1">
      <c r="A212" s="58">
        <v>211</v>
      </c>
      <c r="B212" s="27" t="s">
        <v>509</v>
      </c>
      <c r="C212" s="28" t="s">
        <v>518</v>
      </c>
      <c r="D212" s="29" t="s">
        <v>1645</v>
      </c>
    </row>
    <row r="213" spans="1:4" s="30" customFormat="1" ht="18" customHeight="1">
      <c r="A213" s="58">
        <v>212</v>
      </c>
      <c r="B213" s="27" t="s">
        <v>509</v>
      </c>
      <c r="C213" s="28" t="s">
        <v>519</v>
      </c>
      <c r="D213" s="29" t="s">
        <v>1646</v>
      </c>
    </row>
    <row r="214" spans="1:4" s="30" customFormat="1" ht="18" customHeight="1">
      <c r="A214" s="58">
        <v>213</v>
      </c>
      <c r="B214" s="27" t="s">
        <v>509</v>
      </c>
      <c r="C214" s="28" t="s">
        <v>520</v>
      </c>
      <c r="D214" s="29" t="s">
        <v>1647</v>
      </c>
    </row>
    <row r="215" spans="1:4" s="30" customFormat="1" ht="18" customHeight="1">
      <c r="A215" s="62">
        <v>214</v>
      </c>
      <c r="B215" s="27" t="s">
        <v>509</v>
      </c>
      <c r="C215" s="28" t="s">
        <v>521</v>
      </c>
      <c r="D215" s="29" t="s">
        <v>1648</v>
      </c>
    </row>
    <row r="216" spans="1:4" s="30" customFormat="1" ht="18" customHeight="1">
      <c r="A216" s="58">
        <v>215</v>
      </c>
      <c r="B216" s="27" t="s">
        <v>509</v>
      </c>
      <c r="C216" s="28" t="s">
        <v>522</v>
      </c>
      <c r="D216" s="29" t="s">
        <v>1649</v>
      </c>
    </row>
    <row r="217" spans="1:4" s="30" customFormat="1" ht="18" customHeight="1">
      <c r="A217" s="58">
        <v>216</v>
      </c>
      <c r="B217" s="27" t="s">
        <v>509</v>
      </c>
      <c r="C217" s="28" t="s">
        <v>523</v>
      </c>
      <c r="D217" s="29" t="s">
        <v>1650</v>
      </c>
    </row>
    <row r="218" spans="1:4" s="30" customFormat="1" ht="18" customHeight="1">
      <c r="A218" s="58">
        <v>217</v>
      </c>
      <c r="B218" s="27" t="s">
        <v>509</v>
      </c>
      <c r="C218" s="28" t="s">
        <v>524</v>
      </c>
      <c r="D218" s="29" t="s">
        <v>1651</v>
      </c>
    </row>
    <row r="219" spans="1:4" s="30" customFormat="1" ht="18" customHeight="1">
      <c r="A219" s="58">
        <v>218</v>
      </c>
      <c r="B219" s="27" t="s">
        <v>509</v>
      </c>
      <c r="C219" s="28" t="s">
        <v>525</v>
      </c>
      <c r="D219" s="29" t="s">
        <v>567</v>
      </c>
    </row>
    <row r="220" spans="1:4" s="30" customFormat="1" ht="18" customHeight="1">
      <c r="A220" s="58">
        <v>219</v>
      </c>
      <c r="B220" s="27" t="s">
        <v>509</v>
      </c>
      <c r="C220" s="28" t="s">
        <v>526</v>
      </c>
      <c r="D220" s="29" t="s">
        <v>568</v>
      </c>
    </row>
    <row r="221" spans="1:4" s="30" customFormat="1" ht="18" customHeight="1">
      <c r="A221" s="58">
        <v>220</v>
      </c>
      <c r="B221" s="27" t="s">
        <v>509</v>
      </c>
      <c r="C221" s="28" t="s">
        <v>527</v>
      </c>
      <c r="D221" s="29" t="s">
        <v>569</v>
      </c>
    </row>
    <row r="222" spans="1:4" s="30" customFormat="1" ht="18" customHeight="1">
      <c r="A222" s="58">
        <v>221</v>
      </c>
      <c r="B222" s="27" t="s">
        <v>509</v>
      </c>
      <c r="C222" s="28" t="s">
        <v>528</v>
      </c>
      <c r="D222" s="29" t="s">
        <v>1652</v>
      </c>
    </row>
    <row r="223" spans="1:4" s="30" customFormat="1" ht="18" customHeight="1">
      <c r="A223" s="58">
        <v>222</v>
      </c>
      <c r="B223" s="27" t="s">
        <v>509</v>
      </c>
      <c r="C223" s="28" t="s">
        <v>529</v>
      </c>
      <c r="D223" s="29" t="s">
        <v>1653</v>
      </c>
    </row>
    <row r="224" spans="1:4" s="30" customFormat="1" ht="18" customHeight="1">
      <c r="A224" s="58">
        <v>223</v>
      </c>
      <c r="B224" s="27" t="s">
        <v>509</v>
      </c>
      <c r="C224" s="28" t="s">
        <v>530</v>
      </c>
      <c r="D224" s="29" t="s">
        <v>1654</v>
      </c>
    </row>
    <row r="225" spans="1:4" s="30" customFormat="1" ht="18" customHeight="1">
      <c r="A225" s="58">
        <v>224</v>
      </c>
      <c r="B225" s="27" t="s">
        <v>509</v>
      </c>
      <c r="C225" s="28" t="s">
        <v>531</v>
      </c>
      <c r="D225" s="29" t="s">
        <v>1655</v>
      </c>
    </row>
    <row r="226" spans="1:4">
      <c r="B226" s="63"/>
      <c r="C226" s="64"/>
      <c r="D226" s="65" t="s">
        <v>1983</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88988-B931-4E65-8124-09B58941724E}">
  <sheetPr>
    <pageSetUpPr autoPageBreaks="0"/>
  </sheetPr>
  <dimension ref="A1:I912"/>
  <sheetViews>
    <sheetView zoomScale="60" zoomScaleNormal="60" zoomScaleSheetLayoutView="70" workbookViewId="0">
      <selection activeCell="D926" sqref="D926"/>
    </sheetView>
  </sheetViews>
  <sheetFormatPr defaultColWidth="9" defaultRowHeight="25.5"/>
  <cols>
    <col min="1" max="1" width="8.36328125" style="139" customWidth="1"/>
    <col min="2" max="2" width="19.90625" style="138" customWidth="1"/>
    <col min="3" max="3" width="102.90625" style="33" customWidth="1"/>
    <col min="4" max="4" width="96.6328125" style="140" customWidth="1"/>
    <col min="5" max="5" width="11.453125" style="141" customWidth="1"/>
    <col min="6" max="8" width="9" style="66"/>
    <col min="9" max="9" width="13.08984375" style="67" customWidth="1"/>
    <col min="10" max="16384" width="9" style="68"/>
  </cols>
  <sheetData>
    <row r="1" spans="1:9" ht="51.65" customHeight="1">
      <c r="A1" s="148" t="s">
        <v>1979</v>
      </c>
      <c r="B1" s="148"/>
      <c r="C1" s="148"/>
      <c r="D1" s="148"/>
      <c r="E1" s="148"/>
      <c r="F1" s="148"/>
      <c r="G1" s="148"/>
      <c r="H1" s="148"/>
      <c r="I1" s="148"/>
    </row>
    <row r="2" spans="1:9" ht="35.15" customHeight="1">
      <c r="A2" s="149" t="s">
        <v>1939</v>
      </c>
      <c r="B2" s="149"/>
      <c r="C2" s="149"/>
      <c r="D2" s="149"/>
      <c r="E2" s="149"/>
    </row>
    <row r="3" spans="1:9" ht="104.15" customHeight="1">
      <c r="A3" s="150" t="s">
        <v>1656</v>
      </c>
      <c r="B3" s="150"/>
      <c r="C3" s="150"/>
      <c r="D3" s="150"/>
      <c r="E3" s="150"/>
      <c r="F3" s="151"/>
      <c r="G3" s="151"/>
      <c r="H3" s="151"/>
      <c r="I3" s="151"/>
    </row>
    <row r="4" spans="1:9" ht="50.5" customHeight="1">
      <c r="A4" s="152"/>
      <c r="B4" s="152"/>
      <c r="C4" s="152"/>
      <c r="D4" s="152"/>
      <c r="E4" s="153"/>
      <c r="F4" s="69" t="s">
        <v>391</v>
      </c>
      <c r="G4" s="69" t="s">
        <v>392</v>
      </c>
      <c r="H4" s="69" t="s">
        <v>393</v>
      </c>
      <c r="I4" s="70" t="s">
        <v>1657</v>
      </c>
    </row>
    <row r="5" spans="1:9" s="76" customFormat="1" ht="30" customHeight="1">
      <c r="A5" s="71" t="s">
        <v>589</v>
      </c>
      <c r="B5" s="72"/>
      <c r="C5" s="73"/>
      <c r="D5" s="73" t="s">
        <v>615</v>
      </c>
      <c r="E5" s="74"/>
      <c r="F5" s="73"/>
      <c r="G5" s="73"/>
      <c r="H5" s="73"/>
      <c r="I5" s="75"/>
    </row>
    <row r="6" spans="1:9" ht="30" customHeight="1">
      <c r="A6" s="155">
        <v>1</v>
      </c>
      <c r="B6" s="156" t="s">
        <v>1658</v>
      </c>
      <c r="C6" s="159" t="s">
        <v>1659</v>
      </c>
      <c r="D6" s="78" t="s">
        <v>616</v>
      </c>
      <c r="E6" s="35" t="s">
        <v>617</v>
      </c>
      <c r="F6" s="160" t="s">
        <v>590</v>
      </c>
      <c r="G6" s="160"/>
      <c r="H6" s="160"/>
      <c r="I6" s="160"/>
    </row>
    <row r="7" spans="1:9" ht="30" customHeight="1">
      <c r="A7" s="155"/>
      <c r="B7" s="157"/>
      <c r="C7" s="159"/>
      <c r="D7" s="36" t="s">
        <v>618</v>
      </c>
      <c r="E7" s="35" t="s">
        <v>619</v>
      </c>
      <c r="F7" s="160"/>
      <c r="G7" s="160"/>
      <c r="H7" s="160"/>
      <c r="I7" s="160"/>
    </row>
    <row r="8" spans="1:9" ht="30" customHeight="1">
      <c r="A8" s="155"/>
      <c r="B8" s="157"/>
      <c r="C8" s="159"/>
      <c r="D8" s="36" t="s">
        <v>620</v>
      </c>
      <c r="E8" s="35" t="s">
        <v>621</v>
      </c>
      <c r="F8" s="160"/>
      <c r="G8" s="160"/>
      <c r="H8" s="160"/>
      <c r="I8" s="160"/>
    </row>
    <row r="9" spans="1:9" ht="30" customHeight="1">
      <c r="A9" s="155"/>
      <c r="B9" s="157"/>
      <c r="C9" s="159"/>
      <c r="D9" s="36" t="s">
        <v>622</v>
      </c>
      <c r="E9" s="35" t="s">
        <v>619</v>
      </c>
      <c r="F9" s="160"/>
      <c r="G9" s="160"/>
      <c r="H9" s="160"/>
      <c r="I9" s="160"/>
    </row>
    <row r="10" spans="1:9" ht="30" customHeight="1">
      <c r="A10" s="155"/>
      <c r="B10" s="158"/>
      <c r="C10" s="159"/>
      <c r="D10" s="36" t="s">
        <v>623</v>
      </c>
      <c r="E10" s="35" t="s">
        <v>624</v>
      </c>
      <c r="F10" s="160"/>
      <c r="G10" s="160"/>
      <c r="H10" s="160"/>
      <c r="I10" s="160"/>
    </row>
    <row r="11" spans="1:9" ht="25.5" customHeight="1">
      <c r="A11" s="155">
        <v>2</v>
      </c>
      <c r="B11" s="156" t="s">
        <v>397</v>
      </c>
      <c r="C11" s="159" t="s">
        <v>1660</v>
      </c>
      <c r="D11" s="36" t="s">
        <v>625</v>
      </c>
      <c r="E11" s="35" t="s">
        <v>621</v>
      </c>
      <c r="F11" s="173" t="s">
        <v>591</v>
      </c>
      <c r="G11" s="173" t="s">
        <v>394</v>
      </c>
      <c r="H11" s="155"/>
      <c r="I11" s="154" t="s">
        <v>1661</v>
      </c>
    </row>
    <row r="12" spans="1:9" ht="25.5" customHeight="1">
      <c r="A12" s="155"/>
      <c r="B12" s="157"/>
      <c r="C12" s="159"/>
      <c r="D12" s="36" t="s">
        <v>626</v>
      </c>
      <c r="E12" s="35" t="s">
        <v>627</v>
      </c>
      <c r="F12" s="173"/>
      <c r="G12" s="173"/>
      <c r="H12" s="155"/>
      <c r="I12" s="154"/>
    </row>
    <row r="13" spans="1:9" ht="25.5" customHeight="1">
      <c r="A13" s="155"/>
      <c r="B13" s="157"/>
      <c r="C13" s="159"/>
      <c r="D13" s="36" t="s">
        <v>628</v>
      </c>
      <c r="E13" s="35" t="s">
        <v>629</v>
      </c>
      <c r="F13" s="173"/>
      <c r="G13" s="173"/>
      <c r="H13" s="155"/>
      <c r="I13" s="154"/>
    </row>
    <row r="14" spans="1:9" ht="25.5" customHeight="1">
      <c r="A14" s="155"/>
      <c r="B14" s="158"/>
      <c r="C14" s="159"/>
      <c r="D14" s="36" t="s">
        <v>630</v>
      </c>
      <c r="E14" s="35" t="s">
        <v>631</v>
      </c>
      <c r="F14" s="173"/>
      <c r="G14" s="173"/>
      <c r="H14" s="155"/>
      <c r="I14" s="154"/>
    </row>
    <row r="15" spans="1:9" ht="30" customHeight="1">
      <c r="A15" s="155">
        <v>3</v>
      </c>
      <c r="B15" s="156" t="s">
        <v>398</v>
      </c>
      <c r="C15" s="159" t="s">
        <v>1662</v>
      </c>
      <c r="D15" s="80" t="s">
        <v>632</v>
      </c>
      <c r="E15" s="81" t="s">
        <v>631</v>
      </c>
      <c r="F15" s="160" t="s">
        <v>590</v>
      </c>
      <c r="G15" s="160"/>
      <c r="H15" s="160"/>
      <c r="I15" s="160"/>
    </row>
    <row r="16" spans="1:9" ht="30" customHeight="1">
      <c r="A16" s="155"/>
      <c r="B16" s="157"/>
      <c r="C16" s="159"/>
      <c r="D16" s="80" t="s">
        <v>633</v>
      </c>
      <c r="E16" s="81" t="s">
        <v>634</v>
      </c>
      <c r="F16" s="160"/>
      <c r="G16" s="160"/>
      <c r="H16" s="160"/>
      <c r="I16" s="160"/>
    </row>
    <row r="17" spans="1:9" ht="30" customHeight="1">
      <c r="A17" s="155"/>
      <c r="B17" s="157"/>
      <c r="C17" s="159"/>
      <c r="D17" s="80" t="s">
        <v>635</v>
      </c>
      <c r="E17" s="81" t="s">
        <v>636</v>
      </c>
      <c r="F17" s="160"/>
      <c r="G17" s="160"/>
      <c r="H17" s="160"/>
      <c r="I17" s="160"/>
    </row>
    <row r="18" spans="1:9" ht="30" customHeight="1">
      <c r="A18" s="155"/>
      <c r="B18" s="158"/>
      <c r="C18" s="159"/>
      <c r="D18" s="80" t="s">
        <v>637</v>
      </c>
      <c r="E18" s="81" t="s">
        <v>638</v>
      </c>
      <c r="F18" s="160"/>
      <c r="G18" s="160"/>
      <c r="H18" s="160"/>
      <c r="I18" s="160"/>
    </row>
    <row r="19" spans="1:9" ht="23.5" customHeight="1">
      <c r="A19" s="156">
        <v>4</v>
      </c>
      <c r="B19" s="156" t="s">
        <v>639</v>
      </c>
      <c r="C19" s="161" t="s">
        <v>1981</v>
      </c>
      <c r="D19" s="37" t="s">
        <v>640</v>
      </c>
      <c r="E19" s="82" t="s">
        <v>641</v>
      </c>
      <c r="F19" s="164" t="s">
        <v>1663</v>
      </c>
      <c r="G19" s="165"/>
      <c r="H19" s="165"/>
      <c r="I19" s="166"/>
    </row>
    <row r="20" spans="1:9" ht="23.5" customHeight="1">
      <c r="A20" s="157"/>
      <c r="B20" s="157"/>
      <c r="C20" s="162"/>
      <c r="D20" s="37" t="s">
        <v>642</v>
      </c>
      <c r="E20" s="82" t="s">
        <v>643</v>
      </c>
      <c r="F20" s="167"/>
      <c r="G20" s="168"/>
      <c r="H20" s="168"/>
      <c r="I20" s="169"/>
    </row>
    <row r="21" spans="1:9" ht="51" customHeight="1">
      <c r="A21" s="157"/>
      <c r="B21" s="157"/>
      <c r="C21" s="162"/>
      <c r="D21" s="37" t="s">
        <v>644</v>
      </c>
      <c r="E21" s="82" t="s">
        <v>645</v>
      </c>
      <c r="F21" s="167"/>
      <c r="G21" s="168"/>
      <c r="H21" s="168"/>
      <c r="I21" s="169"/>
    </row>
    <row r="22" spans="1:9" ht="51" customHeight="1">
      <c r="A22" s="157"/>
      <c r="B22" s="157"/>
      <c r="C22" s="162"/>
      <c r="D22" s="37" t="s">
        <v>646</v>
      </c>
      <c r="E22" s="82" t="s">
        <v>647</v>
      </c>
      <c r="F22" s="167"/>
      <c r="G22" s="168"/>
      <c r="H22" s="168"/>
      <c r="I22" s="169"/>
    </row>
    <row r="23" spans="1:9" ht="51" customHeight="1">
      <c r="A23" s="157"/>
      <c r="B23" s="157"/>
      <c r="C23" s="162"/>
      <c r="D23" s="37" t="s">
        <v>648</v>
      </c>
      <c r="E23" s="82" t="s">
        <v>643</v>
      </c>
      <c r="F23" s="167"/>
      <c r="G23" s="168"/>
      <c r="H23" s="168"/>
      <c r="I23" s="169"/>
    </row>
    <row r="24" spans="1:9" ht="77.5" customHeight="1">
      <c r="A24" s="158"/>
      <c r="B24" s="158"/>
      <c r="C24" s="163"/>
      <c r="D24" s="37" t="s">
        <v>649</v>
      </c>
      <c r="E24" s="82" t="s">
        <v>645</v>
      </c>
      <c r="F24" s="170"/>
      <c r="G24" s="171"/>
      <c r="H24" s="171"/>
      <c r="I24" s="172"/>
    </row>
    <row r="25" spans="1:9" ht="80.150000000000006" customHeight="1">
      <c r="A25" s="77">
        <v>5</v>
      </c>
      <c r="B25" s="34" t="s">
        <v>399</v>
      </c>
      <c r="C25" s="83" t="s">
        <v>1664</v>
      </c>
      <c r="D25" s="84" t="s">
        <v>650</v>
      </c>
      <c r="E25" s="85" t="s">
        <v>651</v>
      </c>
      <c r="F25" s="160" t="s">
        <v>590</v>
      </c>
      <c r="G25" s="160"/>
      <c r="H25" s="160"/>
      <c r="I25" s="160"/>
    </row>
    <row r="26" spans="1:9" ht="30" customHeight="1">
      <c r="A26" s="155">
        <v>6</v>
      </c>
      <c r="B26" s="156" t="s">
        <v>400</v>
      </c>
      <c r="C26" s="159" t="s">
        <v>1665</v>
      </c>
      <c r="D26" s="38" t="s">
        <v>652</v>
      </c>
      <c r="E26" s="86" t="s">
        <v>653</v>
      </c>
      <c r="F26" s="173" t="s">
        <v>394</v>
      </c>
      <c r="G26" s="174" t="s">
        <v>395</v>
      </c>
      <c r="H26" s="155"/>
      <c r="I26" s="175" t="s">
        <v>1666</v>
      </c>
    </row>
    <row r="27" spans="1:9" ht="30" customHeight="1">
      <c r="A27" s="155"/>
      <c r="B27" s="157"/>
      <c r="C27" s="159"/>
      <c r="D27" s="38" t="s">
        <v>654</v>
      </c>
      <c r="E27" s="86" t="s">
        <v>655</v>
      </c>
      <c r="F27" s="173"/>
      <c r="G27" s="174"/>
      <c r="H27" s="155"/>
      <c r="I27" s="175"/>
    </row>
    <row r="28" spans="1:9" ht="30" customHeight="1">
      <c r="A28" s="155"/>
      <c r="B28" s="157"/>
      <c r="C28" s="159"/>
      <c r="D28" s="38" t="s">
        <v>656</v>
      </c>
      <c r="E28" s="86" t="s">
        <v>657</v>
      </c>
      <c r="F28" s="173"/>
      <c r="G28" s="174"/>
      <c r="H28" s="155"/>
      <c r="I28" s="175"/>
    </row>
    <row r="29" spans="1:9" ht="30" customHeight="1">
      <c r="A29" s="155"/>
      <c r="B29" s="158"/>
      <c r="C29" s="159"/>
      <c r="D29" s="38" t="s">
        <v>658</v>
      </c>
      <c r="E29" s="86" t="s">
        <v>653</v>
      </c>
      <c r="F29" s="173"/>
      <c r="G29" s="174"/>
      <c r="H29" s="155"/>
      <c r="I29" s="175"/>
    </row>
    <row r="30" spans="1:9" ht="30" customHeight="1">
      <c r="A30" s="155">
        <v>7</v>
      </c>
      <c r="B30" s="156" t="s">
        <v>401</v>
      </c>
      <c r="C30" s="159" t="s">
        <v>1667</v>
      </c>
      <c r="D30" s="88" t="s">
        <v>659</v>
      </c>
      <c r="E30" s="85" t="s">
        <v>621</v>
      </c>
      <c r="F30" s="160" t="s">
        <v>590</v>
      </c>
      <c r="G30" s="160"/>
      <c r="H30" s="160"/>
      <c r="I30" s="160"/>
    </row>
    <row r="31" spans="1:9" ht="30" customHeight="1">
      <c r="A31" s="155"/>
      <c r="B31" s="157"/>
      <c r="C31" s="159"/>
      <c r="D31" s="88" t="s">
        <v>660</v>
      </c>
      <c r="E31" s="85" t="s">
        <v>661</v>
      </c>
      <c r="F31" s="160"/>
      <c r="G31" s="160"/>
      <c r="H31" s="160"/>
      <c r="I31" s="160"/>
    </row>
    <row r="32" spans="1:9" ht="30" customHeight="1">
      <c r="A32" s="155"/>
      <c r="B32" s="157"/>
      <c r="C32" s="159"/>
      <c r="D32" s="88" t="s">
        <v>662</v>
      </c>
      <c r="E32" s="85" t="s">
        <v>627</v>
      </c>
      <c r="F32" s="160"/>
      <c r="G32" s="160"/>
      <c r="H32" s="160"/>
      <c r="I32" s="160"/>
    </row>
    <row r="33" spans="1:9" ht="30" customHeight="1">
      <c r="A33" s="155"/>
      <c r="B33" s="158"/>
      <c r="C33" s="159"/>
      <c r="D33" s="88" t="s">
        <v>663</v>
      </c>
      <c r="E33" s="85" t="s">
        <v>661</v>
      </c>
      <c r="F33" s="160"/>
      <c r="G33" s="160"/>
      <c r="H33" s="160"/>
      <c r="I33" s="160"/>
    </row>
    <row r="34" spans="1:9" ht="30" customHeight="1">
      <c r="A34" s="155">
        <v>8</v>
      </c>
      <c r="B34" s="156" t="s">
        <v>402</v>
      </c>
      <c r="C34" s="159" t="s">
        <v>1668</v>
      </c>
      <c r="D34" s="88" t="s">
        <v>664</v>
      </c>
      <c r="E34" s="39" t="s">
        <v>634</v>
      </c>
      <c r="F34" s="173" t="s">
        <v>394</v>
      </c>
      <c r="G34" s="173" t="s">
        <v>394</v>
      </c>
      <c r="H34" s="173" t="s">
        <v>394</v>
      </c>
      <c r="I34" s="185" t="s">
        <v>1669</v>
      </c>
    </row>
    <row r="35" spans="1:9" ht="30" customHeight="1">
      <c r="A35" s="155"/>
      <c r="B35" s="157"/>
      <c r="C35" s="159"/>
      <c r="D35" s="88" t="s">
        <v>665</v>
      </c>
      <c r="E35" s="39" t="s">
        <v>666</v>
      </c>
      <c r="F35" s="173"/>
      <c r="G35" s="173"/>
      <c r="H35" s="173"/>
      <c r="I35" s="185"/>
    </row>
    <row r="36" spans="1:9" ht="30" customHeight="1">
      <c r="A36" s="155"/>
      <c r="B36" s="157"/>
      <c r="C36" s="159"/>
      <c r="D36" s="88" t="s">
        <v>667</v>
      </c>
      <c r="E36" s="39" t="s">
        <v>668</v>
      </c>
      <c r="F36" s="173"/>
      <c r="G36" s="173"/>
      <c r="H36" s="173"/>
      <c r="I36" s="185"/>
    </row>
    <row r="37" spans="1:9" ht="30" customHeight="1">
      <c r="A37" s="155"/>
      <c r="B37" s="158"/>
      <c r="C37" s="159"/>
      <c r="D37" s="88" t="s">
        <v>669</v>
      </c>
      <c r="E37" s="39" t="s">
        <v>670</v>
      </c>
      <c r="F37" s="173"/>
      <c r="G37" s="173"/>
      <c r="H37" s="173"/>
      <c r="I37" s="185"/>
    </row>
    <row r="38" spans="1:9" ht="36" customHeight="1">
      <c r="A38" s="155">
        <v>9</v>
      </c>
      <c r="B38" s="156" t="s">
        <v>403</v>
      </c>
      <c r="C38" s="159" t="s">
        <v>1670</v>
      </c>
      <c r="D38" s="38" t="s">
        <v>671</v>
      </c>
      <c r="E38" s="39" t="s">
        <v>672</v>
      </c>
      <c r="F38" s="160" t="s">
        <v>590</v>
      </c>
      <c r="G38" s="160"/>
      <c r="H38" s="160"/>
      <c r="I38" s="160"/>
    </row>
    <row r="39" spans="1:9" ht="36" customHeight="1">
      <c r="A39" s="155"/>
      <c r="B39" s="157"/>
      <c r="C39" s="159"/>
      <c r="D39" s="38" t="s">
        <v>673</v>
      </c>
      <c r="E39" s="39" t="s">
        <v>631</v>
      </c>
      <c r="F39" s="160"/>
      <c r="G39" s="160"/>
      <c r="H39" s="160"/>
      <c r="I39" s="160"/>
    </row>
    <row r="40" spans="1:9" ht="36" customHeight="1">
      <c r="A40" s="155"/>
      <c r="B40" s="158"/>
      <c r="C40" s="159"/>
      <c r="D40" s="38" t="s">
        <v>674</v>
      </c>
      <c r="E40" s="39" t="s">
        <v>629</v>
      </c>
      <c r="F40" s="160"/>
      <c r="G40" s="160"/>
      <c r="H40" s="160"/>
      <c r="I40" s="160"/>
    </row>
    <row r="41" spans="1:9" s="76" customFormat="1" ht="30" customHeight="1">
      <c r="A41" s="71" t="s">
        <v>592</v>
      </c>
      <c r="B41" s="72"/>
      <c r="C41" s="73"/>
      <c r="D41" s="73"/>
      <c r="E41" s="74"/>
      <c r="F41" s="73"/>
      <c r="G41" s="73"/>
      <c r="H41" s="73"/>
      <c r="I41" s="75"/>
    </row>
    <row r="42" spans="1:9" ht="30" customHeight="1">
      <c r="A42" s="156">
        <v>10</v>
      </c>
      <c r="B42" s="156" t="s">
        <v>404</v>
      </c>
      <c r="C42" s="161" t="s">
        <v>1671</v>
      </c>
      <c r="D42" s="36" t="s">
        <v>675</v>
      </c>
      <c r="E42" s="82" t="s">
        <v>631</v>
      </c>
      <c r="F42" s="179" t="s">
        <v>395</v>
      </c>
      <c r="G42" s="179" t="s">
        <v>395</v>
      </c>
      <c r="H42" s="156"/>
      <c r="I42" s="176" t="s">
        <v>1661</v>
      </c>
    </row>
    <row r="43" spans="1:9" ht="30" customHeight="1">
      <c r="A43" s="157"/>
      <c r="B43" s="157"/>
      <c r="C43" s="162"/>
      <c r="D43" s="36" t="s">
        <v>676</v>
      </c>
      <c r="E43" s="82" t="s">
        <v>631</v>
      </c>
      <c r="F43" s="180"/>
      <c r="G43" s="180"/>
      <c r="H43" s="157"/>
      <c r="I43" s="177"/>
    </row>
    <row r="44" spans="1:9" ht="30" customHeight="1">
      <c r="A44" s="157"/>
      <c r="B44" s="157"/>
      <c r="C44" s="162"/>
      <c r="D44" s="36" t="s">
        <v>677</v>
      </c>
      <c r="E44" s="82" t="s">
        <v>634</v>
      </c>
      <c r="F44" s="180"/>
      <c r="G44" s="180"/>
      <c r="H44" s="157"/>
      <c r="I44" s="177"/>
    </row>
    <row r="45" spans="1:9" ht="30" customHeight="1">
      <c r="A45" s="157"/>
      <c r="B45" s="157"/>
      <c r="C45" s="162"/>
      <c r="D45" s="36" t="s">
        <v>678</v>
      </c>
      <c r="E45" s="82" t="s">
        <v>679</v>
      </c>
      <c r="F45" s="180"/>
      <c r="G45" s="180"/>
      <c r="H45" s="157"/>
      <c r="I45" s="177"/>
    </row>
    <row r="46" spans="1:9" ht="30" customHeight="1">
      <c r="A46" s="158"/>
      <c r="B46" s="158"/>
      <c r="C46" s="163"/>
      <c r="D46" s="36" t="s">
        <v>680</v>
      </c>
      <c r="E46" s="82" t="s">
        <v>636</v>
      </c>
      <c r="F46" s="181"/>
      <c r="G46" s="181"/>
      <c r="H46" s="158"/>
      <c r="I46" s="178"/>
    </row>
    <row r="47" spans="1:9" ht="34.5" customHeight="1">
      <c r="A47" s="156">
        <v>11</v>
      </c>
      <c r="B47" s="156" t="s">
        <v>405</v>
      </c>
      <c r="C47" s="161" t="s">
        <v>1672</v>
      </c>
      <c r="D47" s="36" t="s">
        <v>681</v>
      </c>
      <c r="E47" s="82" t="s">
        <v>631</v>
      </c>
      <c r="F47" s="179" t="s">
        <v>395</v>
      </c>
      <c r="G47" s="156"/>
      <c r="H47" s="156"/>
      <c r="I47" s="182" t="s">
        <v>1673</v>
      </c>
    </row>
    <row r="48" spans="1:9" ht="34.5" customHeight="1">
      <c r="A48" s="157"/>
      <c r="B48" s="157"/>
      <c r="C48" s="162"/>
      <c r="D48" s="36" t="s">
        <v>682</v>
      </c>
      <c r="E48" s="82" t="s">
        <v>672</v>
      </c>
      <c r="F48" s="180"/>
      <c r="G48" s="157"/>
      <c r="H48" s="157"/>
      <c r="I48" s="183"/>
    </row>
    <row r="49" spans="1:9" ht="34.5" customHeight="1">
      <c r="A49" s="158"/>
      <c r="B49" s="158"/>
      <c r="C49" s="163"/>
      <c r="D49" s="36" t="s">
        <v>683</v>
      </c>
      <c r="E49" s="82" t="s">
        <v>670</v>
      </c>
      <c r="F49" s="181"/>
      <c r="G49" s="158"/>
      <c r="H49" s="158"/>
      <c r="I49" s="184"/>
    </row>
    <row r="50" spans="1:9" ht="34" customHeight="1">
      <c r="A50" s="156">
        <v>12</v>
      </c>
      <c r="B50" s="156" t="s">
        <v>406</v>
      </c>
      <c r="C50" s="161" t="s">
        <v>1674</v>
      </c>
      <c r="D50" s="36" t="s">
        <v>684</v>
      </c>
      <c r="E50" s="82" t="s">
        <v>685</v>
      </c>
      <c r="F50" s="156"/>
      <c r="G50" s="179" t="s">
        <v>395</v>
      </c>
      <c r="H50" s="156"/>
      <c r="I50" s="182" t="s">
        <v>1675</v>
      </c>
    </row>
    <row r="51" spans="1:9" ht="34" customHeight="1">
      <c r="A51" s="157"/>
      <c r="B51" s="157"/>
      <c r="C51" s="162"/>
      <c r="D51" s="36" t="s">
        <v>686</v>
      </c>
      <c r="E51" s="82" t="s">
        <v>666</v>
      </c>
      <c r="F51" s="157"/>
      <c r="G51" s="180"/>
      <c r="H51" s="157"/>
      <c r="I51" s="183"/>
    </row>
    <row r="52" spans="1:9" ht="34" customHeight="1">
      <c r="A52" s="158"/>
      <c r="B52" s="158"/>
      <c r="C52" s="163"/>
      <c r="D52" s="36" t="s">
        <v>687</v>
      </c>
      <c r="E52" s="82" t="s">
        <v>634</v>
      </c>
      <c r="F52" s="158"/>
      <c r="G52" s="181"/>
      <c r="H52" s="158"/>
      <c r="I52" s="184"/>
    </row>
    <row r="53" spans="1:9" ht="30" customHeight="1">
      <c r="A53" s="155">
        <v>13</v>
      </c>
      <c r="B53" s="156" t="s">
        <v>688</v>
      </c>
      <c r="C53" s="159" t="s">
        <v>1676</v>
      </c>
      <c r="D53" s="36" t="s">
        <v>689</v>
      </c>
      <c r="E53" s="82" t="s">
        <v>638</v>
      </c>
      <c r="F53" s="160" t="s">
        <v>590</v>
      </c>
      <c r="G53" s="160"/>
      <c r="H53" s="160"/>
      <c r="I53" s="160"/>
    </row>
    <row r="54" spans="1:9" ht="30" customHeight="1">
      <c r="A54" s="155"/>
      <c r="B54" s="157"/>
      <c r="C54" s="159"/>
      <c r="D54" s="36" t="s">
        <v>690</v>
      </c>
      <c r="E54" s="82" t="s">
        <v>627</v>
      </c>
      <c r="F54" s="160"/>
      <c r="G54" s="160"/>
      <c r="H54" s="160"/>
      <c r="I54" s="160"/>
    </row>
    <row r="55" spans="1:9" ht="30" customHeight="1">
      <c r="A55" s="155"/>
      <c r="B55" s="157"/>
      <c r="C55" s="159"/>
      <c r="D55" s="36" t="s">
        <v>691</v>
      </c>
      <c r="E55" s="82" t="s">
        <v>670</v>
      </c>
      <c r="F55" s="160"/>
      <c r="G55" s="160"/>
      <c r="H55" s="160"/>
      <c r="I55" s="160"/>
    </row>
    <row r="56" spans="1:9" ht="30" customHeight="1">
      <c r="A56" s="155"/>
      <c r="B56" s="158"/>
      <c r="C56" s="159"/>
      <c r="D56" s="36" t="s">
        <v>692</v>
      </c>
      <c r="E56" s="82" t="s">
        <v>670</v>
      </c>
      <c r="F56" s="160"/>
      <c r="G56" s="160"/>
      <c r="H56" s="160"/>
      <c r="I56" s="160"/>
    </row>
    <row r="57" spans="1:9" ht="51.65" customHeight="1">
      <c r="A57" s="155">
        <v>14</v>
      </c>
      <c r="B57" s="156" t="s">
        <v>693</v>
      </c>
      <c r="C57" s="186" t="s">
        <v>694</v>
      </c>
      <c r="D57" s="89" t="s">
        <v>695</v>
      </c>
      <c r="E57" s="82" t="s">
        <v>672</v>
      </c>
      <c r="F57" s="160" t="s">
        <v>590</v>
      </c>
      <c r="G57" s="160"/>
      <c r="H57" s="160"/>
      <c r="I57" s="160"/>
    </row>
    <row r="58" spans="1:9" ht="51.65" customHeight="1">
      <c r="A58" s="155"/>
      <c r="B58" s="158"/>
      <c r="C58" s="186"/>
      <c r="D58" s="89" t="s">
        <v>696</v>
      </c>
      <c r="E58" s="82" t="s">
        <v>666</v>
      </c>
      <c r="F58" s="160"/>
      <c r="G58" s="160"/>
      <c r="H58" s="160"/>
      <c r="I58" s="160"/>
    </row>
    <row r="59" spans="1:9" ht="30" customHeight="1">
      <c r="A59" s="155">
        <v>15</v>
      </c>
      <c r="B59" s="156" t="s">
        <v>697</v>
      </c>
      <c r="C59" s="159" t="s">
        <v>1677</v>
      </c>
      <c r="D59" s="36" t="s">
        <v>698</v>
      </c>
      <c r="E59" s="82" t="s">
        <v>647</v>
      </c>
      <c r="F59" s="160" t="s">
        <v>590</v>
      </c>
      <c r="G59" s="160"/>
      <c r="H59" s="160"/>
      <c r="I59" s="160"/>
    </row>
    <row r="60" spans="1:9" ht="30" customHeight="1">
      <c r="A60" s="155"/>
      <c r="B60" s="157"/>
      <c r="C60" s="159"/>
      <c r="D60" s="36" t="s">
        <v>699</v>
      </c>
      <c r="E60" s="82" t="s">
        <v>700</v>
      </c>
      <c r="F60" s="160"/>
      <c r="G60" s="160"/>
      <c r="H60" s="160"/>
      <c r="I60" s="160"/>
    </row>
    <row r="61" spans="1:9" ht="30" customHeight="1">
      <c r="A61" s="155"/>
      <c r="B61" s="157"/>
      <c r="C61" s="159"/>
      <c r="D61" s="36" t="s">
        <v>701</v>
      </c>
      <c r="E61" s="82" t="s">
        <v>702</v>
      </c>
      <c r="F61" s="160"/>
      <c r="G61" s="160"/>
      <c r="H61" s="160"/>
      <c r="I61" s="160"/>
    </row>
    <row r="62" spans="1:9" ht="30" customHeight="1">
      <c r="A62" s="155"/>
      <c r="B62" s="157"/>
      <c r="C62" s="159"/>
      <c r="D62" s="36" t="s">
        <v>703</v>
      </c>
      <c r="E62" s="82" t="s">
        <v>700</v>
      </c>
      <c r="F62" s="160"/>
      <c r="G62" s="160"/>
      <c r="H62" s="160"/>
      <c r="I62" s="160"/>
    </row>
    <row r="63" spans="1:9" ht="30" customHeight="1">
      <c r="A63" s="155"/>
      <c r="B63" s="158"/>
      <c r="C63" s="159"/>
      <c r="D63" s="37" t="s">
        <v>704</v>
      </c>
      <c r="E63" s="82" t="s">
        <v>643</v>
      </c>
      <c r="F63" s="160"/>
      <c r="G63" s="160"/>
      <c r="H63" s="160"/>
      <c r="I63" s="160"/>
    </row>
    <row r="64" spans="1:9" ht="30" customHeight="1">
      <c r="A64" s="155">
        <v>16</v>
      </c>
      <c r="B64" s="156" t="s">
        <v>705</v>
      </c>
      <c r="C64" s="159" t="s">
        <v>1678</v>
      </c>
      <c r="D64" s="36" t="s">
        <v>706</v>
      </c>
      <c r="E64" s="82" t="s">
        <v>668</v>
      </c>
      <c r="F64" s="160" t="s">
        <v>590</v>
      </c>
      <c r="G64" s="160"/>
      <c r="H64" s="160"/>
      <c r="I64" s="160"/>
    </row>
    <row r="65" spans="1:9" ht="30" customHeight="1">
      <c r="A65" s="155"/>
      <c r="B65" s="157"/>
      <c r="C65" s="159"/>
      <c r="D65" s="36" t="s">
        <v>707</v>
      </c>
      <c r="E65" s="82" t="s">
        <v>638</v>
      </c>
      <c r="F65" s="160"/>
      <c r="G65" s="160"/>
      <c r="H65" s="160"/>
      <c r="I65" s="160"/>
    </row>
    <row r="66" spans="1:9" ht="30" customHeight="1">
      <c r="A66" s="155"/>
      <c r="B66" s="157"/>
      <c r="C66" s="159"/>
      <c r="D66" s="36" t="s">
        <v>708</v>
      </c>
      <c r="E66" s="82" t="s">
        <v>624</v>
      </c>
      <c r="F66" s="160"/>
      <c r="G66" s="160"/>
      <c r="H66" s="160"/>
      <c r="I66" s="160"/>
    </row>
    <row r="67" spans="1:9" ht="30" customHeight="1">
      <c r="A67" s="155"/>
      <c r="B67" s="158"/>
      <c r="C67" s="159"/>
      <c r="D67" s="36" t="s">
        <v>709</v>
      </c>
      <c r="E67" s="82" t="s">
        <v>624</v>
      </c>
      <c r="F67" s="160"/>
      <c r="G67" s="160"/>
      <c r="H67" s="160"/>
      <c r="I67" s="160"/>
    </row>
    <row r="68" spans="1:9" ht="30" customHeight="1">
      <c r="A68" s="155">
        <v>17</v>
      </c>
      <c r="B68" s="156" t="s">
        <v>426</v>
      </c>
      <c r="C68" s="186" t="s">
        <v>1679</v>
      </c>
      <c r="D68" s="36" t="s">
        <v>710</v>
      </c>
      <c r="E68" s="82" t="s">
        <v>670</v>
      </c>
      <c r="F68" s="160" t="s">
        <v>596</v>
      </c>
      <c r="G68" s="160"/>
      <c r="H68" s="160"/>
      <c r="I68" s="160"/>
    </row>
    <row r="69" spans="1:9" ht="30" customHeight="1">
      <c r="A69" s="155"/>
      <c r="B69" s="157"/>
      <c r="C69" s="186"/>
      <c r="D69" s="36" t="s">
        <v>711</v>
      </c>
      <c r="E69" s="82" t="s">
        <v>712</v>
      </c>
      <c r="F69" s="160"/>
      <c r="G69" s="160"/>
      <c r="H69" s="160"/>
      <c r="I69" s="160"/>
    </row>
    <row r="70" spans="1:9" ht="30" customHeight="1">
      <c r="A70" s="155"/>
      <c r="B70" s="157"/>
      <c r="C70" s="186"/>
      <c r="D70" s="36" t="s">
        <v>713</v>
      </c>
      <c r="E70" s="82" t="s">
        <v>631</v>
      </c>
      <c r="F70" s="160"/>
      <c r="G70" s="160"/>
      <c r="H70" s="160"/>
      <c r="I70" s="160"/>
    </row>
    <row r="71" spans="1:9" ht="30" customHeight="1">
      <c r="A71" s="155"/>
      <c r="B71" s="157"/>
      <c r="C71" s="186"/>
      <c r="D71" s="36" t="s">
        <v>714</v>
      </c>
      <c r="E71" s="82" t="s">
        <v>636</v>
      </c>
      <c r="F71" s="160"/>
      <c r="G71" s="160"/>
      <c r="H71" s="160"/>
      <c r="I71" s="160"/>
    </row>
    <row r="72" spans="1:9" ht="30" customHeight="1">
      <c r="A72" s="155"/>
      <c r="B72" s="158"/>
      <c r="C72" s="186"/>
      <c r="D72" s="36" t="s">
        <v>715</v>
      </c>
      <c r="E72" s="82" t="s">
        <v>636</v>
      </c>
      <c r="F72" s="160"/>
      <c r="G72" s="160"/>
      <c r="H72" s="160"/>
      <c r="I72" s="160"/>
    </row>
    <row r="73" spans="1:9" s="76" customFormat="1" ht="30" customHeight="1">
      <c r="A73" s="71" t="s">
        <v>716</v>
      </c>
      <c r="B73" s="72"/>
      <c r="C73" s="73"/>
      <c r="D73" s="73"/>
      <c r="E73" s="74"/>
      <c r="F73" s="73"/>
      <c r="G73" s="73"/>
      <c r="H73" s="73"/>
      <c r="I73" s="75"/>
    </row>
    <row r="74" spans="1:9" ht="30" customHeight="1">
      <c r="A74" s="155">
        <v>18</v>
      </c>
      <c r="B74" s="156" t="s">
        <v>717</v>
      </c>
      <c r="C74" s="159" t="s">
        <v>1680</v>
      </c>
      <c r="D74" s="36" t="s">
        <v>718</v>
      </c>
      <c r="E74" s="86" t="s">
        <v>627</v>
      </c>
      <c r="F74" s="160" t="s">
        <v>596</v>
      </c>
      <c r="G74" s="160"/>
      <c r="H74" s="160"/>
      <c r="I74" s="160"/>
    </row>
    <row r="75" spans="1:9" ht="30" customHeight="1">
      <c r="A75" s="155"/>
      <c r="B75" s="157"/>
      <c r="C75" s="159"/>
      <c r="D75" s="36" t="s">
        <v>719</v>
      </c>
      <c r="E75" s="86" t="s">
        <v>621</v>
      </c>
      <c r="F75" s="160"/>
      <c r="G75" s="160"/>
      <c r="H75" s="160"/>
      <c r="I75" s="160"/>
    </row>
    <row r="76" spans="1:9" ht="30" customHeight="1">
      <c r="A76" s="155"/>
      <c r="B76" s="157"/>
      <c r="C76" s="159"/>
      <c r="D76" s="36" t="s">
        <v>720</v>
      </c>
      <c r="E76" s="86" t="s">
        <v>661</v>
      </c>
      <c r="F76" s="160"/>
      <c r="G76" s="160"/>
      <c r="H76" s="160"/>
      <c r="I76" s="160"/>
    </row>
    <row r="77" spans="1:9" ht="30" customHeight="1">
      <c r="A77" s="155"/>
      <c r="B77" s="158"/>
      <c r="C77" s="159"/>
      <c r="D77" s="36" t="s">
        <v>721</v>
      </c>
      <c r="E77" s="86" t="s">
        <v>621</v>
      </c>
      <c r="F77" s="160"/>
      <c r="G77" s="160"/>
      <c r="H77" s="160"/>
      <c r="I77" s="160"/>
    </row>
    <row r="78" spans="1:9" ht="33.65" customHeight="1">
      <c r="A78" s="156">
        <v>19</v>
      </c>
      <c r="B78" s="156" t="s">
        <v>1681</v>
      </c>
      <c r="C78" s="161" t="s">
        <v>1682</v>
      </c>
      <c r="D78" s="40" t="s">
        <v>722</v>
      </c>
      <c r="E78" s="90" t="s">
        <v>723</v>
      </c>
      <c r="F78" s="201" t="s">
        <v>597</v>
      </c>
      <c r="G78" s="202"/>
      <c r="H78" s="202"/>
      <c r="I78" s="203"/>
    </row>
    <row r="79" spans="1:9" ht="33.65" customHeight="1">
      <c r="A79" s="157"/>
      <c r="B79" s="157"/>
      <c r="C79" s="162"/>
      <c r="D79" s="40" t="s">
        <v>724</v>
      </c>
      <c r="E79" s="90" t="s">
        <v>725</v>
      </c>
      <c r="F79" s="204"/>
      <c r="G79" s="205"/>
      <c r="H79" s="205"/>
      <c r="I79" s="206"/>
    </row>
    <row r="80" spans="1:9" ht="73.5" customHeight="1">
      <c r="A80" s="157"/>
      <c r="B80" s="157"/>
      <c r="C80" s="162"/>
      <c r="D80" s="40" t="s">
        <v>726</v>
      </c>
      <c r="E80" s="90" t="s">
        <v>727</v>
      </c>
      <c r="F80" s="204"/>
      <c r="G80" s="205"/>
      <c r="H80" s="205"/>
      <c r="I80" s="206"/>
    </row>
    <row r="81" spans="1:9" ht="88.5" customHeight="1">
      <c r="A81" s="158"/>
      <c r="B81" s="158"/>
      <c r="C81" s="163"/>
      <c r="D81" s="40" t="s">
        <v>728</v>
      </c>
      <c r="E81" s="90" t="s">
        <v>729</v>
      </c>
      <c r="F81" s="207"/>
      <c r="G81" s="208"/>
      <c r="H81" s="208"/>
      <c r="I81" s="209"/>
    </row>
    <row r="82" spans="1:9" ht="37.9" customHeight="1">
      <c r="A82" s="156">
        <v>20</v>
      </c>
      <c r="B82" s="156" t="s">
        <v>1683</v>
      </c>
      <c r="C82" s="161" t="s">
        <v>1684</v>
      </c>
      <c r="D82" s="40" t="s">
        <v>730</v>
      </c>
      <c r="E82" s="90" t="s">
        <v>729</v>
      </c>
      <c r="F82" s="164" t="s">
        <v>1663</v>
      </c>
      <c r="G82" s="165"/>
      <c r="H82" s="165"/>
      <c r="I82" s="166"/>
    </row>
    <row r="83" spans="1:9" ht="37.9" customHeight="1">
      <c r="A83" s="157"/>
      <c r="B83" s="157"/>
      <c r="C83" s="162"/>
      <c r="D83" s="40" t="s">
        <v>731</v>
      </c>
      <c r="E83" s="90" t="s">
        <v>670</v>
      </c>
      <c r="F83" s="167"/>
      <c r="G83" s="168"/>
      <c r="H83" s="168"/>
      <c r="I83" s="169"/>
    </row>
    <row r="84" spans="1:9" ht="37.9" customHeight="1">
      <c r="A84" s="157"/>
      <c r="B84" s="157"/>
      <c r="C84" s="162"/>
      <c r="D84" s="40" t="s">
        <v>732</v>
      </c>
      <c r="E84" s="90" t="s">
        <v>638</v>
      </c>
      <c r="F84" s="167"/>
      <c r="G84" s="168"/>
      <c r="H84" s="168"/>
      <c r="I84" s="169"/>
    </row>
    <row r="85" spans="1:9" ht="37.9" customHeight="1">
      <c r="A85" s="158"/>
      <c r="B85" s="158"/>
      <c r="C85" s="163"/>
      <c r="D85" s="40" t="s">
        <v>733</v>
      </c>
      <c r="E85" s="90" t="s">
        <v>631</v>
      </c>
      <c r="F85" s="170"/>
      <c r="G85" s="171"/>
      <c r="H85" s="171"/>
      <c r="I85" s="172"/>
    </row>
    <row r="86" spans="1:9" ht="110.15" customHeight="1">
      <c r="A86" s="77">
        <v>21</v>
      </c>
      <c r="B86" s="77"/>
      <c r="C86" s="32" t="s">
        <v>1685</v>
      </c>
      <c r="D86" s="41" t="s">
        <v>734</v>
      </c>
      <c r="E86" s="86"/>
      <c r="F86" s="187" t="s">
        <v>1663</v>
      </c>
      <c r="G86" s="160"/>
      <c r="H86" s="160"/>
      <c r="I86" s="160"/>
    </row>
    <row r="87" spans="1:9" s="76" customFormat="1" ht="30" customHeight="1">
      <c r="A87" s="71" t="s">
        <v>735</v>
      </c>
      <c r="B87" s="72"/>
      <c r="C87" s="73"/>
      <c r="D87" s="73"/>
      <c r="E87" s="74"/>
      <c r="F87" s="73"/>
      <c r="G87" s="73"/>
      <c r="H87" s="73"/>
      <c r="I87" s="75"/>
    </row>
    <row r="88" spans="1:9" ht="46.5" customHeight="1">
      <c r="A88" s="156">
        <v>22</v>
      </c>
      <c r="B88" s="156" t="s">
        <v>736</v>
      </c>
      <c r="C88" s="188" t="s">
        <v>1945</v>
      </c>
      <c r="D88" s="42" t="s">
        <v>737</v>
      </c>
      <c r="E88" s="39" t="s">
        <v>627</v>
      </c>
      <c r="F88" s="191" t="s">
        <v>596</v>
      </c>
      <c r="G88" s="192"/>
      <c r="H88" s="192"/>
      <c r="I88" s="193"/>
    </row>
    <row r="89" spans="1:9" ht="46.5" customHeight="1">
      <c r="A89" s="157"/>
      <c r="B89" s="157"/>
      <c r="C89" s="189"/>
      <c r="D89" s="43" t="s">
        <v>738</v>
      </c>
      <c r="E89" s="39" t="s">
        <v>666</v>
      </c>
      <c r="F89" s="194"/>
      <c r="G89" s="195"/>
      <c r="H89" s="195"/>
      <c r="I89" s="196"/>
    </row>
    <row r="90" spans="1:9" ht="46.5" customHeight="1">
      <c r="A90" s="157"/>
      <c r="B90" s="157"/>
      <c r="C90" s="189"/>
      <c r="D90" s="43" t="s">
        <v>739</v>
      </c>
      <c r="E90" s="39" t="s">
        <v>661</v>
      </c>
      <c r="F90" s="194"/>
      <c r="G90" s="195"/>
      <c r="H90" s="195"/>
      <c r="I90" s="196"/>
    </row>
    <row r="91" spans="1:9" ht="46.5" customHeight="1">
      <c r="A91" s="157"/>
      <c r="B91" s="157"/>
      <c r="C91" s="189"/>
      <c r="D91" s="43" t="s">
        <v>740</v>
      </c>
      <c r="E91" s="39" t="s">
        <v>741</v>
      </c>
      <c r="F91" s="194"/>
      <c r="G91" s="195"/>
      <c r="H91" s="195"/>
      <c r="I91" s="196"/>
    </row>
    <row r="92" spans="1:9" ht="46.5" customHeight="1">
      <c r="A92" s="157"/>
      <c r="B92" s="157"/>
      <c r="C92" s="189"/>
      <c r="D92" s="43" t="s">
        <v>742</v>
      </c>
      <c r="E92" s="39" t="s">
        <v>621</v>
      </c>
      <c r="F92" s="194"/>
      <c r="G92" s="195"/>
      <c r="H92" s="195"/>
      <c r="I92" s="196"/>
    </row>
    <row r="93" spans="1:9" ht="46.5" customHeight="1">
      <c r="A93" s="157"/>
      <c r="B93" s="157"/>
      <c r="C93" s="189"/>
      <c r="D93" s="43" t="s">
        <v>743</v>
      </c>
      <c r="E93" s="39" t="s">
        <v>638</v>
      </c>
      <c r="F93" s="194"/>
      <c r="G93" s="195"/>
      <c r="H93" s="195"/>
      <c r="I93" s="196"/>
    </row>
    <row r="94" spans="1:9" ht="46.5" customHeight="1">
      <c r="A94" s="158"/>
      <c r="B94" s="158"/>
      <c r="C94" s="190"/>
      <c r="D94" s="43" t="s">
        <v>744</v>
      </c>
      <c r="E94" s="39" t="s">
        <v>661</v>
      </c>
      <c r="F94" s="197"/>
      <c r="G94" s="198"/>
      <c r="H94" s="198"/>
      <c r="I94" s="199"/>
    </row>
    <row r="95" spans="1:9" ht="55.5" customHeight="1">
      <c r="A95" s="155">
        <v>23</v>
      </c>
      <c r="B95" s="156" t="s">
        <v>423</v>
      </c>
      <c r="C95" s="159" t="s">
        <v>1686</v>
      </c>
      <c r="D95" s="91" t="s">
        <v>745</v>
      </c>
      <c r="E95" s="86" t="s">
        <v>668</v>
      </c>
      <c r="F95" s="160" t="s">
        <v>596</v>
      </c>
      <c r="G95" s="160"/>
      <c r="H95" s="160"/>
      <c r="I95" s="160"/>
    </row>
    <row r="96" spans="1:9" ht="55.5" customHeight="1">
      <c r="A96" s="155"/>
      <c r="B96" s="158"/>
      <c r="C96" s="200"/>
      <c r="D96" s="92" t="s">
        <v>746</v>
      </c>
      <c r="E96" s="86" t="s">
        <v>619</v>
      </c>
      <c r="F96" s="160"/>
      <c r="G96" s="160"/>
      <c r="H96" s="160"/>
      <c r="I96" s="160"/>
    </row>
    <row r="97" spans="1:9" ht="30" customHeight="1">
      <c r="A97" s="155">
        <v>24</v>
      </c>
      <c r="B97" s="156" t="s">
        <v>420</v>
      </c>
      <c r="C97" s="211" t="s">
        <v>1687</v>
      </c>
      <c r="D97" s="92" t="s">
        <v>747</v>
      </c>
      <c r="E97" s="86" t="s">
        <v>631</v>
      </c>
      <c r="F97" s="160" t="s">
        <v>596</v>
      </c>
      <c r="G97" s="160"/>
      <c r="H97" s="160"/>
      <c r="I97" s="160"/>
    </row>
    <row r="98" spans="1:9" ht="30" customHeight="1">
      <c r="A98" s="155"/>
      <c r="B98" s="157"/>
      <c r="C98" s="211"/>
      <c r="D98" s="92" t="s">
        <v>748</v>
      </c>
      <c r="E98" s="86" t="s">
        <v>651</v>
      </c>
      <c r="F98" s="160"/>
      <c r="G98" s="160"/>
      <c r="H98" s="160"/>
      <c r="I98" s="160"/>
    </row>
    <row r="99" spans="1:9" ht="30" customHeight="1">
      <c r="A99" s="155"/>
      <c r="B99" s="157"/>
      <c r="C99" s="211"/>
      <c r="D99" s="92" t="s">
        <v>749</v>
      </c>
      <c r="E99" s="86" t="s">
        <v>631</v>
      </c>
      <c r="F99" s="160"/>
      <c r="G99" s="160"/>
      <c r="H99" s="160"/>
      <c r="I99" s="160"/>
    </row>
    <row r="100" spans="1:9" ht="30" customHeight="1">
      <c r="A100" s="155"/>
      <c r="B100" s="158"/>
      <c r="C100" s="211"/>
      <c r="D100" s="92" t="s">
        <v>750</v>
      </c>
      <c r="E100" s="86" t="s">
        <v>636</v>
      </c>
      <c r="F100" s="160"/>
      <c r="G100" s="160"/>
      <c r="H100" s="160"/>
      <c r="I100" s="160"/>
    </row>
    <row r="101" spans="1:9" ht="30" customHeight="1">
      <c r="A101" s="155">
        <v>25</v>
      </c>
      <c r="B101" s="156" t="s">
        <v>434</v>
      </c>
      <c r="C101" s="211" t="s">
        <v>1688</v>
      </c>
      <c r="D101" s="92" t="s">
        <v>751</v>
      </c>
      <c r="E101" s="86" t="s">
        <v>634</v>
      </c>
      <c r="F101" s="160" t="s">
        <v>596</v>
      </c>
      <c r="G101" s="160"/>
      <c r="H101" s="160"/>
      <c r="I101" s="160"/>
    </row>
    <row r="102" spans="1:9" ht="30" customHeight="1">
      <c r="A102" s="155"/>
      <c r="B102" s="157"/>
      <c r="C102" s="200"/>
      <c r="D102" s="92" t="s">
        <v>752</v>
      </c>
      <c r="E102" s="86" t="s">
        <v>638</v>
      </c>
      <c r="F102" s="160"/>
      <c r="G102" s="160"/>
      <c r="H102" s="160"/>
      <c r="I102" s="160"/>
    </row>
    <row r="103" spans="1:9" ht="30" customHeight="1">
      <c r="A103" s="155"/>
      <c r="B103" s="157"/>
      <c r="C103" s="200"/>
      <c r="D103" s="92" t="s">
        <v>753</v>
      </c>
      <c r="E103" s="86" t="s">
        <v>661</v>
      </c>
      <c r="F103" s="160"/>
      <c r="G103" s="160"/>
      <c r="H103" s="160"/>
      <c r="I103" s="160"/>
    </row>
    <row r="104" spans="1:9" ht="30" customHeight="1">
      <c r="A104" s="155"/>
      <c r="B104" s="158"/>
      <c r="C104" s="200"/>
      <c r="D104" s="92" t="s">
        <v>754</v>
      </c>
      <c r="E104" s="86" t="s">
        <v>627</v>
      </c>
      <c r="F104" s="160"/>
      <c r="G104" s="160"/>
      <c r="H104" s="160"/>
      <c r="I104" s="160"/>
    </row>
    <row r="105" spans="1:9" s="76" customFormat="1" ht="30" customHeight="1">
      <c r="A105" s="71" t="s">
        <v>593</v>
      </c>
      <c r="B105" s="72"/>
      <c r="C105" s="73"/>
      <c r="D105" s="73"/>
      <c r="E105" s="74"/>
      <c r="F105" s="73"/>
      <c r="G105" s="73"/>
      <c r="H105" s="73"/>
      <c r="I105" s="75"/>
    </row>
    <row r="106" spans="1:9" ht="30" customHeight="1">
      <c r="A106" s="155">
        <v>26</v>
      </c>
      <c r="B106" s="156" t="s">
        <v>594</v>
      </c>
      <c r="C106" s="210" t="s">
        <v>1689</v>
      </c>
      <c r="D106" s="44" t="s">
        <v>755</v>
      </c>
      <c r="E106" s="39" t="s">
        <v>756</v>
      </c>
      <c r="F106" s="160" t="s">
        <v>595</v>
      </c>
      <c r="G106" s="160"/>
      <c r="H106" s="160"/>
      <c r="I106" s="160"/>
    </row>
    <row r="107" spans="1:9" ht="30" customHeight="1">
      <c r="A107" s="155"/>
      <c r="B107" s="157"/>
      <c r="C107" s="210"/>
      <c r="D107" s="38" t="s">
        <v>757</v>
      </c>
      <c r="E107" s="39" t="s">
        <v>758</v>
      </c>
      <c r="F107" s="160"/>
      <c r="G107" s="160"/>
      <c r="H107" s="160"/>
      <c r="I107" s="160"/>
    </row>
    <row r="108" spans="1:9" ht="30" customHeight="1">
      <c r="A108" s="155"/>
      <c r="B108" s="157"/>
      <c r="C108" s="210"/>
      <c r="D108" s="38" t="s">
        <v>759</v>
      </c>
      <c r="E108" s="39" t="s">
        <v>758</v>
      </c>
      <c r="F108" s="160"/>
      <c r="G108" s="160"/>
      <c r="H108" s="160"/>
      <c r="I108" s="160"/>
    </row>
    <row r="109" spans="1:9" ht="30" customHeight="1">
      <c r="A109" s="155"/>
      <c r="B109" s="157"/>
      <c r="C109" s="210"/>
      <c r="D109" s="38" t="s">
        <v>760</v>
      </c>
      <c r="E109" s="39" t="s">
        <v>761</v>
      </c>
      <c r="F109" s="160"/>
      <c r="G109" s="160"/>
      <c r="H109" s="160"/>
      <c r="I109" s="160"/>
    </row>
    <row r="110" spans="1:9" ht="30" customHeight="1">
      <c r="A110" s="155"/>
      <c r="B110" s="157"/>
      <c r="C110" s="210"/>
      <c r="D110" s="38" t="s">
        <v>762</v>
      </c>
      <c r="E110" s="39" t="s">
        <v>758</v>
      </c>
      <c r="F110" s="160"/>
      <c r="G110" s="160"/>
      <c r="H110" s="160"/>
      <c r="I110" s="160"/>
    </row>
    <row r="111" spans="1:9" ht="30" customHeight="1">
      <c r="A111" s="155"/>
      <c r="B111" s="157"/>
      <c r="C111" s="210"/>
      <c r="D111" s="38" t="s">
        <v>763</v>
      </c>
      <c r="E111" s="39" t="s">
        <v>764</v>
      </c>
      <c r="F111" s="160"/>
      <c r="G111" s="160"/>
      <c r="H111" s="160"/>
      <c r="I111" s="160"/>
    </row>
    <row r="112" spans="1:9" ht="30" customHeight="1">
      <c r="A112" s="155"/>
      <c r="B112" s="157"/>
      <c r="C112" s="210"/>
      <c r="D112" s="38" t="s">
        <v>765</v>
      </c>
      <c r="E112" s="39" t="s">
        <v>761</v>
      </c>
      <c r="F112" s="160"/>
      <c r="G112" s="160"/>
      <c r="H112" s="160"/>
      <c r="I112" s="160"/>
    </row>
    <row r="113" spans="1:9" ht="30" customHeight="1">
      <c r="A113" s="155"/>
      <c r="B113" s="157"/>
      <c r="C113" s="210"/>
      <c r="D113" s="38" t="s">
        <v>766</v>
      </c>
      <c r="E113" s="39" t="s">
        <v>764</v>
      </c>
      <c r="F113" s="160"/>
      <c r="G113" s="160"/>
      <c r="H113" s="160"/>
      <c r="I113" s="160"/>
    </row>
    <row r="114" spans="1:9" ht="30" customHeight="1">
      <c r="A114" s="155"/>
      <c r="B114" s="158"/>
      <c r="C114" s="210"/>
      <c r="D114" s="93" t="s">
        <v>767</v>
      </c>
      <c r="E114" s="39" t="s">
        <v>758</v>
      </c>
      <c r="F114" s="160"/>
      <c r="G114" s="160"/>
      <c r="H114" s="160"/>
      <c r="I114" s="160"/>
    </row>
    <row r="115" spans="1:9" ht="72.75" customHeight="1">
      <c r="A115" s="155">
        <v>27</v>
      </c>
      <c r="B115" s="156" t="s">
        <v>768</v>
      </c>
      <c r="C115" s="159" t="s">
        <v>1690</v>
      </c>
      <c r="D115" s="36" t="s">
        <v>769</v>
      </c>
      <c r="E115" s="82" t="s">
        <v>624</v>
      </c>
      <c r="F115" s="174" t="s">
        <v>395</v>
      </c>
      <c r="G115" s="155"/>
      <c r="H115" s="155"/>
      <c r="I115" s="185" t="s">
        <v>1673</v>
      </c>
    </row>
    <row r="116" spans="1:9" ht="72.75" customHeight="1">
      <c r="A116" s="155"/>
      <c r="B116" s="158"/>
      <c r="C116" s="159"/>
      <c r="D116" s="36" t="s">
        <v>770</v>
      </c>
      <c r="E116" s="82" t="s">
        <v>621</v>
      </c>
      <c r="F116" s="174"/>
      <c r="G116" s="155"/>
      <c r="H116" s="155"/>
      <c r="I116" s="185"/>
    </row>
    <row r="117" spans="1:9" ht="72.75" customHeight="1">
      <c r="A117" s="155">
        <v>28</v>
      </c>
      <c r="B117" s="156" t="s">
        <v>771</v>
      </c>
      <c r="C117" s="159" t="s">
        <v>1946</v>
      </c>
      <c r="D117" s="36" t="s">
        <v>772</v>
      </c>
      <c r="E117" s="82" t="s">
        <v>631</v>
      </c>
      <c r="F117" s="155"/>
      <c r="G117" s="174" t="s">
        <v>395</v>
      </c>
      <c r="H117" s="155"/>
      <c r="I117" s="185" t="s">
        <v>1675</v>
      </c>
    </row>
    <row r="118" spans="1:9" ht="72.75" customHeight="1">
      <c r="A118" s="155"/>
      <c r="B118" s="158"/>
      <c r="C118" s="159"/>
      <c r="D118" s="36" t="s">
        <v>773</v>
      </c>
      <c r="E118" s="82" t="s">
        <v>670</v>
      </c>
      <c r="F118" s="155"/>
      <c r="G118" s="174"/>
      <c r="H118" s="155"/>
      <c r="I118" s="185"/>
    </row>
    <row r="119" spans="1:9" s="76" customFormat="1" ht="30" customHeight="1">
      <c r="A119" s="71" t="s">
        <v>389</v>
      </c>
      <c r="B119" s="72"/>
      <c r="C119" s="73"/>
      <c r="D119" s="73"/>
      <c r="E119" s="74"/>
      <c r="F119" s="73"/>
      <c r="G119" s="73"/>
      <c r="H119" s="73"/>
      <c r="I119" s="75"/>
    </row>
    <row r="120" spans="1:9" s="100" customFormat="1" ht="30" customHeight="1">
      <c r="A120" s="94" t="s">
        <v>591</v>
      </c>
      <c r="B120" s="95" t="s">
        <v>774</v>
      </c>
      <c r="C120" s="95"/>
      <c r="D120" s="96"/>
      <c r="E120" s="97"/>
      <c r="F120" s="98"/>
      <c r="G120" s="98"/>
      <c r="H120" s="98"/>
      <c r="I120" s="99"/>
    </row>
    <row r="121" spans="1:9" ht="30" customHeight="1">
      <c r="A121" s="155">
        <v>29</v>
      </c>
      <c r="B121" s="156" t="s">
        <v>1592</v>
      </c>
      <c r="C121" s="159" t="s">
        <v>1691</v>
      </c>
      <c r="D121" s="36" t="s">
        <v>775</v>
      </c>
      <c r="E121" s="86" t="s">
        <v>776</v>
      </c>
      <c r="F121" s="173" t="s">
        <v>394</v>
      </c>
      <c r="G121" s="174" t="s">
        <v>395</v>
      </c>
      <c r="H121" s="155"/>
      <c r="I121" s="185" t="s">
        <v>1692</v>
      </c>
    </row>
    <row r="122" spans="1:9" ht="30" customHeight="1">
      <c r="A122" s="155"/>
      <c r="B122" s="157"/>
      <c r="C122" s="159"/>
      <c r="D122" s="36" t="s">
        <v>777</v>
      </c>
      <c r="E122" s="86" t="s">
        <v>634</v>
      </c>
      <c r="F122" s="173"/>
      <c r="G122" s="174"/>
      <c r="H122" s="155"/>
      <c r="I122" s="185"/>
    </row>
    <row r="123" spans="1:9" ht="30" customHeight="1">
      <c r="A123" s="155"/>
      <c r="B123" s="157"/>
      <c r="C123" s="159"/>
      <c r="D123" s="36" t="s">
        <v>778</v>
      </c>
      <c r="E123" s="86" t="s">
        <v>666</v>
      </c>
      <c r="F123" s="173"/>
      <c r="G123" s="174"/>
      <c r="H123" s="155"/>
      <c r="I123" s="185"/>
    </row>
    <row r="124" spans="1:9" ht="30" customHeight="1">
      <c r="A124" s="155"/>
      <c r="B124" s="158"/>
      <c r="C124" s="159"/>
      <c r="D124" s="36" t="s">
        <v>779</v>
      </c>
      <c r="E124" s="86" t="s">
        <v>638</v>
      </c>
      <c r="F124" s="173"/>
      <c r="G124" s="174"/>
      <c r="H124" s="155"/>
      <c r="I124" s="185"/>
    </row>
    <row r="125" spans="1:9" ht="30" customHeight="1">
      <c r="A125" s="156">
        <v>30</v>
      </c>
      <c r="B125" s="156" t="s">
        <v>408</v>
      </c>
      <c r="C125" s="186" t="s">
        <v>1693</v>
      </c>
      <c r="D125" s="89" t="s">
        <v>780</v>
      </c>
      <c r="E125" s="82" t="s">
        <v>619</v>
      </c>
      <c r="F125" s="179" t="s">
        <v>395</v>
      </c>
      <c r="G125" s="212"/>
      <c r="H125" s="156"/>
      <c r="I125" s="182" t="s">
        <v>1673</v>
      </c>
    </row>
    <row r="126" spans="1:9" ht="30" customHeight="1">
      <c r="A126" s="157"/>
      <c r="B126" s="157"/>
      <c r="C126" s="186"/>
      <c r="D126" s="89" t="s">
        <v>781</v>
      </c>
      <c r="E126" s="82" t="s">
        <v>619</v>
      </c>
      <c r="F126" s="180"/>
      <c r="G126" s="213"/>
      <c r="H126" s="157"/>
      <c r="I126" s="183"/>
    </row>
    <row r="127" spans="1:9" ht="30" customHeight="1">
      <c r="A127" s="157"/>
      <c r="B127" s="157"/>
      <c r="C127" s="186"/>
      <c r="D127" s="89" t="s">
        <v>782</v>
      </c>
      <c r="E127" s="82" t="s">
        <v>638</v>
      </c>
      <c r="F127" s="180"/>
      <c r="G127" s="213"/>
      <c r="H127" s="157"/>
      <c r="I127" s="183"/>
    </row>
    <row r="128" spans="1:9" ht="30" customHeight="1">
      <c r="A128" s="157"/>
      <c r="B128" s="157"/>
      <c r="C128" s="186"/>
      <c r="D128" s="89" t="s">
        <v>783</v>
      </c>
      <c r="E128" s="82" t="s">
        <v>634</v>
      </c>
      <c r="F128" s="180"/>
      <c r="G128" s="213"/>
      <c r="H128" s="157"/>
      <c r="I128" s="183"/>
    </row>
    <row r="129" spans="1:9" ht="30" customHeight="1">
      <c r="A129" s="158"/>
      <c r="B129" s="158"/>
      <c r="C129" s="186"/>
      <c r="D129" s="89" t="s">
        <v>784</v>
      </c>
      <c r="E129" s="82" t="s">
        <v>619</v>
      </c>
      <c r="F129" s="181"/>
      <c r="G129" s="214"/>
      <c r="H129" s="158"/>
      <c r="I129" s="184"/>
    </row>
    <row r="130" spans="1:9" ht="30" customHeight="1">
      <c r="A130" s="156">
        <v>31</v>
      </c>
      <c r="B130" s="156" t="s">
        <v>409</v>
      </c>
      <c r="C130" s="186" t="s">
        <v>1694</v>
      </c>
      <c r="D130" s="89" t="s">
        <v>785</v>
      </c>
      <c r="E130" s="82" t="s">
        <v>786</v>
      </c>
      <c r="F130" s="179" t="s">
        <v>395</v>
      </c>
      <c r="G130" s="212"/>
      <c r="H130" s="156"/>
      <c r="I130" s="182" t="s">
        <v>1695</v>
      </c>
    </row>
    <row r="131" spans="1:9" ht="30" customHeight="1">
      <c r="A131" s="157"/>
      <c r="B131" s="157"/>
      <c r="C131" s="186"/>
      <c r="D131" s="89" t="s">
        <v>787</v>
      </c>
      <c r="E131" s="82" t="s">
        <v>788</v>
      </c>
      <c r="F131" s="180"/>
      <c r="G131" s="213"/>
      <c r="H131" s="157"/>
      <c r="I131" s="183"/>
    </row>
    <row r="132" spans="1:9" ht="30" customHeight="1">
      <c r="A132" s="157"/>
      <c r="B132" s="157"/>
      <c r="C132" s="186"/>
      <c r="D132" s="89" t="s">
        <v>789</v>
      </c>
      <c r="E132" s="82" t="s">
        <v>679</v>
      </c>
      <c r="F132" s="180"/>
      <c r="G132" s="213"/>
      <c r="H132" s="157"/>
      <c r="I132" s="183"/>
    </row>
    <row r="133" spans="1:9" ht="30" customHeight="1">
      <c r="A133" s="157"/>
      <c r="B133" s="157"/>
      <c r="C133" s="186"/>
      <c r="D133" s="89" t="s">
        <v>790</v>
      </c>
      <c r="E133" s="82" t="s">
        <v>666</v>
      </c>
      <c r="F133" s="180"/>
      <c r="G133" s="213"/>
      <c r="H133" s="157"/>
      <c r="I133" s="183"/>
    </row>
    <row r="134" spans="1:9" ht="30" customHeight="1">
      <c r="A134" s="158"/>
      <c r="B134" s="158"/>
      <c r="C134" s="186"/>
      <c r="D134" s="89" t="s">
        <v>791</v>
      </c>
      <c r="E134" s="82" t="s">
        <v>634</v>
      </c>
      <c r="F134" s="181"/>
      <c r="G134" s="214"/>
      <c r="H134" s="158"/>
      <c r="I134" s="184"/>
    </row>
    <row r="135" spans="1:9" ht="30" customHeight="1">
      <c r="A135" s="156">
        <v>32</v>
      </c>
      <c r="B135" s="156" t="s">
        <v>410</v>
      </c>
      <c r="C135" s="186" t="s">
        <v>1696</v>
      </c>
      <c r="D135" s="89" t="s">
        <v>785</v>
      </c>
      <c r="E135" s="82" t="s">
        <v>672</v>
      </c>
      <c r="F135" s="179" t="s">
        <v>395</v>
      </c>
      <c r="G135" s="179" t="s">
        <v>395</v>
      </c>
      <c r="H135" s="156"/>
      <c r="I135" s="182" t="s">
        <v>1675</v>
      </c>
    </row>
    <row r="136" spans="1:9" ht="30" customHeight="1">
      <c r="A136" s="157"/>
      <c r="B136" s="157"/>
      <c r="C136" s="186"/>
      <c r="D136" s="89" t="s">
        <v>787</v>
      </c>
      <c r="E136" s="82" t="s">
        <v>788</v>
      </c>
      <c r="F136" s="180"/>
      <c r="G136" s="180"/>
      <c r="H136" s="157"/>
      <c r="I136" s="183"/>
    </row>
    <row r="137" spans="1:9" ht="30" customHeight="1">
      <c r="A137" s="157"/>
      <c r="B137" s="157"/>
      <c r="C137" s="186"/>
      <c r="D137" s="89" t="s">
        <v>789</v>
      </c>
      <c r="E137" s="82" t="s">
        <v>679</v>
      </c>
      <c r="F137" s="180"/>
      <c r="G137" s="180"/>
      <c r="H137" s="157"/>
      <c r="I137" s="183"/>
    </row>
    <row r="138" spans="1:9" ht="30" customHeight="1">
      <c r="A138" s="157"/>
      <c r="B138" s="157"/>
      <c r="C138" s="186"/>
      <c r="D138" s="89" t="s">
        <v>790</v>
      </c>
      <c r="E138" s="82" t="s">
        <v>666</v>
      </c>
      <c r="F138" s="180"/>
      <c r="G138" s="180"/>
      <c r="H138" s="157"/>
      <c r="I138" s="183"/>
    </row>
    <row r="139" spans="1:9" ht="30" customHeight="1">
      <c r="A139" s="158"/>
      <c r="B139" s="158"/>
      <c r="C139" s="186"/>
      <c r="D139" s="89" t="s">
        <v>791</v>
      </c>
      <c r="E139" s="82" t="s">
        <v>634</v>
      </c>
      <c r="F139" s="181"/>
      <c r="G139" s="181"/>
      <c r="H139" s="158"/>
      <c r="I139" s="184"/>
    </row>
    <row r="140" spans="1:9" ht="30" customHeight="1">
      <c r="A140" s="155">
        <v>33</v>
      </c>
      <c r="B140" s="156" t="s">
        <v>411</v>
      </c>
      <c r="C140" s="211" t="s">
        <v>1697</v>
      </c>
      <c r="D140" s="92" t="s">
        <v>792</v>
      </c>
      <c r="E140" s="86" t="s">
        <v>666</v>
      </c>
      <c r="F140" s="173" t="s">
        <v>394</v>
      </c>
      <c r="G140" s="174" t="s">
        <v>395</v>
      </c>
      <c r="H140" s="155"/>
      <c r="I140" s="154" t="s">
        <v>1698</v>
      </c>
    </row>
    <row r="141" spans="1:9" ht="30" customHeight="1">
      <c r="A141" s="155"/>
      <c r="B141" s="157"/>
      <c r="C141" s="211"/>
      <c r="D141" s="92" t="s">
        <v>793</v>
      </c>
      <c r="E141" s="86" t="s">
        <v>636</v>
      </c>
      <c r="F141" s="173"/>
      <c r="G141" s="174"/>
      <c r="H141" s="155"/>
      <c r="I141" s="154"/>
    </row>
    <row r="142" spans="1:9" ht="30" customHeight="1">
      <c r="A142" s="155"/>
      <c r="B142" s="157"/>
      <c r="C142" s="211"/>
      <c r="D142" s="92" t="s">
        <v>794</v>
      </c>
      <c r="E142" s="86" t="s">
        <v>679</v>
      </c>
      <c r="F142" s="173"/>
      <c r="G142" s="174"/>
      <c r="H142" s="155"/>
      <c r="I142" s="154"/>
    </row>
    <row r="143" spans="1:9" ht="30" customHeight="1">
      <c r="A143" s="155"/>
      <c r="B143" s="158"/>
      <c r="C143" s="211"/>
      <c r="D143" s="92" t="s">
        <v>795</v>
      </c>
      <c r="E143" s="86" t="s">
        <v>651</v>
      </c>
      <c r="F143" s="173"/>
      <c r="G143" s="174"/>
      <c r="H143" s="155"/>
      <c r="I143" s="154"/>
    </row>
    <row r="144" spans="1:9" ht="30" customHeight="1">
      <c r="A144" s="155">
        <v>34</v>
      </c>
      <c r="B144" s="156" t="s">
        <v>796</v>
      </c>
      <c r="C144" s="186" t="s">
        <v>797</v>
      </c>
      <c r="D144" s="89" t="s">
        <v>798</v>
      </c>
      <c r="E144" s="82" t="s">
        <v>672</v>
      </c>
      <c r="F144" s="174" t="s">
        <v>395</v>
      </c>
      <c r="G144" s="174" t="s">
        <v>395</v>
      </c>
      <c r="H144" s="155"/>
      <c r="I144" s="154" t="s">
        <v>1661</v>
      </c>
    </row>
    <row r="145" spans="1:9" ht="30" customHeight="1">
      <c r="A145" s="155"/>
      <c r="B145" s="157"/>
      <c r="C145" s="186"/>
      <c r="D145" s="89" t="s">
        <v>799</v>
      </c>
      <c r="E145" s="82" t="s">
        <v>638</v>
      </c>
      <c r="F145" s="174"/>
      <c r="G145" s="174"/>
      <c r="H145" s="155"/>
      <c r="I145" s="154"/>
    </row>
    <row r="146" spans="1:9" ht="30" customHeight="1">
      <c r="A146" s="155"/>
      <c r="B146" s="157"/>
      <c r="C146" s="186"/>
      <c r="D146" s="89" t="s">
        <v>800</v>
      </c>
      <c r="E146" s="82" t="s">
        <v>634</v>
      </c>
      <c r="F146" s="174"/>
      <c r="G146" s="174"/>
      <c r="H146" s="155"/>
      <c r="I146" s="154"/>
    </row>
    <row r="147" spans="1:9" ht="30" customHeight="1">
      <c r="A147" s="155"/>
      <c r="B147" s="157"/>
      <c r="C147" s="186"/>
      <c r="D147" s="89" t="s">
        <v>801</v>
      </c>
      <c r="E147" s="82" t="s">
        <v>631</v>
      </c>
      <c r="F147" s="174"/>
      <c r="G147" s="174"/>
      <c r="H147" s="155"/>
      <c r="I147" s="154"/>
    </row>
    <row r="148" spans="1:9" ht="30" customHeight="1">
      <c r="A148" s="155"/>
      <c r="B148" s="158"/>
      <c r="C148" s="186"/>
      <c r="D148" s="89" t="s">
        <v>802</v>
      </c>
      <c r="E148" s="82" t="s">
        <v>712</v>
      </c>
      <c r="F148" s="174"/>
      <c r="G148" s="174"/>
      <c r="H148" s="155"/>
      <c r="I148" s="154"/>
    </row>
    <row r="149" spans="1:9" ht="100" customHeight="1">
      <c r="A149" s="77">
        <v>35</v>
      </c>
      <c r="B149" s="34" t="s">
        <v>803</v>
      </c>
      <c r="C149" s="101" t="s">
        <v>1699</v>
      </c>
      <c r="D149" s="89" t="s">
        <v>804</v>
      </c>
      <c r="E149" s="82" t="s">
        <v>629</v>
      </c>
      <c r="F149" s="87" t="s">
        <v>395</v>
      </c>
      <c r="G149" s="79" t="s">
        <v>394</v>
      </c>
      <c r="H149" s="102"/>
      <c r="I149" s="31" t="s">
        <v>1661</v>
      </c>
    </row>
    <row r="150" spans="1:9" ht="100" customHeight="1">
      <c r="A150" s="77">
        <v>36</v>
      </c>
      <c r="B150" s="34" t="s">
        <v>803</v>
      </c>
      <c r="C150" s="101" t="s">
        <v>1700</v>
      </c>
      <c r="D150" s="89" t="s">
        <v>804</v>
      </c>
      <c r="E150" s="82" t="s">
        <v>685</v>
      </c>
      <c r="F150" s="87" t="s">
        <v>395</v>
      </c>
      <c r="G150" s="79" t="s">
        <v>394</v>
      </c>
      <c r="H150" s="102"/>
      <c r="I150" s="31" t="s">
        <v>1661</v>
      </c>
    </row>
    <row r="151" spans="1:9" ht="30" customHeight="1">
      <c r="A151" s="155">
        <v>37</v>
      </c>
      <c r="B151" s="156" t="s">
        <v>416</v>
      </c>
      <c r="C151" s="186" t="s">
        <v>1701</v>
      </c>
      <c r="D151" s="103" t="s">
        <v>805</v>
      </c>
      <c r="E151" s="82" t="s">
        <v>619</v>
      </c>
      <c r="F151" s="173" t="s">
        <v>394</v>
      </c>
      <c r="G151" s="174" t="s">
        <v>395</v>
      </c>
      <c r="H151" s="155"/>
      <c r="I151" s="185" t="s">
        <v>1695</v>
      </c>
    </row>
    <row r="152" spans="1:9" ht="30" customHeight="1">
      <c r="A152" s="155"/>
      <c r="B152" s="157"/>
      <c r="C152" s="186"/>
      <c r="D152" s="103" t="s">
        <v>806</v>
      </c>
      <c r="E152" s="82" t="s">
        <v>807</v>
      </c>
      <c r="F152" s="173"/>
      <c r="G152" s="174"/>
      <c r="H152" s="155"/>
      <c r="I152" s="185"/>
    </row>
    <row r="153" spans="1:9" ht="30" customHeight="1">
      <c r="A153" s="155"/>
      <c r="B153" s="157"/>
      <c r="C153" s="186"/>
      <c r="D153" s="103" t="s">
        <v>808</v>
      </c>
      <c r="E153" s="82" t="s">
        <v>668</v>
      </c>
      <c r="F153" s="173"/>
      <c r="G153" s="174"/>
      <c r="H153" s="155"/>
      <c r="I153" s="185"/>
    </row>
    <row r="154" spans="1:9" ht="30" customHeight="1">
      <c r="A154" s="155"/>
      <c r="B154" s="158"/>
      <c r="C154" s="186"/>
      <c r="D154" s="103" t="s">
        <v>809</v>
      </c>
      <c r="E154" s="82" t="s">
        <v>638</v>
      </c>
      <c r="F154" s="173"/>
      <c r="G154" s="174"/>
      <c r="H154" s="155"/>
      <c r="I154" s="185"/>
    </row>
    <row r="155" spans="1:9" ht="30" customHeight="1">
      <c r="A155" s="156">
        <v>38</v>
      </c>
      <c r="B155" s="156" t="s">
        <v>419</v>
      </c>
      <c r="C155" s="186" t="s">
        <v>1702</v>
      </c>
      <c r="D155" s="89" t="s">
        <v>810</v>
      </c>
      <c r="E155" s="82" t="s">
        <v>631</v>
      </c>
      <c r="F155" s="179" t="s">
        <v>395</v>
      </c>
      <c r="G155" s="212"/>
      <c r="H155" s="156"/>
      <c r="I155" s="182" t="s">
        <v>1673</v>
      </c>
    </row>
    <row r="156" spans="1:9" ht="30" customHeight="1">
      <c r="A156" s="157"/>
      <c r="B156" s="157"/>
      <c r="C156" s="186"/>
      <c r="D156" s="89" t="s">
        <v>811</v>
      </c>
      <c r="E156" s="82" t="s">
        <v>631</v>
      </c>
      <c r="F156" s="180"/>
      <c r="G156" s="213"/>
      <c r="H156" s="157"/>
      <c r="I156" s="183"/>
    </row>
    <row r="157" spans="1:9" ht="30" customHeight="1">
      <c r="A157" s="157"/>
      <c r="B157" s="157"/>
      <c r="C157" s="186"/>
      <c r="D157" s="89" t="s">
        <v>812</v>
      </c>
      <c r="E157" s="82" t="s">
        <v>634</v>
      </c>
      <c r="F157" s="180"/>
      <c r="G157" s="213"/>
      <c r="H157" s="157"/>
      <c r="I157" s="183"/>
    </row>
    <row r="158" spans="1:9" ht="30" customHeight="1">
      <c r="A158" s="158"/>
      <c r="B158" s="158"/>
      <c r="C158" s="186"/>
      <c r="D158" s="89" t="s">
        <v>813</v>
      </c>
      <c r="E158" s="82" t="s">
        <v>661</v>
      </c>
      <c r="F158" s="181"/>
      <c r="G158" s="214"/>
      <c r="H158" s="158"/>
      <c r="I158" s="184"/>
    </row>
    <row r="159" spans="1:9" ht="30" customHeight="1">
      <c r="A159" s="155">
        <v>39</v>
      </c>
      <c r="B159" s="156" t="s">
        <v>463</v>
      </c>
      <c r="C159" s="159" t="s">
        <v>1593</v>
      </c>
      <c r="D159" s="104" t="s">
        <v>814</v>
      </c>
      <c r="E159" s="82" t="s">
        <v>668</v>
      </c>
      <c r="F159" s="174" t="s">
        <v>395</v>
      </c>
      <c r="G159" s="215"/>
      <c r="H159" s="215"/>
      <c r="I159" s="185" t="s">
        <v>1695</v>
      </c>
    </row>
    <row r="160" spans="1:9" ht="30" customHeight="1">
      <c r="A160" s="155"/>
      <c r="B160" s="157"/>
      <c r="C160" s="200"/>
      <c r="D160" s="104" t="s">
        <v>815</v>
      </c>
      <c r="E160" s="82" t="s">
        <v>634</v>
      </c>
      <c r="F160" s="174"/>
      <c r="G160" s="215"/>
      <c r="H160" s="215"/>
      <c r="I160" s="185"/>
    </row>
    <row r="161" spans="1:9" ht="60.75" customHeight="1">
      <c r="A161" s="155"/>
      <c r="B161" s="157"/>
      <c r="C161" s="200"/>
      <c r="D161" s="104" t="s">
        <v>816</v>
      </c>
      <c r="E161" s="82" t="s">
        <v>668</v>
      </c>
      <c r="F161" s="174"/>
      <c r="G161" s="215"/>
      <c r="H161" s="215"/>
      <c r="I161" s="185"/>
    </row>
    <row r="162" spans="1:9" ht="30" customHeight="1">
      <c r="A162" s="155"/>
      <c r="B162" s="157"/>
      <c r="C162" s="200"/>
      <c r="D162" s="104" t="s">
        <v>817</v>
      </c>
      <c r="E162" s="82" t="s">
        <v>638</v>
      </c>
      <c r="F162" s="174"/>
      <c r="G162" s="215"/>
      <c r="H162" s="215"/>
      <c r="I162" s="185"/>
    </row>
    <row r="163" spans="1:9" ht="30" customHeight="1">
      <c r="A163" s="155"/>
      <c r="B163" s="158"/>
      <c r="C163" s="200"/>
      <c r="D163" s="104" t="s">
        <v>818</v>
      </c>
      <c r="E163" s="82" t="s">
        <v>819</v>
      </c>
      <c r="F163" s="174"/>
      <c r="G163" s="215"/>
      <c r="H163" s="215"/>
      <c r="I163" s="185"/>
    </row>
    <row r="164" spans="1:9" ht="30" customHeight="1">
      <c r="A164" s="155">
        <v>40</v>
      </c>
      <c r="B164" s="156" t="s">
        <v>508</v>
      </c>
      <c r="C164" s="211" t="s">
        <v>1703</v>
      </c>
      <c r="D164" s="36" t="s">
        <v>820</v>
      </c>
      <c r="E164" s="86" t="s">
        <v>621</v>
      </c>
      <c r="F164" s="160" t="s">
        <v>596</v>
      </c>
      <c r="G164" s="160"/>
      <c r="H164" s="160"/>
      <c r="I164" s="160"/>
    </row>
    <row r="165" spans="1:9" ht="30" customHeight="1">
      <c r="A165" s="155"/>
      <c r="B165" s="157"/>
      <c r="C165" s="211"/>
      <c r="D165" s="36" t="s">
        <v>821</v>
      </c>
      <c r="E165" s="86" t="s">
        <v>619</v>
      </c>
      <c r="F165" s="160"/>
      <c r="G165" s="160"/>
      <c r="H165" s="160"/>
      <c r="I165" s="160"/>
    </row>
    <row r="166" spans="1:9" ht="30" customHeight="1">
      <c r="A166" s="155"/>
      <c r="B166" s="157"/>
      <c r="C166" s="211"/>
      <c r="D166" s="36" t="s">
        <v>822</v>
      </c>
      <c r="E166" s="86" t="s">
        <v>624</v>
      </c>
      <c r="F166" s="160"/>
      <c r="G166" s="160"/>
      <c r="H166" s="160"/>
      <c r="I166" s="160"/>
    </row>
    <row r="167" spans="1:9" ht="30" customHeight="1">
      <c r="A167" s="155"/>
      <c r="B167" s="157"/>
      <c r="C167" s="211"/>
      <c r="D167" s="36" t="s">
        <v>823</v>
      </c>
      <c r="E167" s="86" t="s">
        <v>636</v>
      </c>
      <c r="F167" s="160"/>
      <c r="G167" s="160"/>
      <c r="H167" s="160"/>
      <c r="I167" s="160"/>
    </row>
    <row r="168" spans="1:9" ht="30" customHeight="1">
      <c r="A168" s="155"/>
      <c r="B168" s="157"/>
      <c r="C168" s="211"/>
      <c r="D168" s="36" t="s">
        <v>824</v>
      </c>
      <c r="E168" s="86" t="s">
        <v>619</v>
      </c>
      <c r="F168" s="160"/>
      <c r="G168" s="160"/>
      <c r="H168" s="160"/>
      <c r="I168" s="160"/>
    </row>
    <row r="169" spans="1:9" ht="30" customHeight="1">
      <c r="A169" s="155"/>
      <c r="B169" s="157"/>
      <c r="C169" s="211"/>
      <c r="D169" s="36" t="s">
        <v>825</v>
      </c>
      <c r="E169" s="86" t="s">
        <v>634</v>
      </c>
      <c r="F169" s="160"/>
      <c r="G169" s="160"/>
      <c r="H169" s="160"/>
      <c r="I169" s="160"/>
    </row>
    <row r="170" spans="1:9" ht="30" customHeight="1">
      <c r="A170" s="155"/>
      <c r="B170" s="157"/>
      <c r="C170" s="211"/>
      <c r="D170" s="36" t="s">
        <v>826</v>
      </c>
      <c r="E170" s="86" t="s">
        <v>666</v>
      </c>
      <c r="F170" s="160"/>
      <c r="G170" s="160"/>
      <c r="H170" s="160"/>
      <c r="I170" s="160"/>
    </row>
    <row r="171" spans="1:9" ht="30" customHeight="1">
      <c r="A171" s="155"/>
      <c r="B171" s="157"/>
      <c r="C171" s="211"/>
      <c r="D171" s="36" t="s">
        <v>827</v>
      </c>
      <c r="E171" s="86" t="s">
        <v>685</v>
      </c>
      <c r="F171" s="160"/>
      <c r="G171" s="160"/>
      <c r="H171" s="160"/>
      <c r="I171" s="160"/>
    </row>
    <row r="172" spans="1:9" ht="30" customHeight="1">
      <c r="A172" s="155"/>
      <c r="B172" s="158"/>
      <c r="C172" s="211"/>
      <c r="D172" s="36" t="s">
        <v>828</v>
      </c>
      <c r="E172" s="86" t="s">
        <v>624</v>
      </c>
      <c r="F172" s="160"/>
      <c r="G172" s="160"/>
      <c r="H172" s="160"/>
      <c r="I172" s="160"/>
    </row>
    <row r="173" spans="1:9" ht="30" customHeight="1">
      <c r="A173" s="155">
        <v>41</v>
      </c>
      <c r="B173" s="156" t="s">
        <v>421</v>
      </c>
      <c r="C173" s="159" t="s">
        <v>1704</v>
      </c>
      <c r="D173" s="36" t="s">
        <v>829</v>
      </c>
      <c r="E173" s="86" t="s">
        <v>679</v>
      </c>
      <c r="F173" s="173" t="s">
        <v>394</v>
      </c>
      <c r="G173" s="174" t="s">
        <v>395</v>
      </c>
      <c r="H173" s="222"/>
      <c r="I173" s="185" t="s">
        <v>1675</v>
      </c>
    </row>
    <row r="174" spans="1:9" ht="30" customHeight="1">
      <c r="A174" s="155"/>
      <c r="B174" s="157"/>
      <c r="C174" s="159"/>
      <c r="D174" s="36" t="s">
        <v>830</v>
      </c>
      <c r="E174" s="86" t="s">
        <v>634</v>
      </c>
      <c r="F174" s="173"/>
      <c r="G174" s="174"/>
      <c r="H174" s="222"/>
      <c r="I174" s="185"/>
    </row>
    <row r="175" spans="1:9" ht="30" customHeight="1">
      <c r="A175" s="155"/>
      <c r="B175" s="157"/>
      <c r="C175" s="159"/>
      <c r="D175" s="36" t="s">
        <v>831</v>
      </c>
      <c r="E175" s="86" t="s">
        <v>651</v>
      </c>
      <c r="F175" s="173"/>
      <c r="G175" s="174"/>
      <c r="H175" s="222"/>
      <c r="I175" s="185"/>
    </row>
    <row r="176" spans="1:9" ht="30" customHeight="1">
      <c r="A176" s="155"/>
      <c r="B176" s="158"/>
      <c r="C176" s="159"/>
      <c r="D176" s="36" t="s">
        <v>832</v>
      </c>
      <c r="E176" s="86" t="s">
        <v>629</v>
      </c>
      <c r="F176" s="173"/>
      <c r="G176" s="174"/>
      <c r="H176" s="222"/>
      <c r="I176" s="185"/>
    </row>
    <row r="177" spans="1:9" ht="30" customHeight="1">
      <c r="A177" s="156">
        <v>42</v>
      </c>
      <c r="B177" s="156" t="s">
        <v>424</v>
      </c>
      <c r="C177" s="186" t="s">
        <v>1705</v>
      </c>
      <c r="D177" s="92" t="s">
        <v>833</v>
      </c>
      <c r="E177" s="82" t="s">
        <v>638</v>
      </c>
      <c r="F177" s="179" t="s">
        <v>395</v>
      </c>
      <c r="G177" s="219" t="s">
        <v>394</v>
      </c>
      <c r="H177" s="156"/>
      <c r="I177" s="182" t="s">
        <v>1695</v>
      </c>
    </row>
    <row r="178" spans="1:9" ht="30" customHeight="1">
      <c r="A178" s="157"/>
      <c r="B178" s="157"/>
      <c r="C178" s="186"/>
      <c r="D178" s="92" t="s">
        <v>834</v>
      </c>
      <c r="E178" s="82" t="s">
        <v>624</v>
      </c>
      <c r="F178" s="180"/>
      <c r="G178" s="220"/>
      <c r="H178" s="157"/>
      <c r="I178" s="183"/>
    </row>
    <row r="179" spans="1:9" ht="30" customHeight="1">
      <c r="A179" s="158"/>
      <c r="B179" s="158"/>
      <c r="C179" s="186"/>
      <c r="D179" s="92" t="s">
        <v>835</v>
      </c>
      <c r="E179" s="82" t="s">
        <v>661</v>
      </c>
      <c r="F179" s="181"/>
      <c r="G179" s="221"/>
      <c r="H179" s="158"/>
      <c r="I179" s="184"/>
    </row>
    <row r="180" spans="1:9" ht="30" customHeight="1">
      <c r="A180" s="156">
        <v>43</v>
      </c>
      <c r="B180" s="156" t="s">
        <v>424</v>
      </c>
      <c r="C180" s="186" t="s">
        <v>1706</v>
      </c>
      <c r="D180" s="92" t="s">
        <v>836</v>
      </c>
      <c r="E180" s="82" t="s">
        <v>819</v>
      </c>
      <c r="F180" s="219" t="s">
        <v>394</v>
      </c>
      <c r="G180" s="179" t="s">
        <v>395</v>
      </c>
      <c r="H180" s="156"/>
      <c r="I180" s="182" t="s">
        <v>1695</v>
      </c>
    </row>
    <row r="181" spans="1:9" ht="30" customHeight="1">
      <c r="A181" s="157"/>
      <c r="B181" s="157"/>
      <c r="C181" s="186"/>
      <c r="D181" s="92" t="s">
        <v>837</v>
      </c>
      <c r="E181" s="82" t="s">
        <v>638</v>
      </c>
      <c r="F181" s="220"/>
      <c r="G181" s="180"/>
      <c r="H181" s="157"/>
      <c r="I181" s="183"/>
    </row>
    <row r="182" spans="1:9" ht="30" customHeight="1">
      <c r="A182" s="158"/>
      <c r="B182" s="158"/>
      <c r="C182" s="186"/>
      <c r="D182" s="92" t="s">
        <v>838</v>
      </c>
      <c r="E182" s="82" t="s">
        <v>624</v>
      </c>
      <c r="F182" s="221"/>
      <c r="G182" s="181"/>
      <c r="H182" s="158"/>
      <c r="I182" s="184"/>
    </row>
    <row r="183" spans="1:9" ht="34.9" customHeight="1">
      <c r="A183" s="156">
        <v>44</v>
      </c>
      <c r="B183" s="156" t="s">
        <v>839</v>
      </c>
      <c r="C183" s="216" t="s">
        <v>840</v>
      </c>
      <c r="D183" s="37" t="s">
        <v>841</v>
      </c>
      <c r="E183" s="82" t="s">
        <v>638</v>
      </c>
      <c r="F183" s="164" t="s">
        <v>1663</v>
      </c>
      <c r="G183" s="165"/>
      <c r="H183" s="165"/>
      <c r="I183" s="166"/>
    </row>
    <row r="184" spans="1:9" ht="34.9" customHeight="1">
      <c r="A184" s="157"/>
      <c r="B184" s="157"/>
      <c r="C184" s="217"/>
      <c r="D184" s="37" t="s">
        <v>842</v>
      </c>
      <c r="E184" s="82" t="s">
        <v>636</v>
      </c>
      <c r="F184" s="167"/>
      <c r="G184" s="168"/>
      <c r="H184" s="168"/>
      <c r="I184" s="169"/>
    </row>
    <row r="185" spans="1:9" ht="34.9" customHeight="1">
      <c r="A185" s="157"/>
      <c r="B185" s="157"/>
      <c r="C185" s="217"/>
      <c r="D185" s="37" t="s">
        <v>843</v>
      </c>
      <c r="E185" s="82" t="s">
        <v>619</v>
      </c>
      <c r="F185" s="167"/>
      <c r="G185" s="168"/>
      <c r="H185" s="168"/>
      <c r="I185" s="169"/>
    </row>
    <row r="186" spans="1:9" ht="34.9" customHeight="1">
      <c r="A186" s="158"/>
      <c r="B186" s="158"/>
      <c r="C186" s="218"/>
      <c r="D186" s="37" t="s">
        <v>844</v>
      </c>
      <c r="E186" s="82" t="s">
        <v>661</v>
      </c>
      <c r="F186" s="170"/>
      <c r="G186" s="171"/>
      <c r="H186" s="171"/>
      <c r="I186" s="172"/>
    </row>
    <row r="187" spans="1:9" ht="30" customHeight="1">
      <c r="A187" s="155">
        <v>45</v>
      </c>
      <c r="B187" s="156" t="s">
        <v>425</v>
      </c>
      <c r="C187" s="186" t="s">
        <v>1707</v>
      </c>
      <c r="D187" s="92" t="s">
        <v>845</v>
      </c>
      <c r="E187" s="82" t="s">
        <v>666</v>
      </c>
      <c r="F187" s="174" t="s">
        <v>395</v>
      </c>
      <c r="G187" s="173" t="s">
        <v>394</v>
      </c>
      <c r="H187" s="155"/>
      <c r="I187" s="185" t="s">
        <v>1708</v>
      </c>
    </row>
    <row r="188" spans="1:9" ht="30" customHeight="1">
      <c r="A188" s="155"/>
      <c r="B188" s="157"/>
      <c r="C188" s="186"/>
      <c r="D188" s="92" t="s">
        <v>846</v>
      </c>
      <c r="E188" s="82" t="s">
        <v>679</v>
      </c>
      <c r="F188" s="174"/>
      <c r="G188" s="173"/>
      <c r="H188" s="155"/>
      <c r="I188" s="185"/>
    </row>
    <row r="189" spans="1:9" ht="30" customHeight="1">
      <c r="A189" s="155"/>
      <c r="B189" s="157"/>
      <c r="C189" s="186"/>
      <c r="D189" s="92" t="s">
        <v>847</v>
      </c>
      <c r="E189" s="82" t="s">
        <v>651</v>
      </c>
      <c r="F189" s="174"/>
      <c r="G189" s="173"/>
      <c r="H189" s="155"/>
      <c r="I189" s="185"/>
    </row>
    <row r="190" spans="1:9" ht="30" customHeight="1">
      <c r="A190" s="155"/>
      <c r="B190" s="158"/>
      <c r="C190" s="186"/>
      <c r="D190" s="92" t="s">
        <v>848</v>
      </c>
      <c r="E190" s="82" t="s">
        <v>651</v>
      </c>
      <c r="F190" s="174"/>
      <c r="G190" s="173"/>
      <c r="H190" s="155"/>
      <c r="I190" s="185"/>
    </row>
    <row r="191" spans="1:9" ht="30" customHeight="1">
      <c r="A191" s="155">
        <v>46</v>
      </c>
      <c r="B191" s="156" t="s">
        <v>849</v>
      </c>
      <c r="C191" s="186" t="s">
        <v>1709</v>
      </c>
      <c r="D191" s="92" t="s">
        <v>850</v>
      </c>
      <c r="E191" s="82" t="s">
        <v>638</v>
      </c>
      <c r="F191" s="174" t="s">
        <v>395</v>
      </c>
      <c r="G191" s="174" t="s">
        <v>395</v>
      </c>
      <c r="H191" s="224"/>
      <c r="I191" s="154" t="s">
        <v>1661</v>
      </c>
    </row>
    <row r="192" spans="1:9" ht="30" customHeight="1">
      <c r="A192" s="155"/>
      <c r="B192" s="157"/>
      <c r="C192" s="186"/>
      <c r="D192" s="92" t="s">
        <v>851</v>
      </c>
      <c r="E192" s="82" t="s">
        <v>638</v>
      </c>
      <c r="F192" s="174"/>
      <c r="G192" s="174"/>
      <c r="H192" s="224"/>
      <c r="I192" s="154"/>
    </row>
    <row r="193" spans="1:9" ht="30" customHeight="1">
      <c r="A193" s="155"/>
      <c r="B193" s="157"/>
      <c r="C193" s="186"/>
      <c r="D193" s="92" t="s">
        <v>852</v>
      </c>
      <c r="E193" s="82" t="s">
        <v>624</v>
      </c>
      <c r="F193" s="174"/>
      <c r="G193" s="174"/>
      <c r="H193" s="224"/>
      <c r="I193" s="154"/>
    </row>
    <row r="194" spans="1:9" ht="30" customHeight="1">
      <c r="A194" s="155"/>
      <c r="B194" s="158"/>
      <c r="C194" s="186"/>
      <c r="D194" s="92" t="s">
        <v>853</v>
      </c>
      <c r="E194" s="82" t="s">
        <v>638</v>
      </c>
      <c r="F194" s="174"/>
      <c r="G194" s="174"/>
      <c r="H194" s="224"/>
      <c r="I194" s="154"/>
    </row>
    <row r="195" spans="1:9" ht="30" customHeight="1">
      <c r="A195" s="155">
        <v>47</v>
      </c>
      <c r="B195" s="156" t="s">
        <v>428</v>
      </c>
      <c r="C195" s="223" t="s">
        <v>1710</v>
      </c>
      <c r="D195" s="40" t="s">
        <v>854</v>
      </c>
      <c r="E195" s="45" t="s">
        <v>638</v>
      </c>
      <c r="F195" s="173" t="s">
        <v>394</v>
      </c>
      <c r="G195" s="174" t="s">
        <v>395</v>
      </c>
      <c r="H195" s="155"/>
      <c r="I195" s="185" t="s">
        <v>1708</v>
      </c>
    </row>
    <row r="196" spans="1:9" ht="30" customHeight="1">
      <c r="A196" s="155"/>
      <c r="B196" s="157"/>
      <c r="C196" s="223"/>
      <c r="D196" s="40" t="s">
        <v>855</v>
      </c>
      <c r="E196" s="45" t="s">
        <v>619</v>
      </c>
      <c r="F196" s="173"/>
      <c r="G196" s="174"/>
      <c r="H196" s="155"/>
      <c r="I196" s="185"/>
    </row>
    <row r="197" spans="1:9" ht="30" customHeight="1">
      <c r="A197" s="155"/>
      <c r="B197" s="157"/>
      <c r="C197" s="223"/>
      <c r="D197" s="40" t="s">
        <v>856</v>
      </c>
      <c r="E197" s="45" t="s">
        <v>631</v>
      </c>
      <c r="F197" s="173"/>
      <c r="G197" s="174"/>
      <c r="H197" s="155"/>
      <c r="I197" s="185"/>
    </row>
    <row r="198" spans="1:9" ht="30" customHeight="1">
      <c r="A198" s="155"/>
      <c r="B198" s="158"/>
      <c r="C198" s="223"/>
      <c r="D198" s="40" t="s">
        <v>857</v>
      </c>
      <c r="E198" s="45" t="s">
        <v>661</v>
      </c>
      <c r="F198" s="173"/>
      <c r="G198" s="174"/>
      <c r="H198" s="155"/>
      <c r="I198" s="185"/>
    </row>
    <row r="199" spans="1:9" ht="30" customHeight="1">
      <c r="A199" s="155">
        <v>48</v>
      </c>
      <c r="B199" s="156" t="s">
        <v>429</v>
      </c>
      <c r="C199" s="223" t="s">
        <v>1711</v>
      </c>
      <c r="D199" s="40" t="s">
        <v>858</v>
      </c>
      <c r="E199" s="45" t="s">
        <v>666</v>
      </c>
      <c r="F199" s="173" t="s">
        <v>394</v>
      </c>
      <c r="G199" s="174" t="s">
        <v>395</v>
      </c>
      <c r="H199" s="155"/>
      <c r="I199" s="185" t="s">
        <v>1712</v>
      </c>
    </row>
    <row r="200" spans="1:9" ht="30" customHeight="1">
      <c r="A200" s="155"/>
      <c r="B200" s="157"/>
      <c r="C200" s="223"/>
      <c r="D200" s="40" t="s">
        <v>859</v>
      </c>
      <c r="E200" s="45" t="s">
        <v>819</v>
      </c>
      <c r="F200" s="173"/>
      <c r="G200" s="174"/>
      <c r="H200" s="155"/>
      <c r="I200" s="185"/>
    </row>
    <row r="201" spans="1:9" ht="30" customHeight="1">
      <c r="A201" s="155"/>
      <c r="B201" s="157"/>
      <c r="C201" s="223"/>
      <c r="D201" s="40" t="s">
        <v>860</v>
      </c>
      <c r="E201" s="45" t="s">
        <v>666</v>
      </c>
      <c r="F201" s="173"/>
      <c r="G201" s="174"/>
      <c r="H201" s="155"/>
      <c r="I201" s="185"/>
    </row>
    <row r="202" spans="1:9" ht="30" customHeight="1">
      <c r="A202" s="155"/>
      <c r="B202" s="158"/>
      <c r="C202" s="223"/>
      <c r="D202" s="40" t="s">
        <v>861</v>
      </c>
      <c r="E202" s="45" t="s">
        <v>666</v>
      </c>
      <c r="F202" s="173"/>
      <c r="G202" s="174"/>
      <c r="H202" s="155"/>
      <c r="I202" s="185"/>
    </row>
    <row r="203" spans="1:9" ht="45" customHeight="1">
      <c r="A203" s="155">
        <v>49</v>
      </c>
      <c r="B203" s="156" t="s">
        <v>431</v>
      </c>
      <c r="C203" s="186" t="s">
        <v>1713</v>
      </c>
      <c r="D203" s="89" t="s">
        <v>862</v>
      </c>
      <c r="E203" s="82" t="s">
        <v>666</v>
      </c>
      <c r="F203" s="174" t="s">
        <v>395</v>
      </c>
      <c r="G203" s="222"/>
      <c r="H203" s="155"/>
      <c r="I203" s="185" t="s">
        <v>1673</v>
      </c>
    </row>
    <row r="204" spans="1:9" ht="45" customHeight="1">
      <c r="A204" s="155"/>
      <c r="B204" s="158"/>
      <c r="C204" s="186"/>
      <c r="D204" s="89" t="s">
        <v>863</v>
      </c>
      <c r="E204" s="82" t="s">
        <v>619</v>
      </c>
      <c r="F204" s="174"/>
      <c r="G204" s="222"/>
      <c r="H204" s="155"/>
      <c r="I204" s="185"/>
    </row>
    <row r="205" spans="1:9" ht="45" customHeight="1">
      <c r="A205" s="155">
        <v>50</v>
      </c>
      <c r="B205" s="156" t="s">
        <v>432</v>
      </c>
      <c r="C205" s="186" t="s">
        <v>1714</v>
      </c>
      <c r="D205" s="89" t="s">
        <v>864</v>
      </c>
      <c r="E205" s="82" t="s">
        <v>624</v>
      </c>
      <c r="F205" s="222"/>
      <c r="G205" s="174" t="s">
        <v>395</v>
      </c>
      <c r="H205" s="155"/>
      <c r="I205" s="185" t="s">
        <v>1675</v>
      </c>
    </row>
    <row r="206" spans="1:9" ht="45" customHeight="1">
      <c r="A206" s="155"/>
      <c r="B206" s="158"/>
      <c r="C206" s="186"/>
      <c r="D206" s="89" t="s">
        <v>865</v>
      </c>
      <c r="E206" s="82" t="s">
        <v>627</v>
      </c>
      <c r="F206" s="222"/>
      <c r="G206" s="174"/>
      <c r="H206" s="155"/>
      <c r="I206" s="185"/>
    </row>
    <row r="207" spans="1:9" s="100" customFormat="1" ht="30" customHeight="1">
      <c r="A207" s="94" t="s">
        <v>591</v>
      </c>
      <c r="B207" s="95" t="s">
        <v>866</v>
      </c>
      <c r="C207" s="95"/>
      <c r="D207" s="96"/>
      <c r="E207" s="97"/>
      <c r="F207" s="98"/>
      <c r="G207" s="98"/>
      <c r="H207" s="98"/>
      <c r="I207" s="99"/>
    </row>
    <row r="208" spans="1:9" ht="39" customHeight="1">
      <c r="A208" s="185">
        <v>51</v>
      </c>
      <c r="B208" s="156" t="s">
        <v>412</v>
      </c>
      <c r="C208" s="186" t="s">
        <v>1715</v>
      </c>
      <c r="D208" s="89" t="s">
        <v>867</v>
      </c>
      <c r="E208" s="82" t="s">
        <v>627</v>
      </c>
      <c r="F208" s="174" t="s">
        <v>395</v>
      </c>
      <c r="G208" s="173" t="s">
        <v>394</v>
      </c>
      <c r="H208" s="155"/>
      <c r="I208" s="154" t="s">
        <v>1661</v>
      </c>
    </row>
    <row r="209" spans="1:9" ht="39" customHeight="1">
      <c r="A209" s="225"/>
      <c r="B209" s="157"/>
      <c r="C209" s="186"/>
      <c r="D209" s="89" t="s">
        <v>868</v>
      </c>
      <c r="E209" s="82" t="s">
        <v>627</v>
      </c>
      <c r="F209" s="174"/>
      <c r="G209" s="173"/>
      <c r="H209" s="155"/>
      <c r="I209" s="154"/>
    </row>
    <row r="210" spans="1:9" ht="39" customHeight="1">
      <c r="A210" s="225"/>
      <c r="B210" s="157"/>
      <c r="C210" s="186"/>
      <c r="D210" s="89" t="s">
        <v>869</v>
      </c>
      <c r="E210" s="82" t="s">
        <v>627</v>
      </c>
      <c r="F210" s="174"/>
      <c r="G210" s="173"/>
      <c r="H210" s="155"/>
      <c r="I210" s="154"/>
    </row>
    <row r="211" spans="1:9" ht="39" customHeight="1">
      <c r="A211" s="225"/>
      <c r="B211" s="158"/>
      <c r="C211" s="186"/>
      <c r="D211" s="89" t="s">
        <v>870</v>
      </c>
      <c r="E211" s="82" t="s">
        <v>624</v>
      </c>
      <c r="F211" s="174"/>
      <c r="G211" s="173"/>
      <c r="H211" s="155"/>
      <c r="I211" s="154"/>
    </row>
    <row r="212" spans="1:9" ht="30" customHeight="1">
      <c r="A212" s="185">
        <v>52</v>
      </c>
      <c r="B212" s="156" t="s">
        <v>413</v>
      </c>
      <c r="C212" s="186" t="s">
        <v>1716</v>
      </c>
      <c r="D212" s="89" t="s">
        <v>871</v>
      </c>
      <c r="E212" s="82" t="s">
        <v>624</v>
      </c>
      <c r="F212" s="173" t="s">
        <v>394</v>
      </c>
      <c r="G212" s="174" t="s">
        <v>395</v>
      </c>
      <c r="H212" s="155"/>
      <c r="I212" s="185" t="s">
        <v>1675</v>
      </c>
    </row>
    <row r="213" spans="1:9" ht="30" customHeight="1">
      <c r="A213" s="225"/>
      <c r="B213" s="157"/>
      <c r="C213" s="200"/>
      <c r="D213" s="89" t="s">
        <v>872</v>
      </c>
      <c r="E213" s="82" t="s">
        <v>631</v>
      </c>
      <c r="F213" s="173"/>
      <c r="G213" s="174"/>
      <c r="H213" s="155"/>
      <c r="I213" s="185"/>
    </row>
    <row r="214" spans="1:9" ht="30" customHeight="1">
      <c r="A214" s="225"/>
      <c r="B214" s="157"/>
      <c r="C214" s="200"/>
      <c r="D214" s="89" t="s">
        <v>873</v>
      </c>
      <c r="E214" s="82" t="s">
        <v>627</v>
      </c>
      <c r="F214" s="173"/>
      <c r="G214" s="174"/>
      <c r="H214" s="155"/>
      <c r="I214" s="185"/>
    </row>
    <row r="215" spans="1:9" ht="30" customHeight="1">
      <c r="A215" s="225"/>
      <c r="B215" s="158"/>
      <c r="C215" s="200"/>
      <c r="D215" s="89" t="s">
        <v>874</v>
      </c>
      <c r="E215" s="82" t="s">
        <v>634</v>
      </c>
      <c r="F215" s="173"/>
      <c r="G215" s="174"/>
      <c r="H215" s="155"/>
      <c r="I215" s="185"/>
    </row>
    <row r="216" spans="1:9" ht="30" customHeight="1">
      <c r="A216" s="185">
        <v>53</v>
      </c>
      <c r="B216" s="156" t="s">
        <v>875</v>
      </c>
      <c r="C216" s="186" t="s">
        <v>1717</v>
      </c>
      <c r="D216" s="89" t="s">
        <v>876</v>
      </c>
      <c r="E216" s="82" t="s">
        <v>636</v>
      </c>
      <c r="F216" s="174" t="s">
        <v>395</v>
      </c>
      <c r="G216" s="215"/>
      <c r="H216" s="155"/>
      <c r="I216" s="185" t="s">
        <v>1695</v>
      </c>
    </row>
    <row r="217" spans="1:9" ht="30" customHeight="1">
      <c r="A217" s="225"/>
      <c r="B217" s="157"/>
      <c r="C217" s="200"/>
      <c r="D217" s="89" t="s">
        <v>877</v>
      </c>
      <c r="E217" s="82" t="s">
        <v>634</v>
      </c>
      <c r="F217" s="174"/>
      <c r="G217" s="215"/>
      <c r="H217" s="155"/>
      <c r="I217" s="185"/>
    </row>
    <row r="218" spans="1:9" ht="30" customHeight="1">
      <c r="A218" s="225"/>
      <c r="B218" s="157"/>
      <c r="C218" s="200"/>
      <c r="D218" s="89" t="s">
        <v>878</v>
      </c>
      <c r="E218" s="82" t="s">
        <v>672</v>
      </c>
      <c r="F218" s="174"/>
      <c r="G218" s="215"/>
      <c r="H218" s="155"/>
      <c r="I218" s="185"/>
    </row>
    <row r="219" spans="1:9" ht="30" customHeight="1">
      <c r="A219" s="225"/>
      <c r="B219" s="157"/>
      <c r="C219" s="200"/>
      <c r="D219" s="89" t="s">
        <v>879</v>
      </c>
      <c r="E219" s="82" t="s">
        <v>634</v>
      </c>
      <c r="F219" s="174"/>
      <c r="G219" s="215"/>
      <c r="H219" s="155"/>
      <c r="I219" s="185"/>
    </row>
    <row r="220" spans="1:9" ht="30" customHeight="1">
      <c r="A220" s="225"/>
      <c r="B220" s="158"/>
      <c r="C220" s="200"/>
      <c r="D220" s="89" t="s">
        <v>880</v>
      </c>
      <c r="E220" s="82" t="s">
        <v>668</v>
      </c>
      <c r="F220" s="174"/>
      <c r="G220" s="215"/>
      <c r="H220" s="155"/>
      <c r="I220" s="185"/>
    </row>
    <row r="221" spans="1:9" ht="40" customHeight="1">
      <c r="A221" s="155">
        <v>54</v>
      </c>
      <c r="B221" s="156" t="s">
        <v>414</v>
      </c>
      <c r="C221" s="186" t="s">
        <v>1718</v>
      </c>
      <c r="D221" s="89" t="s">
        <v>881</v>
      </c>
      <c r="E221" s="82" t="s">
        <v>651</v>
      </c>
      <c r="F221" s="174" t="s">
        <v>395</v>
      </c>
      <c r="G221" s="173" t="s">
        <v>394</v>
      </c>
      <c r="H221" s="155"/>
      <c r="I221" s="185" t="s">
        <v>1695</v>
      </c>
    </row>
    <row r="222" spans="1:9" ht="40" customHeight="1">
      <c r="A222" s="155"/>
      <c r="B222" s="157"/>
      <c r="C222" s="200"/>
      <c r="D222" s="89" t="s">
        <v>882</v>
      </c>
      <c r="E222" s="82" t="s">
        <v>661</v>
      </c>
      <c r="F222" s="174"/>
      <c r="G222" s="173"/>
      <c r="H222" s="155"/>
      <c r="I222" s="185"/>
    </row>
    <row r="223" spans="1:9" ht="40" customHeight="1">
      <c r="A223" s="155"/>
      <c r="B223" s="158"/>
      <c r="C223" s="200"/>
      <c r="D223" s="89" t="s">
        <v>883</v>
      </c>
      <c r="E223" s="82" t="s">
        <v>636</v>
      </c>
      <c r="F223" s="174"/>
      <c r="G223" s="173"/>
      <c r="H223" s="155"/>
      <c r="I223" s="185"/>
    </row>
    <row r="224" spans="1:9" ht="60" customHeight="1">
      <c r="A224" s="155">
        <v>55</v>
      </c>
      <c r="B224" s="156" t="s">
        <v>415</v>
      </c>
      <c r="C224" s="186" t="s">
        <v>1719</v>
      </c>
      <c r="D224" s="89" t="s">
        <v>884</v>
      </c>
      <c r="E224" s="82" t="s">
        <v>666</v>
      </c>
      <c r="F224" s="173" t="s">
        <v>394</v>
      </c>
      <c r="G224" s="174" t="s">
        <v>395</v>
      </c>
      <c r="H224" s="155"/>
      <c r="I224" s="185" t="s">
        <v>1675</v>
      </c>
    </row>
    <row r="225" spans="1:9" ht="60" customHeight="1">
      <c r="A225" s="155"/>
      <c r="B225" s="158"/>
      <c r="C225" s="200"/>
      <c r="D225" s="89" t="s">
        <v>885</v>
      </c>
      <c r="E225" s="82" t="s">
        <v>621</v>
      </c>
      <c r="F225" s="173"/>
      <c r="G225" s="174"/>
      <c r="H225" s="155"/>
      <c r="I225" s="185"/>
    </row>
    <row r="226" spans="1:9" ht="30" customHeight="1">
      <c r="A226" s="155">
        <v>56</v>
      </c>
      <c r="B226" s="156" t="s">
        <v>886</v>
      </c>
      <c r="C226" s="186" t="s">
        <v>1720</v>
      </c>
      <c r="D226" s="89" t="s">
        <v>887</v>
      </c>
      <c r="E226" s="82" t="s">
        <v>627</v>
      </c>
      <c r="F226" s="174" t="s">
        <v>395</v>
      </c>
      <c r="G226" s="173" t="s">
        <v>394</v>
      </c>
      <c r="H226" s="155"/>
      <c r="I226" s="185" t="s">
        <v>1695</v>
      </c>
    </row>
    <row r="227" spans="1:9" ht="30" customHeight="1">
      <c r="A227" s="155"/>
      <c r="B227" s="157"/>
      <c r="C227" s="200"/>
      <c r="D227" s="89" t="s">
        <v>888</v>
      </c>
      <c r="E227" s="82" t="s">
        <v>636</v>
      </c>
      <c r="F227" s="174"/>
      <c r="G227" s="173"/>
      <c r="H227" s="155"/>
      <c r="I227" s="185"/>
    </row>
    <row r="228" spans="1:9" ht="30" customHeight="1">
      <c r="A228" s="155"/>
      <c r="B228" s="157"/>
      <c r="C228" s="200"/>
      <c r="D228" s="89" t="s">
        <v>889</v>
      </c>
      <c r="E228" s="82" t="s">
        <v>631</v>
      </c>
      <c r="F228" s="174"/>
      <c r="G228" s="173"/>
      <c r="H228" s="155"/>
      <c r="I228" s="185"/>
    </row>
    <row r="229" spans="1:9" ht="30" customHeight="1">
      <c r="A229" s="155"/>
      <c r="B229" s="158"/>
      <c r="C229" s="200"/>
      <c r="D229" s="89" t="s">
        <v>890</v>
      </c>
      <c r="E229" s="82" t="s">
        <v>638</v>
      </c>
      <c r="F229" s="174"/>
      <c r="G229" s="173"/>
      <c r="H229" s="155"/>
      <c r="I229" s="185"/>
    </row>
    <row r="230" spans="1:9" ht="30" customHeight="1">
      <c r="A230" s="155">
        <v>57</v>
      </c>
      <c r="B230" s="156" t="s">
        <v>891</v>
      </c>
      <c r="C230" s="186" t="s">
        <v>1721</v>
      </c>
      <c r="D230" s="89" t="s">
        <v>892</v>
      </c>
      <c r="E230" s="82" t="s">
        <v>627</v>
      </c>
      <c r="F230" s="173" t="s">
        <v>394</v>
      </c>
      <c r="G230" s="174" t="s">
        <v>395</v>
      </c>
      <c r="H230" s="155"/>
      <c r="I230" s="185" t="s">
        <v>1675</v>
      </c>
    </row>
    <row r="231" spans="1:9" ht="30" customHeight="1">
      <c r="A231" s="155"/>
      <c r="B231" s="157"/>
      <c r="C231" s="200"/>
      <c r="D231" s="89" t="s">
        <v>893</v>
      </c>
      <c r="E231" s="82" t="s">
        <v>627</v>
      </c>
      <c r="F231" s="173"/>
      <c r="G231" s="174"/>
      <c r="H231" s="155"/>
      <c r="I231" s="185"/>
    </row>
    <row r="232" spans="1:9" ht="30" customHeight="1">
      <c r="A232" s="155"/>
      <c r="B232" s="157"/>
      <c r="C232" s="200"/>
      <c r="D232" s="89" t="s">
        <v>894</v>
      </c>
      <c r="E232" s="82" t="s">
        <v>627</v>
      </c>
      <c r="F232" s="173"/>
      <c r="G232" s="174"/>
      <c r="H232" s="155"/>
      <c r="I232" s="185"/>
    </row>
    <row r="233" spans="1:9" ht="30" customHeight="1">
      <c r="A233" s="155"/>
      <c r="B233" s="158"/>
      <c r="C233" s="200"/>
      <c r="D233" s="89" t="s">
        <v>895</v>
      </c>
      <c r="E233" s="82" t="s">
        <v>631</v>
      </c>
      <c r="F233" s="173"/>
      <c r="G233" s="174"/>
      <c r="H233" s="155"/>
      <c r="I233" s="185"/>
    </row>
    <row r="234" spans="1:9" ht="43.5" customHeight="1">
      <c r="A234" s="156">
        <v>58</v>
      </c>
      <c r="B234" s="156" t="s">
        <v>433</v>
      </c>
      <c r="C234" s="186" t="s">
        <v>1722</v>
      </c>
      <c r="D234" s="36" t="s">
        <v>896</v>
      </c>
      <c r="E234" s="39" t="s">
        <v>636</v>
      </c>
      <c r="F234" s="160" t="s">
        <v>596</v>
      </c>
      <c r="G234" s="160"/>
      <c r="H234" s="160"/>
      <c r="I234" s="160"/>
    </row>
    <row r="235" spans="1:9" ht="43.5" customHeight="1">
      <c r="A235" s="157"/>
      <c r="B235" s="157"/>
      <c r="C235" s="186"/>
      <c r="D235" s="36" t="s">
        <v>897</v>
      </c>
      <c r="E235" s="39" t="s">
        <v>619</v>
      </c>
      <c r="F235" s="160"/>
      <c r="G235" s="160"/>
      <c r="H235" s="160"/>
      <c r="I235" s="160"/>
    </row>
    <row r="236" spans="1:9" ht="43.5" customHeight="1">
      <c r="A236" s="158"/>
      <c r="B236" s="158"/>
      <c r="C236" s="186"/>
      <c r="D236" s="36" t="s">
        <v>898</v>
      </c>
      <c r="E236" s="39" t="s">
        <v>636</v>
      </c>
      <c r="F236" s="160"/>
      <c r="G236" s="160"/>
      <c r="H236" s="160"/>
      <c r="I236" s="160"/>
    </row>
    <row r="237" spans="1:9" s="100" customFormat="1" ht="30" customHeight="1">
      <c r="A237" s="94" t="s">
        <v>591</v>
      </c>
      <c r="B237" s="95" t="s">
        <v>899</v>
      </c>
      <c r="C237" s="95"/>
      <c r="D237" s="96"/>
      <c r="E237" s="97"/>
      <c r="F237" s="98"/>
      <c r="G237" s="98"/>
      <c r="H237" s="98"/>
      <c r="I237" s="99"/>
    </row>
    <row r="238" spans="1:9" ht="30.65" customHeight="1">
      <c r="A238" s="156">
        <v>59</v>
      </c>
      <c r="B238" s="156" t="s">
        <v>900</v>
      </c>
      <c r="C238" s="230" t="s">
        <v>901</v>
      </c>
      <c r="D238" s="37" t="s">
        <v>902</v>
      </c>
      <c r="E238" s="46" t="s">
        <v>636</v>
      </c>
      <c r="F238" s="179" t="s">
        <v>395</v>
      </c>
      <c r="G238" s="179" t="s">
        <v>395</v>
      </c>
      <c r="H238" s="226"/>
      <c r="I238" s="229" t="s">
        <v>903</v>
      </c>
    </row>
    <row r="239" spans="1:9" ht="36.65" customHeight="1">
      <c r="A239" s="157"/>
      <c r="B239" s="157"/>
      <c r="C239" s="231"/>
      <c r="D239" s="37" t="s">
        <v>904</v>
      </c>
      <c r="E239" s="46" t="s">
        <v>624</v>
      </c>
      <c r="F239" s="180"/>
      <c r="G239" s="180"/>
      <c r="H239" s="227"/>
      <c r="I239" s="177"/>
    </row>
    <row r="240" spans="1:9" ht="36.65" customHeight="1">
      <c r="A240" s="157"/>
      <c r="B240" s="157"/>
      <c r="C240" s="231"/>
      <c r="D240" s="37" t="s">
        <v>905</v>
      </c>
      <c r="E240" s="46" t="s">
        <v>638</v>
      </c>
      <c r="F240" s="180"/>
      <c r="G240" s="180"/>
      <c r="H240" s="227"/>
      <c r="I240" s="177"/>
    </row>
    <row r="241" spans="1:9" ht="36.65" customHeight="1">
      <c r="A241" s="157"/>
      <c r="B241" s="157"/>
      <c r="C241" s="231"/>
      <c r="D241" s="37" t="s">
        <v>906</v>
      </c>
      <c r="E241" s="46" t="s">
        <v>634</v>
      </c>
      <c r="F241" s="180"/>
      <c r="G241" s="180"/>
      <c r="H241" s="227"/>
      <c r="I241" s="177"/>
    </row>
    <row r="242" spans="1:9" ht="36.65" customHeight="1">
      <c r="A242" s="158"/>
      <c r="B242" s="158"/>
      <c r="C242" s="232"/>
      <c r="D242" s="37" t="s">
        <v>907</v>
      </c>
      <c r="E242" s="46" t="s">
        <v>638</v>
      </c>
      <c r="F242" s="181"/>
      <c r="G242" s="181"/>
      <c r="H242" s="228"/>
      <c r="I242" s="178"/>
    </row>
    <row r="243" spans="1:9" ht="30.65" customHeight="1">
      <c r="A243" s="156">
        <v>60</v>
      </c>
      <c r="B243" s="156" t="s">
        <v>1723</v>
      </c>
      <c r="C243" s="230" t="s">
        <v>908</v>
      </c>
      <c r="D243" s="37" t="s">
        <v>909</v>
      </c>
      <c r="E243" s="46" t="s">
        <v>631</v>
      </c>
      <c r="F243" s="179" t="s">
        <v>395</v>
      </c>
      <c r="G243" s="179" t="s">
        <v>395</v>
      </c>
      <c r="H243" s="226"/>
      <c r="I243" s="229" t="s">
        <v>910</v>
      </c>
    </row>
    <row r="244" spans="1:9" ht="36.65" customHeight="1">
      <c r="A244" s="157"/>
      <c r="B244" s="157"/>
      <c r="C244" s="231"/>
      <c r="D244" s="37" t="s">
        <v>911</v>
      </c>
      <c r="E244" s="46" t="s">
        <v>631</v>
      </c>
      <c r="F244" s="180"/>
      <c r="G244" s="180"/>
      <c r="H244" s="227"/>
      <c r="I244" s="177"/>
    </row>
    <row r="245" spans="1:9" ht="36.65" customHeight="1">
      <c r="A245" s="157"/>
      <c r="B245" s="158"/>
      <c r="C245" s="231"/>
      <c r="D245" s="37" t="s">
        <v>912</v>
      </c>
      <c r="E245" s="46" t="s">
        <v>631</v>
      </c>
      <c r="F245" s="180"/>
      <c r="G245" s="180"/>
      <c r="H245" s="227"/>
      <c r="I245" s="177"/>
    </row>
    <row r="246" spans="1:9" s="100" customFormat="1" ht="30" customHeight="1">
      <c r="A246" s="94" t="s">
        <v>591</v>
      </c>
      <c r="B246" s="95" t="s">
        <v>913</v>
      </c>
      <c r="C246" s="95"/>
      <c r="D246" s="96"/>
      <c r="E246" s="97"/>
      <c r="F246" s="98"/>
      <c r="G246" s="98"/>
      <c r="H246" s="98"/>
      <c r="I246" s="99"/>
    </row>
    <row r="247" spans="1:9" ht="37.5" customHeight="1">
      <c r="A247" s="156">
        <v>61</v>
      </c>
      <c r="B247" s="156" t="s">
        <v>417</v>
      </c>
      <c r="C247" s="186" t="s">
        <v>1724</v>
      </c>
      <c r="D247" s="89" t="s">
        <v>914</v>
      </c>
      <c r="E247" s="82" t="s">
        <v>621</v>
      </c>
      <c r="F247" s="160" t="s">
        <v>596</v>
      </c>
      <c r="G247" s="160"/>
      <c r="H247" s="160"/>
      <c r="I247" s="160"/>
    </row>
    <row r="248" spans="1:9" ht="37.5" customHeight="1">
      <c r="A248" s="157"/>
      <c r="B248" s="157"/>
      <c r="C248" s="186"/>
      <c r="D248" s="89" t="s">
        <v>915</v>
      </c>
      <c r="E248" s="82" t="s">
        <v>634</v>
      </c>
      <c r="F248" s="160"/>
      <c r="G248" s="160"/>
      <c r="H248" s="160"/>
      <c r="I248" s="160"/>
    </row>
    <row r="249" spans="1:9" ht="37.5" customHeight="1">
      <c r="A249" s="157"/>
      <c r="B249" s="157"/>
      <c r="C249" s="186"/>
      <c r="D249" s="89" t="s">
        <v>916</v>
      </c>
      <c r="E249" s="82" t="s">
        <v>631</v>
      </c>
      <c r="F249" s="160"/>
      <c r="G249" s="160"/>
      <c r="H249" s="160"/>
      <c r="I249" s="160"/>
    </row>
    <row r="250" spans="1:9" ht="37.5" customHeight="1">
      <c r="A250" s="158"/>
      <c r="B250" s="158"/>
      <c r="C250" s="186"/>
      <c r="D250" s="89" t="s">
        <v>917</v>
      </c>
      <c r="E250" s="82" t="s">
        <v>661</v>
      </c>
      <c r="F250" s="160"/>
      <c r="G250" s="160"/>
      <c r="H250" s="160"/>
      <c r="I250" s="160"/>
    </row>
    <row r="251" spans="1:9" ht="30" customHeight="1">
      <c r="A251" s="156">
        <v>62</v>
      </c>
      <c r="B251" s="156" t="s">
        <v>418</v>
      </c>
      <c r="C251" s="159" t="s">
        <v>1725</v>
      </c>
      <c r="D251" s="36" t="s">
        <v>918</v>
      </c>
      <c r="E251" s="39" t="s">
        <v>627</v>
      </c>
      <c r="F251" s="174" t="s">
        <v>395</v>
      </c>
      <c r="G251" s="174" t="s">
        <v>395</v>
      </c>
      <c r="H251" s="155"/>
      <c r="I251" s="154" t="s">
        <v>1726</v>
      </c>
    </row>
    <row r="252" spans="1:9" ht="30" customHeight="1">
      <c r="A252" s="157"/>
      <c r="B252" s="157"/>
      <c r="C252" s="159"/>
      <c r="D252" s="36" t="s">
        <v>919</v>
      </c>
      <c r="E252" s="39" t="s">
        <v>624</v>
      </c>
      <c r="F252" s="174"/>
      <c r="G252" s="174"/>
      <c r="H252" s="155"/>
      <c r="I252" s="154"/>
    </row>
    <row r="253" spans="1:9" ht="30" customHeight="1">
      <c r="A253" s="157"/>
      <c r="B253" s="157"/>
      <c r="C253" s="159"/>
      <c r="D253" s="36" t="s">
        <v>920</v>
      </c>
      <c r="E253" s="39" t="s">
        <v>638</v>
      </c>
      <c r="F253" s="174"/>
      <c r="G253" s="174"/>
      <c r="H253" s="155"/>
      <c r="I253" s="154"/>
    </row>
    <row r="254" spans="1:9" ht="30" customHeight="1">
      <c r="A254" s="157"/>
      <c r="B254" s="157"/>
      <c r="C254" s="159"/>
      <c r="D254" s="36" t="s">
        <v>921</v>
      </c>
      <c r="E254" s="39" t="s">
        <v>629</v>
      </c>
      <c r="F254" s="174"/>
      <c r="G254" s="174"/>
      <c r="H254" s="155"/>
      <c r="I254" s="154"/>
    </row>
    <row r="255" spans="1:9" ht="30" customHeight="1">
      <c r="A255" s="157"/>
      <c r="B255" s="157"/>
      <c r="C255" s="159"/>
      <c r="D255" s="36" t="s">
        <v>922</v>
      </c>
      <c r="E255" s="39" t="s">
        <v>923</v>
      </c>
      <c r="F255" s="174"/>
      <c r="G255" s="174"/>
      <c r="H255" s="155"/>
      <c r="I255" s="154"/>
    </row>
    <row r="256" spans="1:9" ht="30" customHeight="1">
      <c r="A256" s="158"/>
      <c r="B256" s="158"/>
      <c r="C256" s="159"/>
      <c r="D256" s="36" t="s">
        <v>924</v>
      </c>
      <c r="E256" s="39" t="s">
        <v>788</v>
      </c>
      <c r="F256" s="174"/>
      <c r="G256" s="174"/>
      <c r="H256" s="155"/>
      <c r="I256" s="154"/>
    </row>
    <row r="257" spans="1:9" ht="62.25" customHeight="1">
      <c r="A257" s="156">
        <v>63</v>
      </c>
      <c r="B257" s="156" t="s">
        <v>925</v>
      </c>
      <c r="C257" s="211" t="s">
        <v>1727</v>
      </c>
      <c r="D257" s="92" t="s">
        <v>926</v>
      </c>
      <c r="E257" s="86" t="s">
        <v>668</v>
      </c>
      <c r="F257" s="160" t="s">
        <v>596</v>
      </c>
      <c r="G257" s="160"/>
      <c r="H257" s="160"/>
      <c r="I257" s="160"/>
    </row>
    <row r="258" spans="1:9" ht="62.25" customHeight="1">
      <c r="A258" s="157"/>
      <c r="B258" s="157"/>
      <c r="C258" s="211"/>
      <c r="D258" s="92" t="s">
        <v>927</v>
      </c>
      <c r="E258" s="86" t="s">
        <v>668</v>
      </c>
      <c r="F258" s="160"/>
      <c r="G258" s="160"/>
      <c r="H258" s="160"/>
      <c r="I258" s="160"/>
    </row>
    <row r="259" spans="1:9" ht="62.25" customHeight="1">
      <c r="A259" s="158"/>
      <c r="B259" s="158"/>
      <c r="C259" s="211"/>
      <c r="D259" s="92" t="s">
        <v>928</v>
      </c>
      <c r="E259" s="86" t="s">
        <v>929</v>
      </c>
      <c r="F259" s="160"/>
      <c r="G259" s="160"/>
      <c r="H259" s="160"/>
      <c r="I259" s="160"/>
    </row>
    <row r="260" spans="1:9" ht="35.15" customHeight="1">
      <c r="A260" s="156">
        <v>64</v>
      </c>
      <c r="B260" s="156" t="s">
        <v>430</v>
      </c>
      <c r="C260" s="233" t="s">
        <v>1728</v>
      </c>
      <c r="D260" s="78" t="s">
        <v>930</v>
      </c>
      <c r="E260" s="82" t="s">
        <v>634</v>
      </c>
      <c r="F260" s="174" t="s">
        <v>395</v>
      </c>
      <c r="G260" s="222"/>
      <c r="H260" s="155"/>
      <c r="I260" s="185" t="s">
        <v>1695</v>
      </c>
    </row>
    <row r="261" spans="1:9" ht="35.15" customHeight="1">
      <c r="A261" s="157"/>
      <c r="B261" s="157"/>
      <c r="C261" s="233"/>
      <c r="D261" s="78" t="s">
        <v>931</v>
      </c>
      <c r="E261" s="82" t="s">
        <v>668</v>
      </c>
      <c r="F261" s="174"/>
      <c r="G261" s="222"/>
      <c r="H261" s="155"/>
      <c r="I261" s="185"/>
    </row>
    <row r="262" spans="1:9" ht="35.15" customHeight="1">
      <c r="A262" s="158"/>
      <c r="B262" s="158"/>
      <c r="C262" s="233"/>
      <c r="D262" s="78" t="s">
        <v>932</v>
      </c>
      <c r="E262" s="82" t="s">
        <v>636</v>
      </c>
      <c r="F262" s="174"/>
      <c r="G262" s="222"/>
      <c r="H262" s="155"/>
      <c r="I262" s="185"/>
    </row>
    <row r="263" spans="1:9" ht="48.65" customHeight="1">
      <c r="A263" s="156">
        <v>65</v>
      </c>
      <c r="B263" s="156" t="s">
        <v>1594</v>
      </c>
      <c r="C263" s="211" t="s">
        <v>1729</v>
      </c>
      <c r="D263" s="92" t="s">
        <v>933</v>
      </c>
      <c r="E263" s="82" t="s">
        <v>629</v>
      </c>
      <c r="F263" s="222"/>
      <c r="G263" s="174" t="s">
        <v>395</v>
      </c>
      <c r="H263" s="156"/>
      <c r="I263" s="185" t="s">
        <v>1692</v>
      </c>
    </row>
    <row r="264" spans="1:9" ht="48.65" customHeight="1">
      <c r="A264" s="158"/>
      <c r="B264" s="158"/>
      <c r="C264" s="211"/>
      <c r="D264" s="92" t="s">
        <v>934</v>
      </c>
      <c r="E264" s="82" t="s">
        <v>621</v>
      </c>
      <c r="F264" s="222"/>
      <c r="G264" s="174"/>
      <c r="H264" s="158"/>
      <c r="I264" s="185"/>
    </row>
    <row r="265" spans="1:9" s="100" customFormat="1" ht="30" customHeight="1">
      <c r="A265" s="94" t="s">
        <v>591</v>
      </c>
      <c r="B265" s="95" t="s">
        <v>935</v>
      </c>
      <c r="C265" s="95"/>
      <c r="D265" s="96"/>
      <c r="E265" s="97"/>
      <c r="F265" s="98"/>
      <c r="G265" s="98"/>
      <c r="H265" s="98"/>
      <c r="I265" s="99"/>
    </row>
    <row r="266" spans="1:9" ht="30" customHeight="1">
      <c r="A266" s="155">
        <v>66</v>
      </c>
      <c r="B266" s="156" t="s">
        <v>407</v>
      </c>
      <c r="C266" s="223" t="s">
        <v>1730</v>
      </c>
      <c r="D266" s="40" t="s">
        <v>936</v>
      </c>
      <c r="E266" s="82" t="s">
        <v>636</v>
      </c>
      <c r="F266" s="174" t="s">
        <v>395</v>
      </c>
      <c r="G266" s="174" t="s">
        <v>395</v>
      </c>
      <c r="H266" s="155"/>
      <c r="I266" s="154" t="s">
        <v>1726</v>
      </c>
    </row>
    <row r="267" spans="1:9" ht="30" customHeight="1">
      <c r="A267" s="155"/>
      <c r="B267" s="157"/>
      <c r="C267" s="223"/>
      <c r="D267" s="40" t="s">
        <v>937</v>
      </c>
      <c r="E267" s="82" t="s">
        <v>619</v>
      </c>
      <c r="F267" s="174"/>
      <c r="G267" s="174"/>
      <c r="H267" s="155"/>
      <c r="I267" s="154"/>
    </row>
    <row r="268" spans="1:9" ht="30" customHeight="1">
      <c r="A268" s="155"/>
      <c r="B268" s="157"/>
      <c r="C268" s="223"/>
      <c r="D268" s="40" t="s">
        <v>938</v>
      </c>
      <c r="E268" s="82" t="s">
        <v>629</v>
      </c>
      <c r="F268" s="174"/>
      <c r="G268" s="174"/>
      <c r="H268" s="155"/>
      <c r="I268" s="154"/>
    </row>
    <row r="269" spans="1:9" ht="30" customHeight="1">
      <c r="A269" s="155"/>
      <c r="B269" s="157"/>
      <c r="C269" s="223"/>
      <c r="D269" s="40" t="s">
        <v>939</v>
      </c>
      <c r="E269" s="82" t="s">
        <v>661</v>
      </c>
      <c r="F269" s="174"/>
      <c r="G269" s="174"/>
      <c r="H269" s="155"/>
      <c r="I269" s="154"/>
    </row>
    <row r="270" spans="1:9" ht="30" customHeight="1">
      <c r="A270" s="155"/>
      <c r="B270" s="158"/>
      <c r="C270" s="223"/>
      <c r="D270" s="40" t="s">
        <v>940</v>
      </c>
      <c r="E270" s="82" t="s">
        <v>624</v>
      </c>
      <c r="F270" s="174"/>
      <c r="G270" s="174"/>
      <c r="H270" s="155"/>
      <c r="I270" s="154"/>
    </row>
    <row r="271" spans="1:9" ht="30" customHeight="1">
      <c r="A271" s="155">
        <v>67</v>
      </c>
      <c r="B271" s="156" t="s">
        <v>427</v>
      </c>
      <c r="C271" s="159" t="s">
        <v>1731</v>
      </c>
      <c r="D271" s="36" t="s">
        <v>941</v>
      </c>
      <c r="E271" s="39" t="s">
        <v>638</v>
      </c>
      <c r="F271" s="173" t="s">
        <v>394</v>
      </c>
      <c r="G271" s="174" t="s">
        <v>395</v>
      </c>
      <c r="H271" s="155"/>
      <c r="I271" s="185" t="s">
        <v>1708</v>
      </c>
    </row>
    <row r="272" spans="1:9" ht="30" customHeight="1">
      <c r="A272" s="155"/>
      <c r="B272" s="157"/>
      <c r="C272" s="159"/>
      <c r="D272" s="36" t="s">
        <v>942</v>
      </c>
      <c r="E272" s="39" t="s">
        <v>621</v>
      </c>
      <c r="F272" s="173"/>
      <c r="G272" s="174"/>
      <c r="H272" s="155"/>
      <c r="I272" s="185"/>
    </row>
    <row r="273" spans="1:9" ht="30" customHeight="1">
      <c r="A273" s="155"/>
      <c r="B273" s="157"/>
      <c r="C273" s="159"/>
      <c r="D273" s="36" t="s">
        <v>943</v>
      </c>
      <c r="E273" s="39" t="s">
        <v>944</v>
      </c>
      <c r="F273" s="173"/>
      <c r="G273" s="174"/>
      <c r="H273" s="155"/>
      <c r="I273" s="185"/>
    </row>
    <row r="274" spans="1:9" ht="30" customHeight="1">
      <c r="A274" s="155"/>
      <c r="B274" s="157"/>
      <c r="C274" s="159"/>
      <c r="D274" s="36" t="s">
        <v>945</v>
      </c>
      <c r="E274" s="39" t="s">
        <v>712</v>
      </c>
      <c r="F274" s="173"/>
      <c r="G274" s="174"/>
      <c r="H274" s="155"/>
      <c r="I274" s="185"/>
    </row>
    <row r="275" spans="1:9" ht="30" customHeight="1">
      <c r="A275" s="155"/>
      <c r="B275" s="157"/>
      <c r="C275" s="159"/>
      <c r="D275" s="36" t="s">
        <v>946</v>
      </c>
      <c r="E275" s="39" t="s">
        <v>668</v>
      </c>
      <c r="F275" s="173"/>
      <c r="G275" s="174"/>
      <c r="H275" s="155"/>
      <c r="I275" s="185"/>
    </row>
    <row r="276" spans="1:9" ht="30" customHeight="1">
      <c r="A276" s="155"/>
      <c r="B276" s="158"/>
      <c r="C276" s="159"/>
      <c r="D276" s="36" t="s">
        <v>947</v>
      </c>
      <c r="E276" s="39" t="s">
        <v>619</v>
      </c>
      <c r="F276" s="173"/>
      <c r="G276" s="174"/>
      <c r="H276" s="155"/>
      <c r="I276" s="185"/>
    </row>
    <row r="277" spans="1:9" s="76" customFormat="1" ht="30" customHeight="1">
      <c r="A277" s="106" t="s">
        <v>605</v>
      </c>
      <c r="B277" s="107"/>
      <c r="C277" s="108"/>
      <c r="D277" s="108"/>
      <c r="E277" s="109"/>
      <c r="F277" s="108"/>
      <c r="G277" s="108"/>
      <c r="H277" s="108"/>
      <c r="I277" s="110"/>
    </row>
    <row r="278" spans="1:9" ht="86.15" customHeight="1">
      <c r="A278" s="77">
        <v>68</v>
      </c>
      <c r="B278" s="34" t="s">
        <v>948</v>
      </c>
      <c r="C278" s="32" t="s">
        <v>1732</v>
      </c>
      <c r="D278" s="104" t="s">
        <v>949</v>
      </c>
      <c r="E278" s="86" t="s">
        <v>950</v>
      </c>
      <c r="F278" s="160" t="s">
        <v>590</v>
      </c>
      <c r="G278" s="160"/>
      <c r="H278" s="160"/>
      <c r="I278" s="160"/>
    </row>
    <row r="279" spans="1:9" ht="33" customHeight="1">
      <c r="A279" s="155">
        <v>69</v>
      </c>
      <c r="B279" s="156" t="s">
        <v>951</v>
      </c>
      <c r="C279" s="159" t="s">
        <v>1733</v>
      </c>
      <c r="D279" s="104" t="s">
        <v>952</v>
      </c>
      <c r="E279" s="86" t="s">
        <v>636</v>
      </c>
      <c r="F279" s="160" t="s">
        <v>590</v>
      </c>
      <c r="G279" s="160"/>
      <c r="H279" s="160"/>
      <c r="I279" s="160"/>
    </row>
    <row r="280" spans="1:9" ht="33" customHeight="1">
      <c r="A280" s="155"/>
      <c r="B280" s="157"/>
      <c r="C280" s="159"/>
      <c r="D280" s="104" t="s">
        <v>953</v>
      </c>
      <c r="E280" s="86" t="s">
        <v>627</v>
      </c>
      <c r="F280" s="160"/>
      <c r="G280" s="160"/>
      <c r="H280" s="160"/>
      <c r="I280" s="160"/>
    </row>
    <row r="281" spans="1:9" ht="33" customHeight="1">
      <c r="A281" s="155"/>
      <c r="B281" s="157"/>
      <c r="C281" s="159"/>
      <c r="D281" s="104" t="s">
        <v>954</v>
      </c>
      <c r="E281" s="86" t="s">
        <v>619</v>
      </c>
      <c r="F281" s="160"/>
      <c r="G281" s="160"/>
      <c r="H281" s="160"/>
      <c r="I281" s="160"/>
    </row>
    <row r="282" spans="1:9" ht="33" customHeight="1">
      <c r="A282" s="155"/>
      <c r="B282" s="157"/>
      <c r="C282" s="159"/>
      <c r="D282" s="104" t="s">
        <v>955</v>
      </c>
      <c r="E282" s="86" t="s">
        <v>619</v>
      </c>
      <c r="F282" s="160"/>
      <c r="G282" s="160"/>
      <c r="H282" s="160"/>
      <c r="I282" s="160"/>
    </row>
    <row r="283" spans="1:9" ht="33" customHeight="1">
      <c r="A283" s="155"/>
      <c r="B283" s="157"/>
      <c r="C283" s="159"/>
      <c r="D283" s="104" t="s">
        <v>956</v>
      </c>
      <c r="E283" s="86" t="s">
        <v>679</v>
      </c>
      <c r="F283" s="160"/>
      <c r="G283" s="160"/>
      <c r="H283" s="160"/>
      <c r="I283" s="160"/>
    </row>
    <row r="284" spans="1:9" ht="33" customHeight="1">
      <c r="A284" s="155"/>
      <c r="B284" s="158"/>
      <c r="C284" s="159"/>
      <c r="D284" s="104" t="s">
        <v>957</v>
      </c>
      <c r="E284" s="86" t="s">
        <v>679</v>
      </c>
      <c r="F284" s="160"/>
      <c r="G284" s="160"/>
      <c r="H284" s="160"/>
      <c r="I284" s="160"/>
    </row>
    <row r="285" spans="1:9" ht="30" customHeight="1">
      <c r="A285" s="155">
        <v>70</v>
      </c>
      <c r="B285" s="156" t="s">
        <v>958</v>
      </c>
      <c r="C285" s="159" t="s">
        <v>1734</v>
      </c>
      <c r="D285" s="104" t="s">
        <v>959</v>
      </c>
      <c r="E285" s="86" t="s">
        <v>651</v>
      </c>
      <c r="F285" s="160" t="s">
        <v>596</v>
      </c>
      <c r="G285" s="160"/>
      <c r="H285" s="160"/>
      <c r="I285" s="160"/>
    </row>
    <row r="286" spans="1:9" ht="30" customHeight="1">
      <c r="A286" s="155"/>
      <c r="B286" s="157"/>
      <c r="C286" s="200"/>
      <c r="D286" s="104" t="s">
        <v>960</v>
      </c>
      <c r="E286" s="86" t="s">
        <v>631</v>
      </c>
      <c r="F286" s="160"/>
      <c r="G286" s="160"/>
      <c r="H286" s="160"/>
      <c r="I286" s="160"/>
    </row>
    <row r="287" spans="1:9" ht="30" customHeight="1">
      <c r="A287" s="155"/>
      <c r="B287" s="157"/>
      <c r="C287" s="200"/>
      <c r="D287" s="104" t="s">
        <v>961</v>
      </c>
      <c r="E287" s="86" t="s">
        <v>819</v>
      </c>
      <c r="F287" s="160"/>
      <c r="G287" s="160"/>
      <c r="H287" s="160"/>
      <c r="I287" s="160"/>
    </row>
    <row r="288" spans="1:9" ht="30" customHeight="1">
      <c r="A288" s="155"/>
      <c r="B288" s="157"/>
      <c r="C288" s="200"/>
      <c r="D288" s="104" t="s">
        <v>962</v>
      </c>
      <c r="E288" s="86" t="s">
        <v>672</v>
      </c>
      <c r="F288" s="160"/>
      <c r="G288" s="160"/>
      <c r="H288" s="160"/>
      <c r="I288" s="160"/>
    </row>
    <row r="289" spans="1:9" ht="30" customHeight="1">
      <c r="A289" s="155"/>
      <c r="B289" s="157"/>
      <c r="C289" s="200"/>
      <c r="D289" s="104" t="s">
        <v>963</v>
      </c>
      <c r="E289" s="86" t="s">
        <v>631</v>
      </c>
      <c r="F289" s="160"/>
      <c r="G289" s="160"/>
      <c r="H289" s="160"/>
      <c r="I289" s="160"/>
    </row>
    <row r="290" spans="1:9" ht="30" customHeight="1">
      <c r="A290" s="155"/>
      <c r="B290" s="158"/>
      <c r="C290" s="200"/>
      <c r="D290" s="104" t="s">
        <v>964</v>
      </c>
      <c r="E290" s="86" t="s">
        <v>786</v>
      </c>
      <c r="F290" s="160"/>
      <c r="G290" s="160"/>
      <c r="H290" s="160"/>
      <c r="I290" s="160"/>
    </row>
    <row r="291" spans="1:9" ht="30" customHeight="1">
      <c r="A291" s="155">
        <v>71</v>
      </c>
      <c r="B291" s="156" t="s">
        <v>965</v>
      </c>
      <c r="C291" s="159" t="s">
        <v>1735</v>
      </c>
      <c r="D291" s="104" t="s">
        <v>966</v>
      </c>
      <c r="E291" s="86" t="s">
        <v>619</v>
      </c>
      <c r="F291" s="160" t="s">
        <v>596</v>
      </c>
      <c r="G291" s="160"/>
      <c r="H291" s="160"/>
      <c r="I291" s="160"/>
    </row>
    <row r="292" spans="1:9" ht="30" customHeight="1">
      <c r="A292" s="155"/>
      <c r="B292" s="157"/>
      <c r="C292" s="200"/>
      <c r="D292" s="104" t="s">
        <v>967</v>
      </c>
      <c r="E292" s="86" t="s">
        <v>819</v>
      </c>
      <c r="F292" s="160"/>
      <c r="G292" s="160"/>
      <c r="H292" s="160"/>
      <c r="I292" s="160"/>
    </row>
    <row r="293" spans="1:9" ht="30" customHeight="1">
      <c r="A293" s="155"/>
      <c r="B293" s="157"/>
      <c r="C293" s="200"/>
      <c r="D293" s="104" t="s">
        <v>968</v>
      </c>
      <c r="E293" s="86" t="s">
        <v>819</v>
      </c>
      <c r="F293" s="160"/>
      <c r="G293" s="160"/>
      <c r="H293" s="160"/>
      <c r="I293" s="160"/>
    </row>
    <row r="294" spans="1:9" ht="30" customHeight="1">
      <c r="A294" s="155"/>
      <c r="B294" s="157"/>
      <c r="C294" s="200"/>
      <c r="D294" s="104" t="s">
        <v>969</v>
      </c>
      <c r="E294" s="86" t="s">
        <v>651</v>
      </c>
      <c r="F294" s="160"/>
      <c r="G294" s="160"/>
      <c r="H294" s="160"/>
      <c r="I294" s="160"/>
    </row>
    <row r="295" spans="1:9" ht="30" customHeight="1">
      <c r="A295" s="155"/>
      <c r="B295" s="157"/>
      <c r="C295" s="200"/>
      <c r="D295" s="104" t="s">
        <v>970</v>
      </c>
      <c r="E295" s="86" t="s">
        <v>971</v>
      </c>
      <c r="F295" s="160"/>
      <c r="G295" s="160"/>
      <c r="H295" s="160"/>
      <c r="I295" s="160"/>
    </row>
    <row r="296" spans="1:9" ht="30" customHeight="1">
      <c r="A296" s="155"/>
      <c r="B296" s="157"/>
      <c r="C296" s="200"/>
      <c r="D296" s="104" t="s">
        <v>972</v>
      </c>
      <c r="E296" s="86" t="s">
        <v>651</v>
      </c>
      <c r="F296" s="160"/>
      <c r="G296" s="160"/>
      <c r="H296" s="160"/>
      <c r="I296" s="160"/>
    </row>
    <row r="297" spans="1:9" ht="30" customHeight="1">
      <c r="A297" s="155"/>
      <c r="B297" s="157"/>
      <c r="C297" s="200"/>
      <c r="D297" s="104" t="s">
        <v>973</v>
      </c>
      <c r="E297" s="86" t="s">
        <v>819</v>
      </c>
      <c r="F297" s="160"/>
      <c r="G297" s="160"/>
      <c r="H297" s="160"/>
      <c r="I297" s="160"/>
    </row>
    <row r="298" spans="1:9" ht="30" customHeight="1">
      <c r="A298" s="155"/>
      <c r="B298" s="158"/>
      <c r="C298" s="200"/>
      <c r="D298" s="104" t="s">
        <v>974</v>
      </c>
      <c r="E298" s="86" t="s">
        <v>786</v>
      </c>
      <c r="F298" s="160"/>
      <c r="G298" s="160"/>
      <c r="H298" s="160"/>
      <c r="I298" s="160"/>
    </row>
    <row r="299" spans="1:9" ht="33" customHeight="1">
      <c r="A299" s="155">
        <v>72</v>
      </c>
      <c r="B299" s="156" t="s">
        <v>975</v>
      </c>
      <c r="C299" s="159" t="s">
        <v>1736</v>
      </c>
      <c r="D299" s="104" t="s">
        <v>976</v>
      </c>
      <c r="E299" s="86" t="s">
        <v>631</v>
      </c>
      <c r="F299" s="160" t="s">
        <v>596</v>
      </c>
      <c r="G299" s="160"/>
      <c r="H299" s="160"/>
      <c r="I299" s="160"/>
    </row>
    <row r="300" spans="1:9" ht="33" customHeight="1">
      <c r="A300" s="155"/>
      <c r="B300" s="157"/>
      <c r="C300" s="200"/>
      <c r="D300" s="104" t="s">
        <v>977</v>
      </c>
      <c r="E300" s="86" t="s">
        <v>627</v>
      </c>
      <c r="F300" s="160"/>
      <c r="G300" s="160"/>
      <c r="H300" s="160"/>
      <c r="I300" s="160"/>
    </row>
    <row r="301" spans="1:9" ht="33" customHeight="1">
      <c r="A301" s="155"/>
      <c r="B301" s="157"/>
      <c r="C301" s="200"/>
      <c r="D301" s="104" t="s">
        <v>978</v>
      </c>
      <c r="E301" s="86" t="s">
        <v>624</v>
      </c>
      <c r="F301" s="160"/>
      <c r="G301" s="160"/>
      <c r="H301" s="160"/>
      <c r="I301" s="160"/>
    </row>
    <row r="302" spans="1:9" ht="33" customHeight="1">
      <c r="A302" s="155"/>
      <c r="B302" s="157"/>
      <c r="C302" s="200"/>
      <c r="D302" s="104" t="s">
        <v>979</v>
      </c>
      <c r="E302" s="86" t="s">
        <v>634</v>
      </c>
      <c r="F302" s="160"/>
      <c r="G302" s="160"/>
      <c r="H302" s="160"/>
      <c r="I302" s="160"/>
    </row>
    <row r="303" spans="1:9" ht="33" customHeight="1">
      <c r="A303" s="155"/>
      <c r="B303" s="157"/>
      <c r="C303" s="200"/>
      <c r="D303" s="104" t="s">
        <v>980</v>
      </c>
      <c r="E303" s="86" t="s">
        <v>627</v>
      </c>
      <c r="F303" s="160"/>
      <c r="G303" s="160"/>
      <c r="H303" s="160"/>
      <c r="I303" s="160"/>
    </row>
    <row r="304" spans="1:9" ht="33" customHeight="1">
      <c r="A304" s="155"/>
      <c r="B304" s="157"/>
      <c r="C304" s="200"/>
      <c r="D304" s="104" t="s">
        <v>981</v>
      </c>
      <c r="E304" s="86" t="s">
        <v>634</v>
      </c>
      <c r="F304" s="160"/>
      <c r="G304" s="160"/>
      <c r="H304" s="160"/>
      <c r="I304" s="160"/>
    </row>
    <row r="305" spans="1:9" ht="33" customHeight="1">
      <c r="A305" s="155"/>
      <c r="B305" s="158"/>
      <c r="C305" s="200"/>
      <c r="D305" s="104" t="s">
        <v>982</v>
      </c>
      <c r="E305" s="86" t="s">
        <v>629</v>
      </c>
      <c r="F305" s="160"/>
      <c r="G305" s="160"/>
      <c r="H305" s="160"/>
      <c r="I305" s="160"/>
    </row>
    <row r="306" spans="1:9" ht="33" customHeight="1">
      <c r="A306" s="155">
        <v>73</v>
      </c>
      <c r="B306" s="156" t="s">
        <v>983</v>
      </c>
      <c r="C306" s="159" t="s">
        <v>1737</v>
      </c>
      <c r="D306" s="104" t="s">
        <v>984</v>
      </c>
      <c r="E306" s="86" t="s">
        <v>679</v>
      </c>
      <c r="F306" s="160" t="s">
        <v>596</v>
      </c>
      <c r="G306" s="160"/>
      <c r="H306" s="160"/>
      <c r="I306" s="160"/>
    </row>
    <row r="307" spans="1:9" ht="33" customHeight="1">
      <c r="A307" s="155"/>
      <c r="B307" s="157"/>
      <c r="C307" s="200"/>
      <c r="D307" s="104" t="s">
        <v>985</v>
      </c>
      <c r="E307" s="86" t="s">
        <v>672</v>
      </c>
      <c r="F307" s="160"/>
      <c r="G307" s="160"/>
      <c r="H307" s="160"/>
      <c r="I307" s="160"/>
    </row>
    <row r="308" spans="1:9" ht="33" customHeight="1">
      <c r="A308" s="155"/>
      <c r="B308" s="157"/>
      <c r="C308" s="200"/>
      <c r="D308" s="104" t="s">
        <v>986</v>
      </c>
      <c r="E308" s="86" t="s">
        <v>651</v>
      </c>
      <c r="F308" s="160"/>
      <c r="G308" s="160"/>
      <c r="H308" s="160"/>
      <c r="I308" s="160"/>
    </row>
    <row r="309" spans="1:9" ht="33" customHeight="1">
      <c r="A309" s="155"/>
      <c r="B309" s="157"/>
      <c r="C309" s="200"/>
      <c r="D309" s="104" t="s">
        <v>987</v>
      </c>
      <c r="E309" s="86" t="s">
        <v>819</v>
      </c>
      <c r="F309" s="160"/>
      <c r="G309" s="160"/>
      <c r="H309" s="160"/>
      <c r="I309" s="160"/>
    </row>
    <row r="310" spans="1:9" ht="30" customHeight="1">
      <c r="A310" s="155"/>
      <c r="B310" s="157"/>
      <c r="C310" s="200"/>
      <c r="D310" s="104" t="s">
        <v>970</v>
      </c>
      <c r="E310" s="86" t="s">
        <v>666</v>
      </c>
      <c r="F310" s="160"/>
      <c r="G310" s="160"/>
      <c r="H310" s="160"/>
      <c r="I310" s="160"/>
    </row>
    <row r="311" spans="1:9" ht="30" customHeight="1">
      <c r="A311" s="155"/>
      <c r="B311" s="157"/>
      <c r="C311" s="200"/>
      <c r="D311" s="104" t="s">
        <v>988</v>
      </c>
      <c r="E311" s="86" t="s">
        <v>636</v>
      </c>
      <c r="F311" s="160"/>
      <c r="G311" s="160"/>
      <c r="H311" s="160"/>
      <c r="I311" s="160"/>
    </row>
    <row r="312" spans="1:9" ht="30" customHeight="1">
      <c r="A312" s="155"/>
      <c r="B312" s="158"/>
      <c r="C312" s="200"/>
      <c r="D312" s="104" t="s">
        <v>989</v>
      </c>
      <c r="E312" s="86" t="s">
        <v>624</v>
      </c>
      <c r="F312" s="160"/>
      <c r="G312" s="160"/>
      <c r="H312" s="160"/>
      <c r="I312" s="160"/>
    </row>
    <row r="313" spans="1:9" ht="30" customHeight="1">
      <c r="A313" s="155">
        <v>74</v>
      </c>
      <c r="B313" s="156" t="s">
        <v>990</v>
      </c>
      <c r="C313" s="159" t="s">
        <v>1738</v>
      </c>
      <c r="D313" s="104" t="s">
        <v>991</v>
      </c>
      <c r="E313" s="86" t="s">
        <v>651</v>
      </c>
      <c r="F313" s="160" t="s">
        <v>596</v>
      </c>
      <c r="G313" s="160"/>
      <c r="H313" s="160"/>
      <c r="I313" s="160"/>
    </row>
    <row r="314" spans="1:9" ht="30" customHeight="1">
      <c r="A314" s="155"/>
      <c r="B314" s="157"/>
      <c r="C314" s="200"/>
      <c r="D314" s="104" t="s">
        <v>992</v>
      </c>
      <c r="E314" s="86" t="s">
        <v>666</v>
      </c>
      <c r="F314" s="160"/>
      <c r="G314" s="160"/>
      <c r="H314" s="160"/>
      <c r="I314" s="160"/>
    </row>
    <row r="315" spans="1:9" ht="30" customHeight="1">
      <c r="A315" s="155"/>
      <c r="B315" s="157"/>
      <c r="C315" s="200"/>
      <c r="D315" s="104" t="s">
        <v>993</v>
      </c>
      <c r="E315" s="86" t="s">
        <v>651</v>
      </c>
      <c r="F315" s="160"/>
      <c r="G315" s="160"/>
      <c r="H315" s="160"/>
      <c r="I315" s="160"/>
    </row>
    <row r="316" spans="1:9" ht="30" customHeight="1">
      <c r="A316" s="155"/>
      <c r="B316" s="157"/>
      <c r="C316" s="200"/>
      <c r="D316" s="104" t="s">
        <v>994</v>
      </c>
      <c r="E316" s="86" t="s">
        <v>672</v>
      </c>
      <c r="F316" s="160"/>
      <c r="G316" s="160"/>
      <c r="H316" s="160"/>
      <c r="I316" s="160"/>
    </row>
    <row r="317" spans="1:9" ht="30" customHeight="1">
      <c r="A317" s="155"/>
      <c r="B317" s="158"/>
      <c r="C317" s="200"/>
      <c r="D317" s="104" t="s">
        <v>995</v>
      </c>
      <c r="E317" s="86" t="s">
        <v>971</v>
      </c>
      <c r="F317" s="160"/>
      <c r="G317" s="160"/>
      <c r="H317" s="160"/>
      <c r="I317" s="160"/>
    </row>
    <row r="318" spans="1:9" ht="30" customHeight="1">
      <c r="A318" s="155">
        <v>75</v>
      </c>
      <c r="B318" s="156" t="s">
        <v>996</v>
      </c>
      <c r="C318" s="159" t="s">
        <v>1739</v>
      </c>
      <c r="D318" s="104" t="s">
        <v>997</v>
      </c>
      <c r="E318" s="86" t="s">
        <v>619</v>
      </c>
      <c r="F318" s="160" t="s">
        <v>596</v>
      </c>
      <c r="G318" s="160"/>
      <c r="H318" s="160"/>
      <c r="I318" s="160"/>
    </row>
    <row r="319" spans="1:9" ht="30" customHeight="1">
      <c r="A319" s="155"/>
      <c r="B319" s="157"/>
      <c r="C319" s="200"/>
      <c r="D319" s="104" t="s">
        <v>998</v>
      </c>
      <c r="E319" s="86" t="s">
        <v>619</v>
      </c>
      <c r="F319" s="160"/>
      <c r="G319" s="160"/>
      <c r="H319" s="160"/>
      <c r="I319" s="160"/>
    </row>
    <row r="320" spans="1:9" ht="30" customHeight="1">
      <c r="A320" s="155"/>
      <c r="B320" s="157"/>
      <c r="C320" s="200"/>
      <c r="D320" s="104" t="s">
        <v>999</v>
      </c>
      <c r="E320" s="86" t="s">
        <v>666</v>
      </c>
      <c r="F320" s="160"/>
      <c r="G320" s="160"/>
      <c r="H320" s="160"/>
      <c r="I320" s="160"/>
    </row>
    <row r="321" spans="1:9" ht="30" customHeight="1">
      <c r="A321" s="155"/>
      <c r="B321" s="157"/>
      <c r="C321" s="200"/>
      <c r="D321" s="104" t="s">
        <v>1000</v>
      </c>
      <c r="E321" s="86" t="s">
        <v>627</v>
      </c>
      <c r="F321" s="160"/>
      <c r="G321" s="160"/>
      <c r="H321" s="160"/>
      <c r="I321" s="160"/>
    </row>
    <row r="322" spans="1:9" ht="30" customHeight="1">
      <c r="A322" s="155"/>
      <c r="B322" s="157"/>
      <c r="C322" s="200"/>
      <c r="D322" s="104" t="s">
        <v>1001</v>
      </c>
      <c r="E322" s="86" t="s">
        <v>661</v>
      </c>
      <c r="F322" s="160"/>
      <c r="G322" s="160"/>
      <c r="H322" s="160"/>
      <c r="I322" s="160"/>
    </row>
    <row r="323" spans="1:9" ht="30" customHeight="1">
      <c r="A323" s="155"/>
      <c r="B323" s="157"/>
      <c r="C323" s="200"/>
      <c r="D323" s="104" t="s">
        <v>1002</v>
      </c>
      <c r="E323" s="86" t="s">
        <v>624</v>
      </c>
      <c r="F323" s="160"/>
      <c r="G323" s="160"/>
      <c r="H323" s="160"/>
      <c r="I323" s="160"/>
    </row>
    <row r="324" spans="1:9" ht="30" customHeight="1">
      <c r="A324" s="155"/>
      <c r="B324" s="157"/>
      <c r="C324" s="200"/>
      <c r="D324" s="104" t="s">
        <v>1003</v>
      </c>
      <c r="E324" s="86" t="s">
        <v>679</v>
      </c>
      <c r="F324" s="160"/>
      <c r="G324" s="160"/>
      <c r="H324" s="160"/>
      <c r="I324" s="160"/>
    </row>
    <row r="325" spans="1:9" ht="30" customHeight="1">
      <c r="A325" s="155"/>
      <c r="B325" s="158"/>
      <c r="C325" s="200"/>
      <c r="D325" s="104" t="s">
        <v>1004</v>
      </c>
      <c r="E325" s="86" t="s">
        <v>788</v>
      </c>
      <c r="F325" s="160"/>
      <c r="G325" s="160"/>
      <c r="H325" s="160"/>
      <c r="I325" s="160"/>
    </row>
    <row r="326" spans="1:9" s="76" customFormat="1" ht="30" customHeight="1">
      <c r="A326" s="71" t="s">
        <v>1005</v>
      </c>
      <c r="B326" s="72"/>
      <c r="C326" s="73"/>
      <c r="D326" s="73"/>
      <c r="E326" s="74"/>
      <c r="F326" s="73"/>
      <c r="G326" s="73"/>
      <c r="H326" s="73"/>
      <c r="I326" s="75"/>
    </row>
    <row r="327" spans="1:9" ht="30" customHeight="1">
      <c r="A327" s="156">
        <v>76</v>
      </c>
      <c r="B327" s="156" t="s">
        <v>1006</v>
      </c>
      <c r="C327" s="188" t="s">
        <v>1007</v>
      </c>
      <c r="D327" s="89" t="s">
        <v>1008</v>
      </c>
      <c r="E327" s="82" t="s">
        <v>923</v>
      </c>
      <c r="F327" s="191" t="s">
        <v>596</v>
      </c>
      <c r="G327" s="192"/>
      <c r="H327" s="192"/>
      <c r="I327" s="193"/>
    </row>
    <row r="328" spans="1:9" ht="30" customHeight="1">
      <c r="A328" s="157"/>
      <c r="B328" s="157"/>
      <c r="C328" s="235"/>
      <c r="D328" s="89" t="s">
        <v>1009</v>
      </c>
      <c r="E328" s="82" t="s">
        <v>619</v>
      </c>
      <c r="F328" s="194"/>
      <c r="G328" s="195"/>
      <c r="H328" s="195"/>
      <c r="I328" s="196"/>
    </row>
    <row r="329" spans="1:9" ht="30" customHeight="1">
      <c r="A329" s="157"/>
      <c r="B329" s="157"/>
      <c r="C329" s="235"/>
      <c r="D329" s="89" t="s">
        <v>1010</v>
      </c>
      <c r="E329" s="82" t="s">
        <v>619</v>
      </c>
      <c r="F329" s="194"/>
      <c r="G329" s="195"/>
      <c r="H329" s="195"/>
      <c r="I329" s="196"/>
    </row>
    <row r="330" spans="1:9" ht="30" customHeight="1">
      <c r="A330" s="157"/>
      <c r="B330" s="157"/>
      <c r="C330" s="235"/>
      <c r="D330" s="89" t="s">
        <v>1011</v>
      </c>
      <c r="E330" s="82" t="s">
        <v>619</v>
      </c>
      <c r="F330" s="194"/>
      <c r="G330" s="195"/>
      <c r="H330" s="195"/>
      <c r="I330" s="196"/>
    </row>
    <row r="331" spans="1:9" ht="30" customHeight="1">
      <c r="A331" s="157"/>
      <c r="B331" s="157"/>
      <c r="C331" s="235"/>
      <c r="D331" s="89" t="s">
        <v>1012</v>
      </c>
      <c r="E331" s="82" t="s">
        <v>619</v>
      </c>
      <c r="F331" s="194"/>
      <c r="G331" s="195"/>
      <c r="H331" s="195"/>
      <c r="I331" s="196"/>
    </row>
    <row r="332" spans="1:9" ht="30" customHeight="1">
      <c r="A332" s="157"/>
      <c r="B332" s="157"/>
      <c r="C332" s="235"/>
      <c r="D332" s="89" t="s">
        <v>1013</v>
      </c>
      <c r="E332" s="82" t="s">
        <v>636</v>
      </c>
      <c r="F332" s="194"/>
      <c r="G332" s="195"/>
      <c r="H332" s="195"/>
      <c r="I332" s="196"/>
    </row>
    <row r="333" spans="1:9" ht="30" customHeight="1">
      <c r="A333" s="158"/>
      <c r="B333" s="158"/>
      <c r="C333" s="236"/>
      <c r="D333" s="89" t="s">
        <v>1014</v>
      </c>
      <c r="E333" s="82" t="s">
        <v>788</v>
      </c>
      <c r="F333" s="197"/>
      <c r="G333" s="198"/>
      <c r="H333" s="198"/>
      <c r="I333" s="199"/>
    </row>
    <row r="334" spans="1:9" ht="57" customHeight="1">
      <c r="A334" s="156">
        <v>77</v>
      </c>
      <c r="B334" s="156" t="s">
        <v>1015</v>
      </c>
      <c r="C334" s="234" t="s">
        <v>1740</v>
      </c>
      <c r="D334" s="89" t="s">
        <v>1008</v>
      </c>
      <c r="E334" s="82" t="s">
        <v>923</v>
      </c>
      <c r="F334" s="191" t="s">
        <v>599</v>
      </c>
      <c r="G334" s="192"/>
      <c r="H334" s="192"/>
      <c r="I334" s="193"/>
    </row>
    <row r="335" spans="1:9" ht="57" customHeight="1">
      <c r="A335" s="157"/>
      <c r="B335" s="157"/>
      <c r="C335" s="235"/>
      <c r="D335" s="89" t="s">
        <v>1016</v>
      </c>
      <c r="E335" s="82" t="s">
        <v>819</v>
      </c>
      <c r="F335" s="194"/>
      <c r="G335" s="195"/>
      <c r="H335" s="195"/>
      <c r="I335" s="196"/>
    </row>
    <row r="336" spans="1:9" ht="57" customHeight="1">
      <c r="A336" s="157"/>
      <c r="B336" s="157"/>
      <c r="C336" s="235"/>
      <c r="D336" s="89" t="s">
        <v>1017</v>
      </c>
      <c r="E336" s="82" t="s">
        <v>651</v>
      </c>
      <c r="F336" s="194"/>
      <c r="G336" s="195"/>
      <c r="H336" s="195"/>
      <c r="I336" s="196"/>
    </row>
    <row r="337" spans="1:9" ht="57" customHeight="1">
      <c r="A337" s="157"/>
      <c r="B337" s="157"/>
      <c r="C337" s="235"/>
      <c r="D337" s="89" t="s">
        <v>1018</v>
      </c>
      <c r="E337" s="82" t="s">
        <v>638</v>
      </c>
      <c r="F337" s="194"/>
      <c r="G337" s="195"/>
      <c r="H337" s="195"/>
      <c r="I337" s="196"/>
    </row>
    <row r="338" spans="1:9" ht="57" customHeight="1">
      <c r="A338" s="157"/>
      <c r="B338" s="157"/>
      <c r="C338" s="235"/>
      <c r="D338" s="89" t="s">
        <v>1019</v>
      </c>
      <c r="E338" s="82" t="s">
        <v>638</v>
      </c>
      <c r="F338" s="194"/>
      <c r="G338" s="195"/>
      <c r="H338" s="195"/>
      <c r="I338" s="196"/>
    </row>
    <row r="339" spans="1:9" ht="57" customHeight="1">
      <c r="A339" s="157"/>
      <c r="B339" s="157"/>
      <c r="C339" s="235"/>
      <c r="D339" s="89" t="s">
        <v>1020</v>
      </c>
      <c r="E339" s="82" t="s">
        <v>636</v>
      </c>
      <c r="F339" s="194"/>
      <c r="G339" s="195"/>
      <c r="H339" s="195"/>
      <c r="I339" s="196"/>
    </row>
    <row r="340" spans="1:9" ht="57" customHeight="1">
      <c r="A340" s="158"/>
      <c r="B340" s="158"/>
      <c r="C340" s="236"/>
      <c r="D340" s="89" t="s">
        <v>1014</v>
      </c>
      <c r="E340" s="82" t="s">
        <v>923</v>
      </c>
      <c r="F340" s="197"/>
      <c r="G340" s="198"/>
      <c r="H340" s="198"/>
      <c r="I340" s="199"/>
    </row>
    <row r="341" spans="1:9" ht="44.25" customHeight="1">
      <c r="A341" s="156">
        <v>78</v>
      </c>
      <c r="B341" s="156" t="s">
        <v>460</v>
      </c>
      <c r="C341" s="234" t="s">
        <v>1947</v>
      </c>
      <c r="D341" s="89" t="s">
        <v>1008</v>
      </c>
      <c r="E341" s="82" t="s">
        <v>923</v>
      </c>
      <c r="F341" s="191" t="s">
        <v>599</v>
      </c>
      <c r="G341" s="192"/>
      <c r="H341" s="192"/>
      <c r="I341" s="193"/>
    </row>
    <row r="342" spans="1:9" ht="44.25" customHeight="1">
      <c r="A342" s="157"/>
      <c r="B342" s="157"/>
      <c r="C342" s="235"/>
      <c r="D342" s="89" t="s">
        <v>1021</v>
      </c>
      <c r="E342" s="82" t="s">
        <v>636</v>
      </c>
      <c r="F342" s="194"/>
      <c r="G342" s="195"/>
      <c r="H342" s="195"/>
      <c r="I342" s="196"/>
    </row>
    <row r="343" spans="1:9" ht="44.25" customHeight="1">
      <c r="A343" s="157"/>
      <c r="B343" s="157"/>
      <c r="C343" s="235"/>
      <c r="D343" s="89" t="s">
        <v>1022</v>
      </c>
      <c r="E343" s="82" t="s">
        <v>619</v>
      </c>
      <c r="F343" s="194"/>
      <c r="G343" s="195"/>
      <c r="H343" s="195"/>
      <c r="I343" s="196"/>
    </row>
    <row r="344" spans="1:9" ht="44.25" customHeight="1">
      <c r="A344" s="157"/>
      <c r="B344" s="157"/>
      <c r="C344" s="235"/>
      <c r="D344" s="89" t="s">
        <v>1023</v>
      </c>
      <c r="E344" s="82" t="s">
        <v>666</v>
      </c>
      <c r="F344" s="194"/>
      <c r="G344" s="195"/>
      <c r="H344" s="195"/>
      <c r="I344" s="196"/>
    </row>
    <row r="345" spans="1:9" ht="44.25" customHeight="1">
      <c r="A345" s="158"/>
      <c r="B345" s="158"/>
      <c r="C345" s="236"/>
      <c r="D345" s="89" t="s">
        <v>1024</v>
      </c>
      <c r="E345" s="82" t="s">
        <v>788</v>
      </c>
      <c r="F345" s="197"/>
      <c r="G345" s="198"/>
      <c r="H345" s="198"/>
      <c r="I345" s="199"/>
    </row>
    <row r="346" spans="1:9" ht="42.75" customHeight="1">
      <c r="A346" s="156">
        <v>79</v>
      </c>
      <c r="B346" s="156" t="s">
        <v>461</v>
      </c>
      <c r="C346" s="234" t="s">
        <v>1741</v>
      </c>
      <c r="D346" s="89" t="s">
        <v>1008</v>
      </c>
      <c r="E346" s="82" t="s">
        <v>923</v>
      </c>
      <c r="F346" s="191" t="s">
        <v>599</v>
      </c>
      <c r="G346" s="192"/>
      <c r="H346" s="192"/>
      <c r="I346" s="193"/>
    </row>
    <row r="347" spans="1:9" ht="42.75" customHeight="1">
      <c r="A347" s="157"/>
      <c r="B347" s="157"/>
      <c r="C347" s="235"/>
      <c r="D347" s="89" t="s">
        <v>1025</v>
      </c>
      <c r="E347" s="82" t="s">
        <v>619</v>
      </c>
      <c r="F347" s="194"/>
      <c r="G347" s="195"/>
      <c r="H347" s="195"/>
      <c r="I347" s="196"/>
    </row>
    <row r="348" spans="1:9" ht="42.75" customHeight="1">
      <c r="A348" s="157"/>
      <c r="B348" s="157"/>
      <c r="C348" s="235"/>
      <c r="D348" s="89" t="s">
        <v>1026</v>
      </c>
      <c r="E348" s="82" t="s">
        <v>638</v>
      </c>
      <c r="F348" s="194"/>
      <c r="G348" s="195"/>
      <c r="H348" s="195"/>
      <c r="I348" s="196"/>
    </row>
    <row r="349" spans="1:9" ht="42.75" customHeight="1">
      <c r="A349" s="157"/>
      <c r="B349" s="157"/>
      <c r="C349" s="235"/>
      <c r="D349" s="89" t="s">
        <v>1027</v>
      </c>
      <c r="E349" s="82" t="s">
        <v>627</v>
      </c>
      <c r="F349" s="194"/>
      <c r="G349" s="195"/>
      <c r="H349" s="195"/>
      <c r="I349" s="196"/>
    </row>
    <row r="350" spans="1:9" ht="42.75" customHeight="1">
      <c r="A350" s="157"/>
      <c r="B350" s="157"/>
      <c r="C350" s="235"/>
      <c r="D350" s="89" t="s">
        <v>1028</v>
      </c>
      <c r="E350" s="82" t="s">
        <v>624</v>
      </c>
      <c r="F350" s="194"/>
      <c r="G350" s="195"/>
      <c r="H350" s="195"/>
      <c r="I350" s="196"/>
    </row>
    <row r="351" spans="1:9" ht="42.75" customHeight="1">
      <c r="A351" s="158"/>
      <c r="B351" s="158"/>
      <c r="C351" s="236"/>
      <c r="D351" s="89" t="s">
        <v>1029</v>
      </c>
      <c r="E351" s="82" t="s">
        <v>788</v>
      </c>
      <c r="F351" s="197"/>
      <c r="G351" s="198"/>
      <c r="H351" s="198"/>
      <c r="I351" s="199"/>
    </row>
    <row r="352" spans="1:9" ht="43.5" customHeight="1">
      <c r="A352" s="237">
        <v>80</v>
      </c>
      <c r="B352" s="156" t="s">
        <v>462</v>
      </c>
      <c r="C352" s="159" t="s">
        <v>1948</v>
      </c>
      <c r="D352" s="89" t="s">
        <v>1008</v>
      </c>
      <c r="E352" s="82" t="s">
        <v>923</v>
      </c>
      <c r="F352" s="191" t="s">
        <v>599</v>
      </c>
      <c r="G352" s="192"/>
      <c r="H352" s="192"/>
      <c r="I352" s="193"/>
    </row>
    <row r="353" spans="1:9" ht="43.5" customHeight="1">
      <c r="A353" s="238"/>
      <c r="B353" s="157"/>
      <c r="C353" s="159"/>
      <c r="D353" s="89" t="s">
        <v>1030</v>
      </c>
      <c r="E353" s="82" t="s">
        <v>636</v>
      </c>
      <c r="F353" s="194"/>
      <c r="G353" s="195"/>
      <c r="H353" s="195"/>
      <c r="I353" s="196"/>
    </row>
    <row r="354" spans="1:9" ht="43.5" customHeight="1">
      <c r="A354" s="238"/>
      <c r="B354" s="157"/>
      <c r="C354" s="159"/>
      <c r="D354" s="89" t="s">
        <v>1031</v>
      </c>
      <c r="E354" s="82" t="s">
        <v>627</v>
      </c>
      <c r="F354" s="194"/>
      <c r="G354" s="195"/>
      <c r="H354" s="195"/>
      <c r="I354" s="196"/>
    </row>
    <row r="355" spans="1:9" ht="43.5" customHeight="1">
      <c r="A355" s="238"/>
      <c r="B355" s="157"/>
      <c r="C355" s="159"/>
      <c r="D355" s="89" t="s">
        <v>1032</v>
      </c>
      <c r="E355" s="82" t="s">
        <v>627</v>
      </c>
      <c r="F355" s="194"/>
      <c r="G355" s="195"/>
      <c r="H355" s="195"/>
      <c r="I355" s="196"/>
    </row>
    <row r="356" spans="1:9" ht="43.5" customHeight="1">
      <c r="A356" s="238"/>
      <c r="B356" s="157"/>
      <c r="C356" s="159"/>
      <c r="D356" s="89" t="s">
        <v>1033</v>
      </c>
      <c r="E356" s="82" t="s">
        <v>819</v>
      </c>
      <c r="F356" s="194"/>
      <c r="G356" s="195"/>
      <c r="H356" s="195"/>
      <c r="I356" s="196"/>
    </row>
    <row r="357" spans="1:9" ht="43.5" customHeight="1">
      <c r="A357" s="238"/>
      <c r="B357" s="157"/>
      <c r="C357" s="159"/>
      <c r="D357" s="89" t="s">
        <v>1029</v>
      </c>
      <c r="E357" s="82" t="s">
        <v>788</v>
      </c>
      <c r="F357" s="194"/>
      <c r="G357" s="195"/>
      <c r="H357" s="195"/>
      <c r="I357" s="196"/>
    </row>
    <row r="358" spans="1:9" ht="43.5" customHeight="1">
      <c r="A358" s="239"/>
      <c r="B358" s="158"/>
      <c r="C358" s="159"/>
      <c r="D358" s="89" t="s">
        <v>1014</v>
      </c>
      <c r="E358" s="82" t="s">
        <v>786</v>
      </c>
      <c r="F358" s="197"/>
      <c r="G358" s="198"/>
      <c r="H358" s="198"/>
      <c r="I358" s="199"/>
    </row>
    <row r="359" spans="1:9" ht="30" customHeight="1">
      <c r="A359" s="71" t="s">
        <v>604</v>
      </c>
      <c r="B359" s="72"/>
      <c r="C359" s="111"/>
      <c r="D359" s="111"/>
      <c r="E359" s="112"/>
      <c r="F359" s="111"/>
      <c r="G359" s="111"/>
      <c r="H359" s="111"/>
      <c r="I359" s="113"/>
    </row>
    <row r="360" spans="1:9" ht="30" customHeight="1">
      <c r="A360" s="155">
        <v>81</v>
      </c>
      <c r="B360" s="156" t="s">
        <v>455</v>
      </c>
      <c r="C360" s="159" t="s">
        <v>1742</v>
      </c>
      <c r="D360" s="36" t="s">
        <v>1034</v>
      </c>
      <c r="E360" s="39" t="s">
        <v>923</v>
      </c>
      <c r="F360" s="174" t="s">
        <v>395</v>
      </c>
      <c r="G360" s="174" t="s">
        <v>395</v>
      </c>
      <c r="H360" s="222"/>
      <c r="I360" s="154" t="s">
        <v>1661</v>
      </c>
    </row>
    <row r="361" spans="1:9" ht="30" customHeight="1">
      <c r="A361" s="155"/>
      <c r="B361" s="157"/>
      <c r="C361" s="159"/>
      <c r="D361" s="36" t="s">
        <v>1035</v>
      </c>
      <c r="E361" s="39" t="s">
        <v>619</v>
      </c>
      <c r="F361" s="174"/>
      <c r="G361" s="174"/>
      <c r="H361" s="222"/>
      <c r="I361" s="154"/>
    </row>
    <row r="362" spans="1:9" ht="30" customHeight="1">
      <c r="A362" s="155"/>
      <c r="B362" s="157"/>
      <c r="C362" s="159"/>
      <c r="D362" s="36" t="s">
        <v>1036</v>
      </c>
      <c r="E362" s="39" t="s">
        <v>636</v>
      </c>
      <c r="F362" s="174"/>
      <c r="G362" s="174"/>
      <c r="H362" s="222"/>
      <c r="I362" s="154"/>
    </row>
    <row r="363" spans="1:9" ht="30" customHeight="1">
      <c r="A363" s="155"/>
      <c r="B363" s="157"/>
      <c r="C363" s="159"/>
      <c r="D363" s="36" t="s">
        <v>1037</v>
      </c>
      <c r="E363" s="39" t="s">
        <v>619</v>
      </c>
      <c r="F363" s="174"/>
      <c r="G363" s="174"/>
      <c r="H363" s="222"/>
      <c r="I363" s="154"/>
    </row>
    <row r="364" spans="1:9" ht="30" customHeight="1">
      <c r="A364" s="155"/>
      <c r="B364" s="158"/>
      <c r="C364" s="159"/>
      <c r="D364" s="36" t="s">
        <v>1038</v>
      </c>
      <c r="E364" s="39" t="s">
        <v>666</v>
      </c>
      <c r="F364" s="174"/>
      <c r="G364" s="174"/>
      <c r="H364" s="222"/>
      <c r="I364" s="154"/>
    </row>
    <row r="365" spans="1:9" ht="30" customHeight="1">
      <c r="A365" s="155">
        <v>82</v>
      </c>
      <c r="B365" s="156" t="s">
        <v>456</v>
      </c>
      <c r="C365" s="159" t="s">
        <v>1743</v>
      </c>
      <c r="D365" s="36" t="s">
        <v>1034</v>
      </c>
      <c r="E365" s="39" t="s">
        <v>923</v>
      </c>
      <c r="F365" s="174" t="s">
        <v>395</v>
      </c>
      <c r="G365" s="174" t="s">
        <v>395</v>
      </c>
      <c r="H365" s="222"/>
      <c r="I365" s="154" t="s">
        <v>1661</v>
      </c>
    </row>
    <row r="366" spans="1:9" ht="30" customHeight="1">
      <c r="A366" s="155"/>
      <c r="B366" s="157"/>
      <c r="C366" s="159"/>
      <c r="D366" s="36" t="s">
        <v>1039</v>
      </c>
      <c r="E366" s="39" t="s">
        <v>636</v>
      </c>
      <c r="F366" s="174"/>
      <c r="G366" s="174"/>
      <c r="H366" s="222"/>
      <c r="I366" s="154"/>
    </row>
    <row r="367" spans="1:9" ht="30" customHeight="1">
      <c r="A367" s="155"/>
      <c r="B367" s="157"/>
      <c r="C367" s="159"/>
      <c r="D367" s="36" t="s">
        <v>1040</v>
      </c>
      <c r="E367" s="39" t="s">
        <v>786</v>
      </c>
      <c r="F367" s="174"/>
      <c r="G367" s="174"/>
      <c r="H367" s="222"/>
      <c r="I367" s="154"/>
    </row>
    <row r="368" spans="1:9" ht="30" customHeight="1">
      <c r="A368" s="155"/>
      <c r="B368" s="157"/>
      <c r="C368" s="159"/>
      <c r="D368" s="36" t="s">
        <v>1041</v>
      </c>
      <c r="E368" s="39" t="s">
        <v>685</v>
      </c>
      <c r="F368" s="174"/>
      <c r="G368" s="174"/>
      <c r="H368" s="222"/>
      <c r="I368" s="154"/>
    </row>
    <row r="369" spans="1:9" ht="30" customHeight="1">
      <c r="A369" s="155"/>
      <c r="B369" s="157"/>
      <c r="C369" s="159"/>
      <c r="D369" s="36" t="s">
        <v>1042</v>
      </c>
      <c r="E369" s="39" t="s">
        <v>627</v>
      </c>
      <c r="F369" s="174"/>
      <c r="G369" s="174"/>
      <c r="H369" s="222"/>
      <c r="I369" s="154"/>
    </row>
    <row r="370" spans="1:9" ht="30" customHeight="1">
      <c r="A370" s="155"/>
      <c r="B370" s="157"/>
      <c r="C370" s="159"/>
      <c r="D370" s="36" t="s">
        <v>1043</v>
      </c>
      <c r="E370" s="39" t="s">
        <v>661</v>
      </c>
      <c r="F370" s="174"/>
      <c r="G370" s="174"/>
      <c r="H370" s="222"/>
      <c r="I370" s="154"/>
    </row>
    <row r="371" spans="1:9" ht="30" customHeight="1">
      <c r="A371" s="155"/>
      <c r="B371" s="158"/>
      <c r="C371" s="159"/>
      <c r="D371" s="36" t="s">
        <v>1044</v>
      </c>
      <c r="E371" s="39" t="s">
        <v>624</v>
      </c>
      <c r="F371" s="174"/>
      <c r="G371" s="174"/>
      <c r="H371" s="222"/>
      <c r="I371" s="154"/>
    </row>
    <row r="372" spans="1:9" ht="39" customHeight="1">
      <c r="A372" s="155">
        <v>83</v>
      </c>
      <c r="B372" s="156" t="s">
        <v>457</v>
      </c>
      <c r="C372" s="159" t="s">
        <v>1744</v>
      </c>
      <c r="D372" s="36" t="s">
        <v>1034</v>
      </c>
      <c r="E372" s="39" t="s">
        <v>923</v>
      </c>
      <c r="F372" s="174" t="s">
        <v>395</v>
      </c>
      <c r="G372" s="174" t="s">
        <v>395</v>
      </c>
      <c r="H372" s="222"/>
      <c r="I372" s="154" t="s">
        <v>1661</v>
      </c>
    </row>
    <row r="373" spans="1:9" ht="39" customHeight="1">
      <c r="A373" s="155"/>
      <c r="B373" s="157"/>
      <c r="C373" s="159"/>
      <c r="D373" s="36" t="s">
        <v>1045</v>
      </c>
      <c r="E373" s="39" t="s">
        <v>636</v>
      </c>
      <c r="F373" s="174"/>
      <c r="G373" s="174"/>
      <c r="H373" s="222"/>
      <c r="I373" s="154"/>
    </row>
    <row r="374" spans="1:9" ht="39" customHeight="1">
      <c r="A374" s="155"/>
      <c r="B374" s="157"/>
      <c r="C374" s="159"/>
      <c r="D374" s="36" t="s">
        <v>1046</v>
      </c>
      <c r="E374" s="39" t="s">
        <v>631</v>
      </c>
      <c r="F374" s="174"/>
      <c r="G374" s="174"/>
      <c r="H374" s="222"/>
      <c r="I374" s="154"/>
    </row>
    <row r="375" spans="1:9" ht="39" customHeight="1">
      <c r="A375" s="155"/>
      <c r="B375" s="158"/>
      <c r="C375" s="159"/>
      <c r="D375" s="36" t="s">
        <v>1047</v>
      </c>
      <c r="E375" s="39" t="s">
        <v>634</v>
      </c>
      <c r="F375" s="174"/>
      <c r="G375" s="174"/>
      <c r="H375" s="222"/>
      <c r="I375" s="154"/>
    </row>
    <row r="376" spans="1:9" ht="30" customHeight="1">
      <c r="A376" s="155">
        <v>84</v>
      </c>
      <c r="B376" s="156" t="s">
        <v>458</v>
      </c>
      <c r="C376" s="159" t="s">
        <v>1048</v>
      </c>
      <c r="D376" s="36" t="s">
        <v>1034</v>
      </c>
      <c r="E376" s="39" t="s">
        <v>923</v>
      </c>
      <c r="F376" s="174" t="s">
        <v>395</v>
      </c>
      <c r="G376" s="174" t="s">
        <v>395</v>
      </c>
      <c r="H376" s="222"/>
      <c r="I376" s="154" t="s">
        <v>1661</v>
      </c>
    </row>
    <row r="377" spans="1:9" ht="30" customHeight="1">
      <c r="A377" s="155"/>
      <c r="B377" s="157"/>
      <c r="C377" s="159"/>
      <c r="D377" s="36" t="s">
        <v>1049</v>
      </c>
      <c r="E377" s="39" t="s">
        <v>624</v>
      </c>
      <c r="F377" s="174"/>
      <c r="G377" s="174"/>
      <c r="H377" s="222"/>
      <c r="I377" s="154"/>
    </row>
    <row r="378" spans="1:9" ht="30" customHeight="1">
      <c r="A378" s="155"/>
      <c r="B378" s="157"/>
      <c r="C378" s="159"/>
      <c r="D378" s="36" t="s">
        <v>1050</v>
      </c>
      <c r="E378" s="39" t="s">
        <v>619</v>
      </c>
      <c r="F378" s="174"/>
      <c r="G378" s="174"/>
      <c r="H378" s="222"/>
      <c r="I378" s="154"/>
    </row>
    <row r="379" spans="1:9" ht="30" customHeight="1">
      <c r="A379" s="155"/>
      <c r="B379" s="157"/>
      <c r="C379" s="159"/>
      <c r="D379" s="36" t="s">
        <v>1051</v>
      </c>
      <c r="E379" s="39" t="s">
        <v>621</v>
      </c>
      <c r="F379" s="174"/>
      <c r="G379" s="174"/>
      <c r="H379" s="222"/>
      <c r="I379" s="154"/>
    </row>
    <row r="380" spans="1:9" ht="30" customHeight="1">
      <c r="A380" s="155"/>
      <c r="B380" s="157"/>
      <c r="C380" s="159"/>
      <c r="D380" s="36" t="s">
        <v>1052</v>
      </c>
      <c r="E380" s="39" t="s">
        <v>786</v>
      </c>
      <c r="F380" s="174"/>
      <c r="G380" s="174"/>
      <c r="H380" s="222"/>
      <c r="I380" s="154"/>
    </row>
    <row r="381" spans="1:9" ht="30" customHeight="1">
      <c r="A381" s="155"/>
      <c r="B381" s="157"/>
      <c r="C381" s="159"/>
      <c r="D381" s="36" t="s">
        <v>1053</v>
      </c>
      <c r="E381" s="39" t="s">
        <v>624</v>
      </c>
      <c r="F381" s="174"/>
      <c r="G381" s="174"/>
      <c r="H381" s="222"/>
      <c r="I381" s="154"/>
    </row>
    <row r="382" spans="1:9" ht="30" customHeight="1">
      <c r="A382" s="155"/>
      <c r="B382" s="158"/>
      <c r="C382" s="159"/>
      <c r="D382" s="36" t="s">
        <v>1054</v>
      </c>
      <c r="E382" s="39" t="s">
        <v>1055</v>
      </c>
      <c r="F382" s="174"/>
      <c r="G382" s="174"/>
      <c r="H382" s="222"/>
      <c r="I382" s="154"/>
    </row>
    <row r="383" spans="1:9" ht="30" customHeight="1">
      <c r="A383" s="155">
        <v>85</v>
      </c>
      <c r="B383" s="156" t="s">
        <v>459</v>
      </c>
      <c r="C383" s="159" t="s">
        <v>1745</v>
      </c>
      <c r="D383" s="36" t="s">
        <v>1034</v>
      </c>
      <c r="E383" s="39" t="s">
        <v>923</v>
      </c>
      <c r="F383" s="174" t="s">
        <v>395</v>
      </c>
      <c r="G383" s="174" t="s">
        <v>395</v>
      </c>
      <c r="H383" s="222"/>
      <c r="I383" s="154" t="s">
        <v>1661</v>
      </c>
    </row>
    <row r="384" spans="1:9" ht="30" customHeight="1">
      <c r="A384" s="155"/>
      <c r="B384" s="157"/>
      <c r="C384" s="159"/>
      <c r="D384" s="36" t="s">
        <v>1056</v>
      </c>
      <c r="E384" s="39" t="s">
        <v>619</v>
      </c>
      <c r="F384" s="174"/>
      <c r="G384" s="174"/>
      <c r="H384" s="222"/>
      <c r="I384" s="154"/>
    </row>
    <row r="385" spans="1:9" ht="30" customHeight="1">
      <c r="A385" s="155"/>
      <c r="B385" s="158"/>
      <c r="C385" s="159"/>
      <c r="D385" s="36" t="s">
        <v>1057</v>
      </c>
      <c r="E385" s="39" t="s">
        <v>819</v>
      </c>
      <c r="F385" s="174"/>
      <c r="G385" s="174"/>
      <c r="H385" s="222"/>
      <c r="I385" s="154"/>
    </row>
    <row r="386" spans="1:9" ht="30" customHeight="1">
      <c r="A386" s="155">
        <v>86</v>
      </c>
      <c r="B386" s="156" t="s">
        <v>1595</v>
      </c>
      <c r="C386" s="159" t="s">
        <v>1746</v>
      </c>
      <c r="D386" s="36" t="s">
        <v>1034</v>
      </c>
      <c r="E386" s="39" t="s">
        <v>923</v>
      </c>
      <c r="F386" s="215"/>
      <c r="G386" s="215"/>
      <c r="H386" s="174" t="s">
        <v>395</v>
      </c>
      <c r="I386" s="154" t="s">
        <v>1747</v>
      </c>
    </row>
    <row r="387" spans="1:9" ht="30" customHeight="1">
      <c r="A387" s="155"/>
      <c r="B387" s="157"/>
      <c r="C387" s="159"/>
      <c r="D387" s="36" t="s">
        <v>1058</v>
      </c>
      <c r="E387" s="39" t="s">
        <v>631</v>
      </c>
      <c r="F387" s="215"/>
      <c r="G387" s="215"/>
      <c r="H387" s="174"/>
      <c r="I387" s="154"/>
    </row>
    <row r="388" spans="1:9" ht="30" customHeight="1">
      <c r="A388" s="155"/>
      <c r="B388" s="157"/>
      <c r="C388" s="159"/>
      <c r="D388" s="36" t="s">
        <v>1059</v>
      </c>
      <c r="E388" s="39" t="s">
        <v>627</v>
      </c>
      <c r="F388" s="215"/>
      <c r="G388" s="215"/>
      <c r="H388" s="174"/>
      <c r="I388" s="154"/>
    </row>
    <row r="389" spans="1:9" ht="30" customHeight="1">
      <c r="A389" s="155"/>
      <c r="B389" s="158"/>
      <c r="C389" s="159"/>
      <c r="D389" s="36" t="s">
        <v>1060</v>
      </c>
      <c r="E389" s="39" t="s">
        <v>929</v>
      </c>
      <c r="F389" s="215"/>
      <c r="G389" s="215"/>
      <c r="H389" s="174"/>
      <c r="I389" s="154"/>
    </row>
    <row r="390" spans="1:9" s="76" customFormat="1" ht="30" customHeight="1">
      <c r="A390" s="71" t="s">
        <v>1061</v>
      </c>
      <c r="B390" s="72"/>
      <c r="C390" s="73"/>
      <c r="D390" s="73"/>
      <c r="E390" s="74"/>
      <c r="F390" s="73"/>
      <c r="G390" s="73"/>
      <c r="H390" s="73"/>
      <c r="I390" s="75"/>
    </row>
    <row r="391" spans="1:9" ht="35.25" customHeight="1">
      <c r="A391" s="155">
        <v>87</v>
      </c>
      <c r="B391" s="156" t="s">
        <v>1062</v>
      </c>
      <c r="C391" s="211" t="s">
        <v>1748</v>
      </c>
      <c r="D391" s="36" t="s">
        <v>1063</v>
      </c>
      <c r="E391" s="39" t="s">
        <v>631</v>
      </c>
      <c r="F391" s="160" t="s">
        <v>596</v>
      </c>
      <c r="G391" s="160"/>
      <c r="H391" s="160"/>
      <c r="I391" s="160"/>
    </row>
    <row r="392" spans="1:9" ht="35.25" customHeight="1">
      <c r="A392" s="155"/>
      <c r="B392" s="157"/>
      <c r="C392" s="211"/>
      <c r="D392" s="36" t="s">
        <v>1064</v>
      </c>
      <c r="E392" s="39" t="s">
        <v>672</v>
      </c>
      <c r="F392" s="160"/>
      <c r="G392" s="160"/>
      <c r="H392" s="160"/>
      <c r="I392" s="160"/>
    </row>
    <row r="393" spans="1:9" ht="35.25" customHeight="1">
      <c r="A393" s="155"/>
      <c r="B393" s="157"/>
      <c r="C393" s="211"/>
      <c r="D393" s="36" t="s">
        <v>1065</v>
      </c>
      <c r="E393" s="39" t="s">
        <v>666</v>
      </c>
      <c r="F393" s="160"/>
      <c r="G393" s="160"/>
      <c r="H393" s="160"/>
      <c r="I393" s="160"/>
    </row>
    <row r="394" spans="1:9" ht="35.25" customHeight="1">
      <c r="A394" s="155"/>
      <c r="B394" s="157"/>
      <c r="C394" s="211"/>
      <c r="D394" s="36" t="s">
        <v>1066</v>
      </c>
      <c r="E394" s="39" t="s">
        <v>666</v>
      </c>
      <c r="F394" s="160"/>
      <c r="G394" s="160"/>
      <c r="H394" s="160"/>
      <c r="I394" s="160"/>
    </row>
    <row r="395" spans="1:9" ht="35.25" customHeight="1">
      <c r="A395" s="155"/>
      <c r="B395" s="157"/>
      <c r="C395" s="211"/>
      <c r="D395" s="36" t="s">
        <v>1067</v>
      </c>
      <c r="E395" s="39" t="s">
        <v>666</v>
      </c>
      <c r="F395" s="160"/>
      <c r="G395" s="160"/>
      <c r="H395" s="160"/>
      <c r="I395" s="160"/>
    </row>
    <row r="396" spans="1:9" ht="35.25" customHeight="1">
      <c r="A396" s="155"/>
      <c r="B396" s="158"/>
      <c r="C396" s="211"/>
      <c r="D396" s="36" t="s">
        <v>1068</v>
      </c>
      <c r="E396" s="39" t="s">
        <v>651</v>
      </c>
      <c r="F396" s="160"/>
      <c r="G396" s="160"/>
      <c r="H396" s="160"/>
      <c r="I396" s="160"/>
    </row>
    <row r="397" spans="1:9" ht="30" customHeight="1">
      <c r="A397" s="155">
        <v>88</v>
      </c>
      <c r="B397" s="156" t="s">
        <v>1069</v>
      </c>
      <c r="C397" s="159" t="s">
        <v>1749</v>
      </c>
      <c r="D397" s="36" t="s">
        <v>1070</v>
      </c>
      <c r="E397" s="39" t="s">
        <v>631</v>
      </c>
      <c r="F397" s="160" t="s">
        <v>596</v>
      </c>
      <c r="G397" s="160"/>
      <c r="H397" s="160"/>
      <c r="I397" s="160"/>
    </row>
    <row r="398" spans="1:9" ht="30" customHeight="1">
      <c r="A398" s="155"/>
      <c r="B398" s="157"/>
      <c r="C398" s="159"/>
      <c r="D398" s="36" t="s">
        <v>1071</v>
      </c>
      <c r="E398" s="39" t="s">
        <v>668</v>
      </c>
      <c r="F398" s="160"/>
      <c r="G398" s="160"/>
      <c r="H398" s="160"/>
      <c r="I398" s="160"/>
    </row>
    <row r="399" spans="1:9" ht="30" customHeight="1">
      <c r="A399" s="155"/>
      <c r="B399" s="158"/>
      <c r="C399" s="159"/>
      <c r="D399" s="36" t="s">
        <v>1072</v>
      </c>
      <c r="E399" s="39" t="s">
        <v>661</v>
      </c>
      <c r="F399" s="160"/>
      <c r="G399" s="160"/>
      <c r="H399" s="160"/>
      <c r="I399" s="160"/>
    </row>
    <row r="400" spans="1:9" ht="30" customHeight="1">
      <c r="A400" s="240">
        <v>89</v>
      </c>
      <c r="B400" s="156" t="s">
        <v>435</v>
      </c>
      <c r="C400" s="186" t="s">
        <v>1750</v>
      </c>
      <c r="D400" s="89" t="s">
        <v>1073</v>
      </c>
      <c r="E400" s="82" t="s">
        <v>819</v>
      </c>
      <c r="F400" s="224"/>
      <c r="G400" s="222"/>
      <c r="H400" s="174" t="s">
        <v>395</v>
      </c>
      <c r="I400" s="154" t="s">
        <v>1747</v>
      </c>
    </row>
    <row r="401" spans="1:9" ht="30" customHeight="1">
      <c r="A401" s="240"/>
      <c r="B401" s="157"/>
      <c r="C401" s="200"/>
      <c r="D401" s="89" t="s">
        <v>1074</v>
      </c>
      <c r="E401" s="82" t="s">
        <v>636</v>
      </c>
      <c r="F401" s="224"/>
      <c r="G401" s="222"/>
      <c r="H401" s="174"/>
      <c r="I401" s="154"/>
    </row>
    <row r="402" spans="1:9" ht="30" customHeight="1">
      <c r="A402" s="240"/>
      <c r="B402" s="157"/>
      <c r="C402" s="200"/>
      <c r="D402" s="89" t="s">
        <v>1075</v>
      </c>
      <c r="E402" s="82" t="s">
        <v>636</v>
      </c>
      <c r="F402" s="224"/>
      <c r="G402" s="222"/>
      <c r="H402" s="174"/>
      <c r="I402" s="154"/>
    </row>
    <row r="403" spans="1:9" s="115" customFormat="1" ht="30" customHeight="1">
      <c r="A403" s="240"/>
      <c r="B403" s="157"/>
      <c r="C403" s="200"/>
      <c r="D403" s="89" t="s">
        <v>1076</v>
      </c>
      <c r="E403" s="82" t="s">
        <v>672</v>
      </c>
      <c r="F403" s="224"/>
      <c r="G403" s="222"/>
      <c r="H403" s="174"/>
      <c r="I403" s="154"/>
    </row>
    <row r="404" spans="1:9" s="115" customFormat="1" ht="30" customHeight="1">
      <c r="A404" s="240"/>
      <c r="B404" s="158"/>
      <c r="C404" s="200"/>
      <c r="D404" s="89" t="s">
        <v>1077</v>
      </c>
      <c r="E404" s="82" t="s">
        <v>685</v>
      </c>
      <c r="F404" s="224"/>
      <c r="G404" s="222"/>
      <c r="H404" s="174"/>
      <c r="I404" s="154"/>
    </row>
    <row r="405" spans="1:9" ht="30" customHeight="1">
      <c r="A405" s="240">
        <v>90</v>
      </c>
      <c r="B405" s="156" t="s">
        <v>443</v>
      </c>
      <c r="C405" s="211" t="s">
        <v>1751</v>
      </c>
      <c r="D405" s="92" t="s">
        <v>1078</v>
      </c>
      <c r="E405" s="82" t="s">
        <v>624</v>
      </c>
      <c r="F405" s="155"/>
      <c r="G405" s="173" t="s">
        <v>394</v>
      </c>
      <c r="H405" s="174" t="s">
        <v>395</v>
      </c>
      <c r="I405" s="185" t="s">
        <v>1752</v>
      </c>
    </row>
    <row r="406" spans="1:9" ht="30" customHeight="1">
      <c r="A406" s="240"/>
      <c r="B406" s="157"/>
      <c r="C406" s="211"/>
      <c r="D406" s="92" t="s">
        <v>1079</v>
      </c>
      <c r="E406" s="82" t="s">
        <v>819</v>
      </c>
      <c r="F406" s="155"/>
      <c r="G406" s="173"/>
      <c r="H406" s="174"/>
      <c r="I406" s="185"/>
    </row>
    <row r="407" spans="1:9" ht="30" customHeight="1">
      <c r="A407" s="240"/>
      <c r="B407" s="158"/>
      <c r="C407" s="211"/>
      <c r="D407" s="92" t="s">
        <v>1080</v>
      </c>
      <c r="E407" s="82" t="s">
        <v>819</v>
      </c>
      <c r="F407" s="155"/>
      <c r="G407" s="173"/>
      <c r="H407" s="174"/>
      <c r="I407" s="185"/>
    </row>
    <row r="408" spans="1:9" s="76" customFormat="1" ht="30" customHeight="1">
      <c r="A408" s="71" t="s">
        <v>598</v>
      </c>
      <c r="B408" s="72"/>
      <c r="C408" s="73"/>
      <c r="D408" s="73"/>
      <c r="E408" s="74"/>
      <c r="F408" s="73"/>
      <c r="G408" s="73"/>
      <c r="H408" s="73"/>
      <c r="I408" s="75"/>
    </row>
    <row r="409" spans="1:9" ht="110.15" customHeight="1">
      <c r="A409" s="114">
        <v>91</v>
      </c>
      <c r="B409" s="34" t="s">
        <v>498</v>
      </c>
      <c r="C409" s="83" t="s">
        <v>1753</v>
      </c>
      <c r="D409" s="92" t="s">
        <v>1081</v>
      </c>
      <c r="E409" s="86" t="s">
        <v>786</v>
      </c>
      <c r="F409" s="191" t="s">
        <v>596</v>
      </c>
      <c r="G409" s="192"/>
      <c r="H409" s="192"/>
      <c r="I409" s="193"/>
    </row>
    <row r="410" spans="1:9" ht="97" customHeight="1">
      <c r="A410" s="114">
        <v>92</v>
      </c>
      <c r="B410" s="34" t="s">
        <v>499</v>
      </c>
      <c r="C410" s="83" t="s">
        <v>1754</v>
      </c>
      <c r="D410" s="92" t="s">
        <v>1082</v>
      </c>
      <c r="E410" s="86" t="s">
        <v>819</v>
      </c>
      <c r="F410" s="191" t="s">
        <v>596</v>
      </c>
      <c r="G410" s="192"/>
      <c r="H410" s="192"/>
      <c r="I410" s="193"/>
    </row>
    <row r="411" spans="1:9" ht="97" customHeight="1">
      <c r="A411" s="114">
        <v>93</v>
      </c>
      <c r="B411" s="34" t="s">
        <v>500</v>
      </c>
      <c r="C411" s="83" t="s">
        <v>1755</v>
      </c>
      <c r="D411" s="92" t="s">
        <v>1083</v>
      </c>
      <c r="E411" s="86" t="s">
        <v>819</v>
      </c>
      <c r="F411" s="191" t="s">
        <v>596</v>
      </c>
      <c r="G411" s="192"/>
      <c r="H411" s="192"/>
      <c r="I411" s="193"/>
    </row>
    <row r="412" spans="1:9" ht="110.15" customHeight="1">
      <c r="A412" s="114">
        <v>94</v>
      </c>
      <c r="B412" s="34" t="s">
        <v>501</v>
      </c>
      <c r="C412" s="83" t="s">
        <v>1756</v>
      </c>
      <c r="D412" s="92" t="s">
        <v>1084</v>
      </c>
      <c r="E412" s="86" t="s">
        <v>672</v>
      </c>
      <c r="F412" s="191" t="s">
        <v>596</v>
      </c>
      <c r="G412" s="192"/>
      <c r="H412" s="192"/>
      <c r="I412" s="193"/>
    </row>
    <row r="413" spans="1:9" ht="127.5" customHeight="1">
      <c r="A413" s="114">
        <v>95</v>
      </c>
      <c r="B413" s="34" t="s">
        <v>502</v>
      </c>
      <c r="C413" s="83" t="s">
        <v>1757</v>
      </c>
      <c r="D413" s="92" t="s">
        <v>1085</v>
      </c>
      <c r="E413" s="86" t="s">
        <v>788</v>
      </c>
      <c r="F413" s="191" t="s">
        <v>596</v>
      </c>
      <c r="G413" s="192"/>
      <c r="H413" s="192"/>
      <c r="I413" s="193"/>
    </row>
    <row r="414" spans="1:9" ht="127.5" customHeight="1">
      <c r="A414" s="114">
        <v>96</v>
      </c>
      <c r="B414" s="34" t="s">
        <v>503</v>
      </c>
      <c r="C414" s="83" t="s">
        <v>1758</v>
      </c>
      <c r="D414" s="92" t="s">
        <v>1086</v>
      </c>
      <c r="E414" s="86" t="s">
        <v>679</v>
      </c>
      <c r="F414" s="191" t="s">
        <v>596</v>
      </c>
      <c r="G414" s="192"/>
      <c r="H414" s="192"/>
      <c r="I414" s="193"/>
    </row>
    <row r="415" spans="1:9" ht="82" customHeight="1">
      <c r="A415" s="114">
        <v>97</v>
      </c>
      <c r="B415" s="34" t="s">
        <v>504</v>
      </c>
      <c r="C415" s="83" t="s">
        <v>1759</v>
      </c>
      <c r="D415" s="92" t="s">
        <v>1087</v>
      </c>
      <c r="E415" s="86" t="s">
        <v>672</v>
      </c>
      <c r="F415" s="191" t="s">
        <v>596</v>
      </c>
      <c r="G415" s="192"/>
      <c r="H415" s="192"/>
      <c r="I415" s="193"/>
    </row>
    <row r="416" spans="1:9" ht="82" customHeight="1">
      <c r="A416" s="114">
        <v>98</v>
      </c>
      <c r="B416" s="34" t="s">
        <v>505</v>
      </c>
      <c r="C416" s="83" t="s">
        <v>1760</v>
      </c>
      <c r="D416" s="92" t="s">
        <v>1088</v>
      </c>
      <c r="E416" s="86" t="s">
        <v>619</v>
      </c>
      <c r="F416" s="191" t="s">
        <v>596</v>
      </c>
      <c r="G416" s="192"/>
      <c r="H416" s="192"/>
      <c r="I416" s="193"/>
    </row>
    <row r="417" spans="1:9" ht="82" customHeight="1">
      <c r="A417" s="114">
        <v>99</v>
      </c>
      <c r="B417" s="34" t="s">
        <v>506</v>
      </c>
      <c r="C417" s="83" t="s">
        <v>1761</v>
      </c>
      <c r="D417" s="92" t="s">
        <v>1089</v>
      </c>
      <c r="E417" s="86" t="s">
        <v>636</v>
      </c>
      <c r="F417" s="191" t="s">
        <v>596</v>
      </c>
      <c r="G417" s="192"/>
      <c r="H417" s="192"/>
      <c r="I417" s="193"/>
    </row>
    <row r="418" spans="1:9" ht="82" customHeight="1">
      <c r="A418" s="114">
        <v>100</v>
      </c>
      <c r="B418" s="34" t="s">
        <v>507</v>
      </c>
      <c r="C418" s="83" t="s">
        <v>1762</v>
      </c>
      <c r="D418" s="92" t="s">
        <v>1090</v>
      </c>
      <c r="E418" s="86" t="s">
        <v>634</v>
      </c>
      <c r="F418" s="241" t="s">
        <v>596</v>
      </c>
      <c r="G418" s="242"/>
      <c r="H418" s="242"/>
      <c r="I418" s="243"/>
    </row>
    <row r="419" spans="1:9" s="76" customFormat="1" ht="30" customHeight="1">
      <c r="A419" s="71" t="s">
        <v>1949</v>
      </c>
      <c r="B419" s="72"/>
      <c r="C419" s="73"/>
      <c r="D419" s="73"/>
      <c r="E419" s="74"/>
      <c r="F419" s="73"/>
      <c r="G419" s="73"/>
      <c r="H419" s="73"/>
      <c r="I419" s="75"/>
    </row>
    <row r="420" spans="1:9" ht="30" customHeight="1">
      <c r="A420" s="240">
        <v>101</v>
      </c>
      <c r="B420" s="156" t="s">
        <v>448</v>
      </c>
      <c r="C420" s="186" t="s">
        <v>1763</v>
      </c>
      <c r="D420" s="89" t="s">
        <v>1091</v>
      </c>
      <c r="E420" s="86" t="s">
        <v>634</v>
      </c>
      <c r="F420" s="174" t="s">
        <v>395</v>
      </c>
      <c r="G420" s="174" t="s">
        <v>395</v>
      </c>
      <c r="H420" s="173" t="s">
        <v>394</v>
      </c>
      <c r="I420" s="185" t="s">
        <v>1764</v>
      </c>
    </row>
    <row r="421" spans="1:9" ht="30" customHeight="1">
      <c r="A421" s="240"/>
      <c r="B421" s="157"/>
      <c r="C421" s="186"/>
      <c r="D421" s="89" t="s">
        <v>1092</v>
      </c>
      <c r="E421" s="86" t="s">
        <v>631</v>
      </c>
      <c r="F421" s="174"/>
      <c r="G421" s="174"/>
      <c r="H421" s="173"/>
      <c r="I421" s="185"/>
    </row>
    <row r="422" spans="1:9" ht="30" customHeight="1">
      <c r="A422" s="240"/>
      <c r="B422" s="157"/>
      <c r="C422" s="186"/>
      <c r="D422" s="89" t="s">
        <v>1093</v>
      </c>
      <c r="E422" s="86" t="s">
        <v>634</v>
      </c>
      <c r="F422" s="174"/>
      <c r="G422" s="174"/>
      <c r="H422" s="173"/>
      <c r="I422" s="185"/>
    </row>
    <row r="423" spans="1:9" ht="30" customHeight="1">
      <c r="A423" s="240"/>
      <c r="B423" s="158"/>
      <c r="C423" s="186"/>
      <c r="D423" s="89" t="s">
        <v>1094</v>
      </c>
      <c r="E423" s="86" t="s">
        <v>627</v>
      </c>
      <c r="F423" s="174"/>
      <c r="G423" s="174"/>
      <c r="H423" s="173"/>
      <c r="I423" s="185"/>
    </row>
    <row r="424" spans="1:9" ht="30" customHeight="1">
      <c r="A424" s="155">
        <v>102</v>
      </c>
      <c r="B424" s="156" t="s">
        <v>449</v>
      </c>
      <c r="C424" s="186" t="s">
        <v>1765</v>
      </c>
      <c r="D424" s="92" t="s">
        <v>1095</v>
      </c>
      <c r="E424" s="86" t="s">
        <v>619</v>
      </c>
      <c r="F424" s="174" t="s">
        <v>395</v>
      </c>
      <c r="G424" s="174" t="s">
        <v>395</v>
      </c>
      <c r="H424" s="173" t="s">
        <v>394</v>
      </c>
      <c r="I424" s="185" t="s">
        <v>1764</v>
      </c>
    </row>
    <row r="425" spans="1:9" ht="30" customHeight="1">
      <c r="A425" s="155"/>
      <c r="B425" s="157"/>
      <c r="C425" s="200"/>
      <c r="D425" s="92" t="s">
        <v>1096</v>
      </c>
      <c r="E425" s="86" t="s">
        <v>636</v>
      </c>
      <c r="F425" s="174"/>
      <c r="G425" s="174"/>
      <c r="H425" s="173"/>
      <c r="I425" s="185"/>
    </row>
    <row r="426" spans="1:9" ht="30" customHeight="1">
      <c r="A426" s="155"/>
      <c r="B426" s="157"/>
      <c r="C426" s="200"/>
      <c r="D426" s="92" t="s">
        <v>1097</v>
      </c>
      <c r="E426" s="86" t="s">
        <v>634</v>
      </c>
      <c r="F426" s="174"/>
      <c r="G426" s="174"/>
      <c r="H426" s="173"/>
      <c r="I426" s="185"/>
    </row>
    <row r="427" spans="1:9" ht="30" customHeight="1">
      <c r="A427" s="155"/>
      <c r="B427" s="158"/>
      <c r="C427" s="200"/>
      <c r="D427" s="92" t="s">
        <v>1098</v>
      </c>
      <c r="E427" s="86" t="s">
        <v>619</v>
      </c>
      <c r="F427" s="174"/>
      <c r="G427" s="174"/>
      <c r="H427" s="173"/>
      <c r="I427" s="185"/>
    </row>
    <row r="428" spans="1:9" ht="30" customHeight="1">
      <c r="A428" s="240">
        <v>103</v>
      </c>
      <c r="B428" s="244" t="s">
        <v>450</v>
      </c>
      <c r="C428" s="186" t="s">
        <v>1766</v>
      </c>
      <c r="D428" s="89" t="s">
        <v>1099</v>
      </c>
      <c r="E428" s="86" t="s">
        <v>631</v>
      </c>
      <c r="F428" s="174" t="s">
        <v>395</v>
      </c>
      <c r="G428" s="174" t="s">
        <v>395</v>
      </c>
      <c r="H428" s="173" t="s">
        <v>394</v>
      </c>
      <c r="I428" s="185" t="s">
        <v>1764</v>
      </c>
    </row>
    <row r="429" spans="1:9" ht="30" customHeight="1">
      <c r="A429" s="240"/>
      <c r="B429" s="245"/>
      <c r="C429" s="200"/>
      <c r="D429" s="89" t="s">
        <v>1100</v>
      </c>
      <c r="E429" s="86" t="s">
        <v>636</v>
      </c>
      <c r="F429" s="174"/>
      <c r="G429" s="174"/>
      <c r="H429" s="173"/>
      <c r="I429" s="185"/>
    </row>
    <row r="430" spans="1:9" ht="30" customHeight="1">
      <c r="A430" s="240"/>
      <c r="B430" s="245"/>
      <c r="C430" s="200"/>
      <c r="D430" s="89" t="s">
        <v>1101</v>
      </c>
      <c r="E430" s="86" t="s">
        <v>666</v>
      </c>
      <c r="F430" s="174"/>
      <c r="G430" s="174"/>
      <c r="H430" s="173"/>
      <c r="I430" s="185"/>
    </row>
    <row r="431" spans="1:9" ht="30" customHeight="1">
      <c r="A431" s="240"/>
      <c r="B431" s="245"/>
      <c r="C431" s="200"/>
      <c r="D431" s="89" t="s">
        <v>1102</v>
      </c>
      <c r="E431" s="86" t="s">
        <v>786</v>
      </c>
      <c r="F431" s="174"/>
      <c r="G431" s="174"/>
      <c r="H431" s="173"/>
      <c r="I431" s="185"/>
    </row>
    <row r="432" spans="1:9" ht="30" customHeight="1">
      <c r="A432" s="240"/>
      <c r="B432" s="246"/>
      <c r="C432" s="200"/>
      <c r="D432" s="89" t="s">
        <v>1103</v>
      </c>
      <c r="E432" s="86" t="s">
        <v>619</v>
      </c>
      <c r="F432" s="174"/>
      <c r="G432" s="174"/>
      <c r="H432" s="173"/>
      <c r="I432" s="185"/>
    </row>
    <row r="433" spans="1:9" ht="30" customHeight="1">
      <c r="A433" s="155">
        <v>104</v>
      </c>
      <c r="B433" s="156" t="s">
        <v>451</v>
      </c>
      <c r="C433" s="186" t="s">
        <v>1767</v>
      </c>
      <c r="D433" s="89" t="s">
        <v>1104</v>
      </c>
      <c r="E433" s="86" t="s">
        <v>819</v>
      </c>
      <c r="F433" s="174" t="s">
        <v>395</v>
      </c>
      <c r="G433" s="174" t="s">
        <v>395</v>
      </c>
      <c r="H433" s="173" t="s">
        <v>394</v>
      </c>
      <c r="I433" s="185" t="s">
        <v>1764</v>
      </c>
    </row>
    <row r="434" spans="1:9" ht="30" customHeight="1">
      <c r="A434" s="155"/>
      <c r="B434" s="157"/>
      <c r="C434" s="200"/>
      <c r="D434" s="89" t="s">
        <v>1105</v>
      </c>
      <c r="E434" s="86" t="s">
        <v>627</v>
      </c>
      <c r="F434" s="174"/>
      <c r="G434" s="174"/>
      <c r="H434" s="173"/>
      <c r="I434" s="185"/>
    </row>
    <row r="435" spans="1:9" ht="30" customHeight="1">
      <c r="A435" s="155"/>
      <c r="B435" s="157"/>
      <c r="C435" s="200"/>
      <c r="D435" s="89" t="s">
        <v>1106</v>
      </c>
      <c r="E435" s="86" t="s">
        <v>624</v>
      </c>
      <c r="F435" s="174"/>
      <c r="G435" s="174"/>
      <c r="H435" s="173"/>
      <c r="I435" s="185"/>
    </row>
    <row r="436" spans="1:9" ht="30" customHeight="1">
      <c r="A436" s="155"/>
      <c r="B436" s="158"/>
      <c r="C436" s="200"/>
      <c r="D436" s="89" t="s">
        <v>1107</v>
      </c>
      <c r="E436" s="86" t="s">
        <v>619</v>
      </c>
      <c r="F436" s="174"/>
      <c r="G436" s="174"/>
      <c r="H436" s="173"/>
      <c r="I436" s="185"/>
    </row>
    <row r="437" spans="1:9" ht="30" customHeight="1">
      <c r="A437" s="240">
        <v>105</v>
      </c>
      <c r="B437" s="156" t="s">
        <v>452</v>
      </c>
      <c r="C437" s="186" t="s">
        <v>1768</v>
      </c>
      <c r="D437" s="89" t="s">
        <v>1108</v>
      </c>
      <c r="E437" s="86" t="s">
        <v>666</v>
      </c>
      <c r="F437" s="174" t="s">
        <v>395</v>
      </c>
      <c r="G437" s="174" t="s">
        <v>395</v>
      </c>
      <c r="H437" s="173" t="s">
        <v>394</v>
      </c>
      <c r="I437" s="185" t="s">
        <v>1764</v>
      </c>
    </row>
    <row r="438" spans="1:9" ht="30" customHeight="1">
      <c r="A438" s="240"/>
      <c r="B438" s="157"/>
      <c r="C438" s="200"/>
      <c r="D438" s="89" t="s">
        <v>1109</v>
      </c>
      <c r="E438" s="86" t="s">
        <v>636</v>
      </c>
      <c r="F438" s="174"/>
      <c r="G438" s="174"/>
      <c r="H438" s="173"/>
      <c r="I438" s="185"/>
    </row>
    <row r="439" spans="1:9" ht="30" customHeight="1">
      <c r="A439" s="240"/>
      <c r="B439" s="157"/>
      <c r="C439" s="200"/>
      <c r="D439" s="89" t="s">
        <v>1110</v>
      </c>
      <c r="E439" s="86" t="s">
        <v>624</v>
      </c>
      <c r="F439" s="174"/>
      <c r="G439" s="174"/>
      <c r="H439" s="173"/>
      <c r="I439" s="185"/>
    </row>
    <row r="440" spans="1:9" ht="30" customHeight="1">
      <c r="A440" s="240"/>
      <c r="B440" s="158"/>
      <c r="C440" s="200"/>
      <c r="D440" s="89" t="s">
        <v>1111</v>
      </c>
      <c r="E440" s="86" t="s">
        <v>627</v>
      </c>
      <c r="F440" s="174"/>
      <c r="G440" s="174"/>
      <c r="H440" s="173"/>
      <c r="I440" s="185"/>
    </row>
    <row r="441" spans="1:9" ht="30" customHeight="1">
      <c r="A441" s="155">
        <v>106</v>
      </c>
      <c r="B441" s="156" t="s">
        <v>1950</v>
      </c>
      <c r="C441" s="186" t="s">
        <v>1769</v>
      </c>
      <c r="D441" s="89" t="s">
        <v>1112</v>
      </c>
      <c r="E441" s="86" t="s">
        <v>819</v>
      </c>
      <c r="F441" s="174" t="s">
        <v>395</v>
      </c>
      <c r="G441" s="174" t="s">
        <v>395</v>
      </c>
      <c r="H441" s="173" t="s">
        <v>394</v>
      </c>
      <c r="I441" s="185" t="s">
        <v>1764</v>
      </c>
    </row>
    <row r="442" spans="1:9" ht="30" customHeight="1">
      <c r="A442" s="155"/>
      <c r="B442" s="157"/>
      <c r="C442" s="200"/>
      <c r="D442" s="89" t="s">
        <v>1113</v>
      </c>
      <c r="E442" s="86" t="s">
        <v>672</v>
      </c>
      <c r="F442" s="174"/>
      <c r="G442" s="174"/>
      <c r="H442" s="173"/>
      <c r="I442" s="185"/>
    </row>
    <row r="443" spans="1:9" ht="30" customHeight="1">
      <c r="A443" s="155"/>
      <c r="B443" s="157"/>
      <c r="C443" s="200"/>
      <c r="D443" s="89" t="s">
        <v>1114</v>
      </c>
      <c r="E443" s="86" t="s">
        <v>636</v>
      </c>
      <c r="F443" s="174"/>
      <c r="G443" s="174"/>
      <c r="H443" s="173"/>
      <c r="I443" s="185"/>
    </row>
    <row r="444" spans="1:9" ht="30" customHeight="1">
      <c r="A444" s="155"/>
      <c r="B444" s="158"/>
      <c r="C444" s="200"/>
      <c r="D444" s="89" t="s">
        <v>1115</v>
      </c>
      <c r="E444" s="86" t="s">
        <v>666</v>
      </c>
      <c r="F444" s="174"/>
      <c r="G444" s="174"/>
      <c r="H444" s="173"/>
      <c r="I444" s="185"/>
    </row>
    <row r="445" spans="1:9" s="76" customFormat="1" ht="30" customHeight="1">
      <c r="A445" s="71" t="s">
        <v>1116</v>
      </c>
      <c r="B445" s="72"/>
      <c r="C445" s="73"/>
      <c r="D445" s="73"/>
      <c r="E445" s="74"/>
      <c r="F445" s="73"/>
      <c r="G445" s="73"/>
      <c r="H445" s="73"/>
      <c r="I445" s="75"/>
    </row>
    <row r="446" spans="1:9" ht="30" customHeight="1">
      <c r="A446" s="155">
        <v>107</v>
      </c>
      <c r="B446" s="156" t="s">
        <v>1117</v>
      </c>
      <c r="C446" s="211" t="s">
        <v>1770</v>
      </c>
      <c r="D446" s="80" t="s">
        <v>1118</v>
      </c>
      <c r="E446" s="85" t="s">
        <v>634</v>
      </c>
      <c r="F446" s="155"/>
      <c r="G446" s="173" t="s">
        <v>394</v>
      </c>
      <c r="H446" s="174" t="s">
        <v>395</v>
      </c>
      <c r="I446" s="185" t="s">
        <v>1771</v>
      </c>
    </row>
    <row r="447" spans="1:9" ht="30" customHeight="1">
      <c r="A447" s="155"/>
      <c r="B447" s="157"/>
      <c r="C447" s="211"/>
      <c r="D447" s="80" t="s">
        <v>1119</v>
      </c>
      <c r="E447" s="85" t="s">
        <v>619</v>
      </c>
      <c r="F447" s="155"/>
      <c r="G447" s="173"/>
      <c r="H447" s="174"/>
      <c r="I447" s="185"/>
    </row>
    <row r="448" spans="1:9" ht="30" customHeight="1">
      <c r="A448" s="155"/>
      <c r="B448" s="157"/>
      <c r="C448" s="211"/>
      <c r="D448" s="80" t="s">
        <v>1120</v>
      </c>
      <c r="E448" s="85" t="s">
        <v>621</v>
      </c>
      <c r="F448" s="155"/>
      <c r="G448" s="173"/>
      <c r="H448" s="174"/>
      <c r="I448" s="185"/>
    </row>
    <row r="449" spans="1:9" ht="30" customHeight="1">
      <c r="A449" s="155"/>
      <c r="B449" s="158"/>
      <c r="C449" s="211"/>
      <c r="D449" s="80" t="s">
        <v>1121</v>
      </c>
      <c r="E449" s="85" t="s">
        <v>631</v>
      </c>
      <c r="F449" s="155"/>
      <c r="G449" s="173"/>
      <c r="H449" s="174"/>
      <c r="I449" s="185"/>
    </row>
    <row r="450" spans="1:9" ht="30" customHeight="1">
      <c r="A450" s="155">
        <v>108</v>
      </c>
      <c r="B450" s="156" t="s">
        <v>1122</v>
      </c>
      <c r="C450" s="211" t="s">
        <v>1772</v>
      </c>
      <c r="D450" s="80" t="s">
        <v>1123</v>
      </c>
      <c r="E450" s="85" t="s">
        <v>631</v>
      </c>
      <c r="F450" s="155"/>
      <c r="G450" s="173" t="s">
        <v>394</v>
      </c>
      <c r="H450" s="174" t="s">
        <v>395</v>
      </c>
      <c r="I450" s="185" t="s">
        <v>1771</v>
      </c>
    </row>
    <row r="451" spans="1:9" ht="30" customHeight="1">
      <c r="A451" s="155"/>
      <c r="B451" s="157"/>
      <c r="C451" s="211"/>
      <c r="D451" s="80" t="s">
        <v>1124</v>
      </c>
      <c r="E451" s="85" t="s">
        <v>631</v>
      </c>
      <c r="F451" s="155"/>
      <c r="G451" s="173"/>
      <c r="H451" s="174"/>
      <c r="I451" s="185"/>
    </row>
    <row r="452" spans="1:9" ht="30" customHeight="1">
      <c r="A452" s="155"/>
      <c r="B452" s="158"/>
      <c r="C452" s="211"/>
      <c r="D452" s="80" t="s">
        <v>1125</v>
      </c>
      <c r="E452" s="85" t="s">
        <v>629</v>
      </c>
      <c r="F452" s="155"/>
      <c r="G452" s="173"/>
      <c r="H452" s="174"/>
      <c r="I452" s="185"/>
    </row>
    <row r="453" spans="1:9" ht="36" customHeight="1">
      <c r="A453" s="155">
        <v>109</v>
      </c>
      <c r="B453" s="156" t="s">
        <v>422</v>
      </c>
      <c r="C453" s="159" t="s">
        <v>1773</v>
      </c>
      <c r="D453" s="36" t="s">
        <v>1126</v>
      </c>
      <c r="E453" s="90" t="s">
        <v>1127</v>
      </c>
      <c r="F453" s="222"/>
      <c r="G453" s="174" t="s">
        <v>395</v>
      </c>
      <c r="H453" s="173" t="s">
        <v>394</v>
      </c>
      <c r="I453" s="185" t="s">
        <v>1675</v>
      </c>
    </row>
    <row r="454" spans="1:9" ht="36" customHeight="1">
      <c r="A454" s="155"/>
      <c r="B454" s="157"/>
      <c r="C454" s="159"/>
      <c r="D454" s="36" t="s">
        <v>1128</v>
      </c>
      <c r="E454" s="90" t="s">
        <v>702</v>
      </c>
      <c r="F454" s="222"/>
      <c r="G454" s="174"/>
      <c r="H454" s="173"/>
      <c r="I454" s="185"/>
    </row>
    <row r="455" spans="1:9" ht="36" customHeight="1">
      <c r="A455" s="155"/>
      <c r="B455" s="157"/>
      <c r="C455" s="159"/>
      <c r="D455" s="36" t="s">
        <v>1129</v>
      </c>
      <c r="E455" s="90" t="s">
        <v>634</v>
      </c>
      <c r="F455" s="222"/>
      <c r="G455" s="174"/>
      <c r="H455" s="173"/>
      <c r="I455" s="185"/>
    </row>
    <row r="456" spans="1:9" ht="36" customHeight="1">
      <c r="A456" s="155"/>
      <c r="B456" s="157"/>
      <c r="C456" s="159"/>
      <c r="D456" s="36" t="s">
        <v>1130</v>
      </c>
      <c r="E456" s="90" t="s">
        <v>776</v>
      </c>
      <c r="F456" s="222"/>
      <c r="G456" s="174"/>
      <c r="H456" s="173"/>
      <c r="I456" s="185"/>
    </row>
    <row r="457" spans="1:9" ht="36" customHeight="1">
      <c r="A457" s="155"/>
      <c r="B457" s="158"/>
      <c r="C457" s="159"/>
      <c r="D457" s="36" t="s">
        <v>1131</v>
      </c>
      <c r="E457" s="90" t="s">
        <v>702</v>
      </c>
      <c r="F457" s="222"/>
      <c r="G457" s="174"/>
      <c r="H457" s="173"/>
      <c r="I457" s="185"/>
    </row>
    <row r="458" spans="1:9" ht="32.5" customHeight="1">
      <c r="A458" s="156">
        <v>110</v>
      </c>
      <c r="B458" s="156" t="s">
        <v>1132</v>
      </c>
      <c r="C458" s="230" t="s">
        <v>1133</v>
      </c>
      <c r="D458" s="37" t="s">
        <v>1134</v>
      </c>
      <c r="E458" s="86" t="s">
        <v>651</v>
      </c>
      <c r="F458" s="212"/>
      <c r="G458" s="179" t="s">
        <v>395</v>
      </c>
      <c r="H458" s="219" t="s">
        <v>394</v>
      </c>
      <c r="I458" s="182" t="s">
        <v>1774</v>
      </c>
    </row>
    <row r="459" spans="1:9" ht="36" customHeight="1">
      <c r="A459" s="157"/>
      <c r="B459" s="157"/>
      <c r="C459" s="231"/>
      <c r="D459" s="36" t="s">
        <v>1135</v>
      </c>
      <c r="E459" s="86" t="s">
        <v>619</v>
      </c>
      <c r="F459" s="213"/>
      <c r="G459" s="180"/>
      <c r="H459" s="220"/>
      <c r="I459" s="183"/>
    </row>
    <row r="460" spans="1:9" ht="36" customHeight="1">
      <c r="A460" s="157"/>
      <c r="B460" s="157"/>
      <c r="C460" s="231"/>
      <c r="D460" s="36" t="s">
        <v>1136</v>
      </c>
      <c r="E460" s="86" t="s">
        <v>619</v>
      </c>
      <c r="F460" s="213"/>
      <c r="G460" s="180"/>
      <c r="H460" s="220"/>
      <c r="I460" s="183"/>
    </row>
    <row r="461" spans="1:9" ht="36" customHeight="1">
      <c r="A461" s="158"/>
      <c r="B461" s="158"/>
      <c r="C461" s="232"/>
      <c r="D461" s="36" t="s">
        <v>1137</v>
      </c>
      <c r="E461" s="86" t="s">
        <v>636</v>
      </c>
      <c r="F461" s="214"/>
      <c r="G461" s="181"/>
      <c r="H461" s="221"/>
      <c r="I461" s="184"/>
    </row>
    <row r="462" spans="1:9" ht="52.15" customHeight="1">
      <c r="A462" s="156">
        <v>111</v>
      </c>
      <c r="B462" s="156" t="s">
        <v>1138</v>
      </c>
      <c r="C462" s="216" t="s">
        <v>1139</v>
      </c>
      <c r="D462" s="37" t="s">
        <v>1140</v>
      </c>
      <c r="E462" s="82" t="s">
        <v>636</v>
      </c>
      <c r="F462" s="212"/>
      <c r="G462" s="179" t="s">
        <v>395</v>
      </c>
      <c r="H462" s="219" t="s">
        <v>394</v>
      </c>
      <c r="I462" s="182" t="s">
        <v>1774</v>
      </c>
    </row>
    <row r="463" spans="1:9" ht="52.15" customHeight="1">
      <c r="A463" s="157"/>
      <c r="B463" s="157"/>
      <c r="C463" s="217"/>
      <c r="D463" s="37" t="s">
        <v>1141</v>
      </c>
      <c r="E463" s="82" t="s">
        <v>627</v>
      </c>
      <c r="F463" s="213"/>
      <c r="G463" s="180"/>
      <c r="H463" s="220"/>
      <c r="I463" s="183"/>
    </row>
    <row r="464" spans="1:9" ht="52.15" customHeight="1">
      <c r="A464" s="157"/>
      <c r="B464" s="157"/>
      <c r="C464" s="217"/>
      <c r="D464" s="37" t="s">
        <v>1142</v>
      </c>
      <c r="E464" s="82" t="s">
        <v>638</v>
      </c>
      <c r="F464" s="213"/>
      <c r="G464" s="180"/>
      <c r="H464" s="220"/>
      <c r="I464" s="183"/>
    </row>
    <row r="465" spans="1:9" ht="52.15" customHeight="1">
      <c r="A465" s="158"/>
      <c r="B465" s="158"/>
      <c r="C465" s="218"/>
      <c r="D465" s="37" t="s">
        <v>1143</v>
      </c>
      <c r="E465" s="82" t="s">
        <v>621</v>
      </c>
      <c r="F465" s="214"/>
      <c r="G465" s="181"/>
      <c r="H465" s="221"/>
      <c r="I465" s="184"/>
    </row>
    <row r="466" spans="1:9" ht="33" customHeight="1">
      <c r="A466" s="155">
        <v>112</v>
      </c>
      <c r="B466" s="156" t="s">
        <v>464</v>
      </c>
      <c r="C466" s="159" t="s">
        <v>1596</v>
      </c>
      <c r="D466" s="104" t="s">
        <v>1144</v>
      </c>
      <c r="E466" s="82" t="s">
        <v>619</v>
      </c>
      <c r="F466" s="222"/>
      <c r="G466" s="174" t="s">
        <v>395</v>
      </c>
      <c r="H466" s="173" t="s">
        <v>394</v>
      </c>
      <c r="I466" s="175" t="s">
        <v>1775</v>
      </c>
    </row>
    <row r="467" spans="1:9" ht="58" customHeight="1">
      <c r="A467" s="155"/>
      <c r="B467" s="157"/>
      <c r="C467" s="200"/>
      <c r="D467" s="104" t="s">
        <v>1145</v>
      </c>
      <c r="E467" s="82" t="s">
        <v>621</v>
      </c>
      <c r="F467" s="222"/>
      <c r="G467" s="174"/>
      <c r="H467" s="173"/>
      <c r="I467" s="175"/>
    </row>
    <row r="468" spans="1:9" ht="30" customHeight="1">
      <c r="A468" s="155"/>
      <c r="B468" s="157"/>
      <c r="C468" s="200"/>
      <c r="D468" s="104" t="s">
        <v>1146</v>
      </c>
      <c r="E468" s="82" t="s">
        <v>631</v>
      </c>
      <c r="F468" s="222"/>
      <c r="G468" s="174"/>
      <c r="H468" s="173"/>
      <c r="I468" s="175"/>
    </row>
    <row r="469" spans="1:9" ht="30" customHeight="1">
      <c r="A469" s="155"/>
      <c r="B469" s="157"/>
      <c r="C469" s="200"/>
      <c r="D469" s="104" t="s">
        <v>1147</v>
      </c>
      <c r="E469" s="82" t="s">
        <v>631</v>
      </c>
      <c r="F469" s="222"/>
      <c r="G469" s="174"/>
      <c r="H469" s="173"/>
      <c r="I469" s="175"/>
    </row>
    <row r="470" spans="1:9" ht="30" customHeight="1">
      <c r="A470" s="155"/>
      <c r="B470" s="158"/>
      <c r="C470" s="200"/>
      <c r="D470" s="104" t="s">
        <v>1148</v>
      </c>
      <c r="E470" s="82" t="s">
        <v>619</v>
      </c>
      <c r="F470" s="222"/>
      <c r="G470" s="174"/>
      <c r="H470" s="173"/>
      <c r="I470" s="175"/>
    </row>
    <row r="471" spans="1:9" ht="30" customHeight="1">
      <c r="A471" s="155">
        <v>113</v>
      </c>
      <c r="B471" s="156" t="s">
        <v>465</v>
      </c>
      <c r="C471" s="159" t="s">
        <v>1776</v>
      </c>
      <c r="D471" s="104" t="s">
        <v>1149</v>
      </c>
      <c r="E471" s="82" t="s">
        <v>621</v>
      </c>
      <c r="F471" s="222"/>
      <c r="G471" s="174" t="s">
        <v>395</v>
      </c>
      <c r="H471" s="173" t="s">
        <v>394</v>
      </c>
      <c r="I471" s="175" t="s">
        <v>1775</v>
      </c>
    </row>
    <row r="472" spans="1:9" ht="30" customHeight="1">
      <c r="A472" s="155"/>
      <c r="B472" s="157"/>
      <c r="C472" s="200"/>
      <c r="D472" s="104" t="s">
        <v>1150</v>
      </c>
      <c r="E472" s="82" t="s">
        <v>631</v>
      </c>
      <c r="F472" s="222"/>
      <c r="G472" s="174"/>
      <c r="H472" s="173"/>
      <c r="I472" s="175"/>
    </row>
    <row r="473" spans="1:9" ht="30" customHeight="1">
      <c r="A473" s="155"/>
      <c r="B473" s="157"/>
      <c r="C473" s="200"/>
      <c r="D473" s="104" t="s">
        <v>1151</v>
      </c>
      <c r="E473" s="82" t="s">
        <v>631</v>
      </c>
      <c r="F473" s="222"/>
      <c r="G473" s="174"/>
      <c r="H473" s="173"/>
      <c r="I473" s="175"/>
    </row>
    <row r="474" spans="1:9" ht="30" customHeight="1">
      <c r="A474" s="155"/>
      <c r="B474" s="158"/>
      <c r="C474" s="200"/>
      <c r="D474" s="104" t="s">
        <v>1152</v>
      </c>
      <c r="E474" s="82" t="s">
        <v>621</v>
      </c>
      <c r="F474" s="222"/>
      <c r="G474" s="174"/>
      <c r="H474" s="173"/>
      <c r="I474" s="175"/>
    </row>
    <row r="475" spans="1:9" ht="30" customHeight="1">
      <c r="A475" s="155">
        <v>114</v>
      </c>
      <c r="B475" s="156" t="s">
        <v>1153</v>
      </c>
      <c r="C475" s="159" t="s">
        <v>1777</v>
      </c>
      <c r="D475" s="104" t="s">
        <v>1154</v>
      </c>
      <c r="E475" s="82" t="s">
        <v>624</v>
      </c>
      <c r="F475" s="222"/>
      <c r="G475" s="174" t="s">
        <v>395</v>
      </c>
      <c r="H475" s="173" t="s">
        <v>394</v>
      </c>
      <c r="I475" s="175" t="s">
        <v>1775</v>
      </c>
    </row>
    <row r="476" spans="1:9" ht="30" customHeight="1">
      <c r="A476" s="155"/>
      <c r="B476" s="157"/>
      <c r="C476" s="200"/>
      <c r="D476" s="104" t="s">
        <v>1155</v>
      </c>
      <c r="E476" s="82" t="s">
        <v>627</v>
      </c>
      <c r="F476" s="222"/>
      <c r="G476" s="174"/>
      <c r="H476" s="173"/>
      <c r="I476" s="175"/>
    </row>
    <row r="477" spans="1:9" ht="30" customHeight="1">
      <c r="A477" s="155"/>
      <c r="B477" s="157"/>
      <c r="C477" s="200"/>
      <c r="D477" s="104" t="s">
        <v>1151</v>
      </c>
      <c r="E477" s="82" t="s">
        <v>636</v>
      </c>
      <c r="F477" s="222"/>
      <c r="G477" s="174"/>
      <c r="H477" s="173"/>
      <c r="I477" s="175"/>
    </row>
    <row r="478" spans="1:9" ht="30" customHeight="1">
      <c r="A478" s="155"/>
      <c r="B478" s="158"/>
      <c r="C478" s="200"/>
      <c r="D478" s="104" t="s">
        <v>1152</v>
      </c>
      <c r="E478" s="82" t="s">
        <v>629</v>
      </c>
      <c r="F478" s="222"/>
      <c r="G478" s="174"/>
      <c r="H478" s="173"/>
      <c r="I478" s="175"/>
    </row>
    <row r="479" spans="1:9" s="76" customFormat="1" ht="30" customHeight="1">
      <c r="A479" s="71" t="s">
        <v>1778</v>
      </c>
      <c r="B479" s="72"/>
      <c r="C479" s="73"/>
      <c r="D479" s="73"/>
      <c r="E479" s="74"/>
      <c r="F479" s="73"/>
      <c r="G479" s="73"/>
      <c r="H479" s="73"/>
      <c r="I479" s="75"/>
    </row>
    <row r="480" spans="1:9" ht="30" customHeight="1">
      <c r="A480" s="240">
        <v>115</v>
      </c>
      <c r="B480" s="156" t="s">
        <v>1156</v>
      </c>
      <c r="C480" s="211" t="s">
        <v>1779</v>
      </c>
      <c r="D480" s="89" t="s">
        <v>1157</v>
      </c>
      <c r="E480" s="86" t="s">
        <v>651</v>
      </c>
      <c r="F480" s="155"/>
      <c r="G480" s="174" t="s">
        <v>395</v>
      </c>
      <c r="H480" s="173" t="s">
        <v>394</v>
      </c>
      <c r="I480" s="155"/>
    </row>
    <row r="481" spans="1:9" ht="30" customHeight="1">
      <c r="A481" s="240"/>
      <c r="B481" s="157"/>
      <c r="C481" s="211"/>
      <c r="D481" s="89" t="s">
        <v>1158</v>
      </c>
      <c r="E481" s="86" t="s">
        <v>679</v>
      </c>
      <c r="F481" s="155"/>
      <c r="G481" s="174"/>
      <c r="H481" s="173"/>
      <c r="I481" s="155"/>
    </row>
    <row r="482" spans="1:9" ht="30" customHeight="1">
      <c r="A482" s="240"/>
      <c r="B482" s="158"/>
      <c r="C482" s="211"/>
      <c r="D482" s="89" t="s">
        <v>1159</v>
      </c>
      <c r="E482" s="86" t="s">
        <v>786</v>
      </c>
      <c r="F482" s="155"/>
      <c r="G482" s="174"/>
      <c r="H482" s="173"/>
      <c r="I482" s="155"/>
    </row>
    <row r="483" spans="1:9" ht="30" customHeight="1">
      <c r="A483" s="240">
        <v>116</v>
      </c>
      <c r="B483" s="156" t="s">
        <v>532</v>
      </c>
      <c r="C483" s="211" t="s">
        <v>1780</v>
      </c>
      <c r="D483" s="89" t="s">
        <v>1160</v>
      </c>
      <c r="E483" s="86" t="s">
        <v>666</v>
      </c>
      <c r="F483" s="155"/>
      <c r="G483" s="174" t="s">
        <v>395</v>
      </c>
      <c r="H483" s="173" t="s">
        <v>394</v>
      </c>
      <c r="I483" s="155"/>
    </row>
    <row r="484" spans="1:9" ht="30" customHeight="1">
      <c r="A484" s="240"/>
      <c r="B484" s="157"/>
      <c r="C484" s="200"/>
      <c r="D484" s="89" t="s">
        <v>1161</v>
      </c>
      <c r="E484" s="86" t="s">
        <v>651</v>
      </c>
      <c r="F484" s="155"/>
      <c r="G484" s="174"/>
      <c r="H484" s="173"/>
      <c r="I484" s="155"/>
    </row>
    <row r="485" spans="1:9" ht="30" customHeight="1">
      <c r="A485" s="240"/>
      <c r="B485" s="158"/>
      <c r="C485" s="200"/>
      <c r="D485" s="89" t="s">
        <v>1162</v>
      </c>
      <c r="E485" s="86" t="s">
        <v>651</v>
      </c>
      <c r="F485" s="155"/>
      <c r="G485" s="174"/>
      <c r="H485" s="173"/>
      <c r="I485" s="155"/>
    </row>
    <row r="486" spans="1:9" ht="30" customHeight="1">
      <c r="A486" s="240">
        <v>117</v>
      </c>
      <c r="B486" s="156" t="s">
        <v>533</v>
      </c>
      <c r="C486" s="211" t="s">
        <v>1781</v>
      </c>
      <c r="D486" s="89" t="s">
        <v>1163</v>
      </c>
      <c r="E486" s="86" t="s">
        <v>788</v>
      </c>
      <c r="F486" s="155"/>
      <c r="G486" s="174" t="s">
        <v>395</v>
      </c>
      <c r="H486" s="173" t="s">
        <v>394</v>
      </c>
      <c r="I486" s="155"/>
    </row>
    <row r="487" spans="1:9" ht="30" customHeight="1">
      <c r="A487" s="240"/>
      <c r="B487" s="157"/>
      <c r="C487" s="200"/>
      <c r="D487" s="89" t="s">
        <v>1164</v>
      </c>
      <c r="E487" s="86" t="s">
        <v>819</v>
      </c>
      <c r="F487" s="155"/>
      <c r="G487" s="174"/>
      <c r="H487" s="173"/>
      <c r="I487" s="155"/>
    </row>
    <row r="488" spans="1:9" ht="30" customHeight="1">
      <c r="A488" s="240"/>
      <c r="B488" s="158"/>
      <c r="C488" s="200"/>
      <c r="D488" s="89" t="s">
        <v>1165</v>
      </c>
      <c r="E488" s="86" t="s">
        <v>679</v>
      </c>
      <c r="F488" s="155"/>
      <c r="G488" s="174"/>
      <c r="H488" s="173"/>
      <c r="I488" s="155"/>
    </row>
    <row r="489" spans="1:9" ht="30" customHeight="1">
      <c r="A489" s="240">
        <v>118</v>
      </c>
      <c r="B489" s="156" t="s">
        <v>534</v>
      </c>
      <c r="C489" s="211" t="s">
        <v>1782</v>
      </c>
      <c r="D489" s="89" t="s">
        <v>1166</v>
      </c>
      <c r="E489" s="86" t="s">
        <v>819</v>
      </c>
      <c r="F489" s="155"/>
      <c r="G489" s="174" t="s">
        <v>395</v>
      </c>
      <c r="H489" s="173" t="s">
        <v>394</v>
      </c>
      <c r="I489" s="155"/>
    </row>
    <row r="490" spans="1:9" ht="30" customHeight="1">
      <c r="A490" s="240"/>
      <c r="B490" s="157"/>
      <c r="C490" s="200"/>
      <c r="D490" s="89" t="s">
        <v>1167</v>
      </c>
      <c r="E490" s="86" t="s">
        <v>651</v>
      </c>
      <c r="F490" s="155"/>
      <c r="G490" s="174"/>
      <c r="H490" s="173"/>
      <c r="I490" s="155"/>
    </row>
    <row r="491" spans="1:9" ht="30" customHeight="1">
      <c r="A491" s="240"/>
      <c r="B491" s="158"/>
      <c r="C491" s="200"/>
      <c r="D491" s="89" t="s">
        <v>1168</v>
      </c>
      <c r="E491" s="86" t="s">
        <v>651</v>
      </c>
      <c r="F491" s="155"/>
      <c r="G491" s="174"/>
      <c r="H491" s="173"/>
      <c r="I491" s="155"/>
    </row>
    <row r="492" spans="1:9" ht="30" customHeight="1">
      <c r="A492" s="240">
        <v>119</v>
      </c>
      <c r="B492" s="156" t="s">
        <v>535</v>
      </c>
      <c r="C492" s="211" t="s">
        <v>1783</v>
      </c>
      <c r="D492" s="89" t="s">
        <v>1169</v>
      </c>
      <c r="E492" s="86" t="s">
        <v>651</v>
      </c>
      <c r="F492" s="155"/>
      <c r="G492" s="174" t="s">
        <v>395</v>
      </c>
      <c r="H492" s="173" t="s">
        <v>394</v>
      </c>
      <c r="I492" s="155" t="s">
        <v>1170</v>
      </c>
    </row>
    <row r="493" spans="1:9" ht="30" customHeight="1">
      <c r="A493" s="240"/>
      <c r="B493" s="157"/>
      <c r="C493" s="200"/>
      <c r="D493" s="89" t="s">
        <v>1171</v>
      </c>
      <c r="E493" s="86" t="s">
        <v>666</v>
      </c>
      <c r="F493" s="155"/>
      <c r="G493" s="174"/>
      <c r="H493" s="173"/>
      <c r="I493" s="155"/>
    </row>
    <row r="494" spans="1:9" ht="30" customHeight="1">
      <c r="A494" s="240"/>
      <c r="B494" s="158"/>
      <c r="C494" s="200"/>
      <c r="D494" s="89" t="s">
        <v>1172</v>
      </c>
      <c r="E494" s="86" t="s">
        <v>651</v>
      </c>
      <c r="F494" s="155"/>
      <c r="G494" s="174"/>
      <c r="H494" s="173"/>
      <c r="I494" s="155"/>
    </row>
    <row r="495" spans="1:9" ht="30" customHeight="1">
      <c r="A495" s="240">
        <v>120</v>
      </c>
      <c r="B495" s="156" t="s">
        <v>536</v>
      </c>
      <c r="C495" s="211" t="s">
        <v>1784</v>
      </c>
      <c r="D495" s="89" t="s">
        <v>1173</v>
      </c>
      <c r="E495" s="86" t="s">
        <v>666</v>
      </c>
      <c r="F495" s="155"/>
      <c r="G495" s="174" t="s">
        <v>395</v>
      </c>
      <c r="H495" s="173" t="s">
        <v>394</v>
      </c>
      <c r="I495" s="155"/>
    </row>
    <row r="496" spans="1:9" ht="30" customHeight="1">
      <c r="A496" s="240"/>
      <c r="B496" s="157"/>
      <c r="C496" s="200"/>
      <c r="D496" s="89" t="s">
        <v>1174</v>
      </c>
      <c r="E496" s="86" t="s">
        <v>666</v>
      </c>
      <c r="F496" s="155"/>
      <c r="G496" s="174"/>
      <c r="H496" s="173"/>
      <c r="I496" s="155"/>
    </row>
    <row r="497" spans="1:9" ht="30" customHeight="1">
      <c r="A497" s="240"/>
      <c r="B497" s="158"/>
      <c r="C497" s="200"/>
      <c r="D497" s="89" t="s">
        <v>1175</v>
      </c>
      <c r="E497" s="86" t="s">
        <v>672</v>
      </c>
      <c r="F497" s="155"/>
      <c r="G497" s="174"/>
      <c r="H497" s="173"/>
      <c r="I497" s="155"/>
    </row>
    <row r="498" spans="1:9" ht="50.15" customHeight="1">
      <c r="A498" s="240">
        <v>121</v>
      </c>
      <c r="B498" s="156" t="s">
        <v>537</v>
      </c>
      <c r="C498" s="211" t="s">
        <v>1785</v>
      </c>
      <c r="D498" s="89" t="s">
        <v>1176</v>
      </c>
      <c r="E498" s="86" t="s">
        <v>651</v>
      </c>
      <c r="F498" s="155"/>
      <c r="G498" s="174" t="s">
        <v>395</v>
      </c>
      <c r="H498" s="173" t="s">
        <v>394</v>
      </c>
      <c r="I498" s="247" t="s">
        <v>1177</v>
      </c>
    </row>
    <row r="499" spans="1:9" ht="30" customHeight="1">
      <c r="A499" s="240"/>
      <c r="B499" s="157"/>
      <c r="C499" s="200"/>
      <c r="D499" s="89" t="s">
        <v>1178</v>
      </c>
      <c r="E499" s="86" t="s">
        <v>619</v>
      </c>
      <c r="F499" s="155"/>
      <c r="G499" s="174"/>
      <c r="H499" s="173"/>
      <c r="I499" s="247"/>
    </row>
    <row r="500" spans="1:9" ht="50.15" customHeight="1">
      <c r="A500" s="240"/>
      <c r="B500" s="158"/>
      <c r="C500" s="200"/>
      <c r="D500" s="89" t="s">
        <v>1179</v>
      </c>
      <c r="E500" s="86" t="s">
        <v>679</v>
      </c>
      <c r="F500" s="155"/>
      <c r="G500" s="174"/>
      <c r="H500" s="173"/>
      <c r="I500" s="247"/>
    </row>
    <row r="501" spans="1:9" ht="30" customHeight="1">
      <c r="A501" s="240">
        <v>122</v>
      </c>
      <c r="B501" s="156" t="s">
        <v>538</v>
      </c>
      <c r="C501" s="211" t="s">
        <v>1786</v>
      </c>
      <c r="D501" s="89" t="s">
        <v>1180</v>
      </c>
      <c r="E501" s="86" t="s">
        <v>788</v>
      </c>
      <c r="F501" s="155"/>
      <c r="G501" s="174" t="s">
        <v>395</v>
      </c>
      <c r="H501" s="173" t="s">
        <v>394</v>
      </c>
      <c r="I501" s="247" t="s">
        <v>1177</v>
      </c>
    </row>
    <row r="502" spans="1:9" ht="30" customHeight="1">
      <c r="A502" s="240"/>
      <c r="B502" s="157"/>
      <c r="C502" s="200"/>
      <c r="D502" s="89" t="s">
        <v>1181</v>
      </c>
      <c r="E502" s="86" t="s">
        <v>634</v>
      </c>
      <c r="F502" s="155"/>
      <c r="G502" s="174"/>
      <c r="H502" s="173"/>
      <c r="I502" s="247"/>
    </row>
    <row r="503" spans="1:9" ht="30" customHeight="1">
      <c r="A503" s="240"/>
      <c r="B503" s="158"/>
      <c r="C503" s="200"/>
      <c r="D503" s="89" t="s">
        <v>1182</v>
      </c>
      <c r="E503" s="86" t="s">
        <v>672</v>
      </c>
      <c r="F503" s="155"/>
      <c r="G503" s="174"/>
      <c r="H503" s="173"/>
      <c r="I503" s="247"/>
    </row>
    <row r="504" spans="1:9" ht="30" customHeight="1">
      <c r="A504" s="240">
        <v>123</v>
      </c>
      <c r="B504" s="156" t="s">
        <v>539</v>
      </c>
      <c r="C504" s="211" t="s">
        <v>1787</v>
      </c>
      <c r="D504" s="89" t="s">
        <v>1183</v>
      </c>
      <c r="E504" s="86" t="s">
        <v>672</v>
      </c>
      <c r="F504" s="155"/>
      <c r="G504" s="174" t="s">
        <v>395</v>
      </c>
      <c r="H504" s="173" t="s">
        <v>394</v>
      </c>
      <c r="I504" s="247" t="s">
        <v>1184</v>
      </c>
    </row>
    <row r="505" spans="1:9" ht="30" customHeight="1">
      <c r="A505" s="240"/>
      <c r="B505" s="157"/>
      <c r="C505" s="200"/>
      <c r="D505" s="89" t="s">
        <v>1185</v>
      </c>
      <c r="E505" s="86" t="s">
        <v>666</v>
      </c>
      <c r="F505" s="155"/>
      <c r="G505" s="174"/>
      <c r="H505" s="173"/>
      <c r="I505" s="247"/>
    </row>
    <row r="506" spans="1:9" ht="30" customHeight="1">
      <c r="A506" s="240"/>
      <c r="B506" s="158"/>
      <c r="C506" s="200"/>
      <c r="D506" s="89" t="s">
        <v>1186</v>
      </c>
      <c r="E506" s="86" t="s">
        <v>631</v>
      </c>
      <c r="F506" s="155"/>
      <c r="G506" s="174"/>
      <c r="H506" s="173"/>
      <c r="I506" s="247"/>
    </row>
    <row r="507" spans="1:9" ht="30" customHeight="1">
      <c r="A507" s="240">
        <v>124</v>
      </c>
      <c r="B507" s="156" t="s">
        <v>540</v>
      </c>
      <c r="C507" s="211" t="s">
        <v>1788</v>
      </c>
      <c r="D507" s="89" t="s">
        <v>1187</v>
      </c>
      <c r="E507" s="86" t="s">
        <v>679</v>
      </c>
      <c r="F507" s="155"/>
      <c r="G507" s="174" t="s">
        <v>395</v>
      </c>
      <c r="H507" s="173" t="s">
        <v>394</v>
      </c>
      <c r="I507" s="247" t="s">
        <v>1188</v>
      </c>
    </row>
    <row r="508" spans="1:9" ht="30" customHeight="1">
      <c r="A508" s="240"/>
      <c r="B508" s="157"/>
      <c r="C508" s="200"/>
      <c r="D508" s="89" t="s">
        <v>1189</v>
      </c>
      <c r="E508" s="86" t="s">
        <v>819</v>
      </c>
      <c r="F508" s="155"/>
      <c r="G508" s="174"/>
      <c r="H508" s="173"/>
      <c r="I508" s="247"/>
    </row>
    <row r="509" spans="1:9" ht="30" customHeight="1">
      <c r="A509" s="240"/>
      <c r="B509" s="158"/>
      <c r="C509" s="200"/>
      <c r="D509" s="89" t="s">
        <v>1190</v>
      </c>
      <c r="E509" s="86" t="s">
        <v>786</v>
      </c>
      <c r="F509" s="155"/>
      <c r="G509" s="174"/>
      <c r="H509" s="173"/>
      <c r="I509" s="247"/>
    </row>
    <row r="510" spans="1:9" ht="30" customHeight="1">
      <c r="A510" s="240">
        <v>125</v>
      </c>
      <c r="B510" s="156" t="s">
        <v>541</v>
      </c>
      <c r="C510" s="211" t="s">
        <v>1789</v>
      </c>
      <c r="D510" s="89" t="s">
        <v>1191</v>
      </c>
      <c r="E510" s="86" t="s">
        <v>651</v>
      </c>
      <c r="F510" s="155"/>
      <c r="G510" s="174" t="s">
        <v>395</v>
      </c>
      <c r="H510" s="173" t="s">
        <v>394</v>
      </c>
      <c r="I510" s="247" t="s">
        <v>1177</v>
      </c>
    </row>
    <row r="511" spans="1:9" ht="30" customHeight="1">
      <c r="A511" s="240"/>
      <c r="B511" s="157"/>
      <c r="C511" s="200"/>
      <c r="D511" s="89" t="s">
        <v>1192</v>
      </c>
      <c r="E511" s="86" t="s">
        <v>636</v>
      </c>
      <c r="F511" s="155"/>
      <c r="G511" s="174"/>
      <c r="H511" s="173"/>
      <c r="I511" s="247"/>
    </row>
    <row r="512" spans="1:9" ht="30" customHeight="1">
      <c r="A512" s="240"/>
      <c r="B512" s="158"/>
      <c r="C512" s="200"/>
      <c r="D512" s="89" t="s">
        <v>1193</v>
      </c>
      <c r="E512" s="86" t="s">
        <v>786</v>
      </c>
      <c r="F512" s="155"/>
      <c r="G512" s="174"/>
      <c r="H512" s="173"/>
      <c r="I512" s="247"/>
    </row>
    <row r="513" spans="1:9" ht="30" customHeight="1">
      <c r="A513" s="240">
        <v>126</v>
      </c>
      <c r="B513" s="156" t="s">
        <v>542</v>
      </c>
      <c r="C513" s="211" t="s">
        <v>1790</v>
      </c>
      <c r="D513" s="89" t="s">
        <v>1194</v>
      </c>
      <c r="E513" s="86" t="s">
        <v>679</v>
      </c>
      <c r="F513" s="155"/>
      <c r="G513" s="174" t="s">
        <v>395</v>
      </c>
      <c r="H513" s="173" t="s">
        <v>394</v>
      </c>
      <c r="I513" s="247" t="s">
        <v>1170</v>
      </c>
    </row>
    <row r="514" spans="1:9" ht="30" customHeight="1">
      <c r="A514" s="240"/>
      <c r="B514" s="157"/>
      <c r="C514" s="200"/>
      <c r="D514" s="89" t="s">
        <v>1195</v>
      </c>
      <c r="E514" s="86" t="s">
        <v>636</v>
      </c>
      <c r="F514" s="155"/>
      <c r="G514" s="174"/>
      <c r="H514" s="173"/>
      <c r="I514" s="247"/>
    </row>
    <row r="515" spans="1:9" ht="30" customHeight="1">
      <c r="A515" s="240"/>
      <c r="B515" s="158"/>
      <c r="C515" s="200"/>
      <c r="D515" s="89" t="s">
        <v>1196</v>
      </c>
      <c r="E515" s="86" t="s">
        <v>679</v>
      </c>
      <c r="F515" s="155"/>
      <c r="G515" s="174"/>
      <c r="H515" s="173"/>
      <c r="I515" s="247"/>
    </row>
    <row r="516" spans="1:9" ht="30" customHeight="1">
      <c r="A516" s="240">
        <v>127</v>
      </c>
      <c r="B516" s="156" t="s">
        <v>543</v>
      </c>
      <c r="C516" s="211" t="s">
        <v>1791</v>
      </c>
      <c r="D516" s="89" t="s">
        <v>1197</v>
      </c>
      <c r="E516" s="86" t="s">
        <v>651</v>
      </c>
      <c r="F516" s="155"/>
      <c r="G516" s="174" t="s">
        <v>395</v>
      </c>
      <c r="H516" s="173" t="s">
        <v>394</v>
      </c>
      <c r="I516" s="247" t="s">
        <v>1177</v>
      </c>
    </row>
    <row r="517" spans="1:9" ht="30" customHeight="1">
      <c r="A517" s="240"/>
      <c r="B517" s="157"/>
      <c r="C517" s="200"/>
      <c r="D517" s="89" t="s">
        <v>1198</v>
      </c>
      <c r="E517" s="86" t="s">
        <v>819</v>
      </c>
      <c r="F517" s="155"/>
      <c r="G517" s="174"/>
      <c r="H517" s="173"/>
      <c r="I517" s="247"/>
    </row>
    <row r="518" spans="1:9" ht="30" customHeight="1">
      <c r="A518" s="240"/>
      <c r="B518" s="158"/>
      <c r="C518" s="200"/>
      <c r="D518" s="89" t="s">
        <v>1199</v>
      </c>
      <c r="E518" s="86" t="s">
        <v>666</v>
      </c>
      <c r="F518" s="155"/>
      <c r="G518" s="174"/>
      <c r="H518" s="173"/>
      <c r="I518" s="247"/>
    </row>
    <row r="519" spans="1:9" ht="30" customHeight="1">
      <c r="A519" s="240">
        <v>128</v>
      </c>
      <c r="B519" s="156" t="s">
        <v>544</v>
      </c>
      <c r="C519" s="211" t="s">
        <v>1792</v>
      </c>
      <c r="D519" s="89" t="s">
        <v>1200</v>
      </c>
      <c r="E519" s="86" t="s">
        <v>672</v>
      </c>
      <c r="F519" s="155"/>
      <c r="G519" s="174" t="s">
        <v>395</v>
      </c>
      <c r="H519" s="173" t="s">
        <v>394</v>
      </c>
      <c r="I519" s="247" t="s">
        <v>1201</v>
      </c>
    </row>
    <row r="520" spans="1:9" ht="30" customHeight="1">
      <c r="A520" s="240"/>
      <c r="B520" s="157"/>
      <c r="C520" s="200"/>
      <c r="D520" s="89" t="s">
        <v>1202</v>
      </c>
      <c r="E520" s="86" t="s">
        <v>666</v>
      </c>
      <c r="F520" s="155"/>
      <c r="G520" s="174"/>
      <c r="H520" s="173"/>
      <c r="I520" s="247"/>
    </row>
    <row r="521" spans="1:9" ht="30" customHeight="1">
      <c r="A521" s="240"/>
      <c r="B521" s="158"/>
      <c r="C521" s="200"/>
      <c r="D521" s="89" t="s">
        <v>1203</v>
      </c>
      <c r="E521" s="86" t="s">
        <v>636</v>
      </c>
      <c r="F521" s="155"/>
      <c r="G521" s="174"/>
      <c r="H521" s="173"/>
      <c r="I521" s="247"/>
    </row>
    <row r="522" spans="1:9" ht="30" customHeight="1">
      <c r="A522" s="240">
        <v>129</v>
      </c>
      <c r="B522" s="156" t="s">
        <v>545</v>
      </c>
      <c r="C522" s="211" t="s">
        <v>1793</v>
      </c>
      <c r="D522" s="89" t="s">
        <v>1204</v>
      </c>
      <c r="E522" s="86" t="s">
        <v>672</v>
      </c>
      <c r="F522" s="155"/>
      <c r="G522" s="174" t="s">
        <v>395</v>
      </c>
      <c r="H522" s="173" t="s">
        <v>394</v>
      </c>
      <c r="I522" s="247" t="s">
        <v>1205</v>
      </c>
    </row>
    <row r="523" spans="1:9" ht="30" customHeight="1">
      <c r="A523" s="240"/>
      <c r="B523" s="157"/>
      <c r="C523" s="200"/>
      <c r="D523" s="89" t="s">
        <v>1206</v>
      </c>
      <c r="E523" s="86" t="s">
        <v>672</v>
      </c>
      <c r="F523" s="155"/>
      <c r="G523" s="174"/>
      <c r="H523" s="173"/>
      <c r="I523" s="247"/>
    </row>
    <row r="524" spans="1:9" ht="30" customHeight="1">
      <c r="A524" s="240"/>
      <c r="B524" s="158"/>
      <c r="C524" s="200"/>
      <c r="D524" s="89" t="s">
        <v>1207</v>
      </c>
      <c r="E524" s="86" t="s">
        <v>971</v>
      </c>
      <c r="F524" s="155"/>
      <c r="G524" s="174"/>
      <c r="H524" s="173"/>
      <c r="I524" s="247"/>
    </row>
    <row r="525" spans="1:9" ht="30" customHeight="1">
      <c r="A525" s="240">
        <v>130</v>
      </c>
      <c r="B525" s="156" t="s">
        <v>546</v>
      </c>
      <c r="C525" s="211" t="s">
        <v>1794</v>
      </c>
      <c r="D525" s="89" t="s">
        <v>1208</v>
      </c>
      <c r="E525" s="86" t="s">
        <v>971</v>
      </c>
      <c r="F525" s="155"/>
      <c r="G525" s="174" t="s">
        <v>395</v>
      </c>
      <c r="H525" s="173" t="s">
        <v>394</v>
      </c>
      <c r="I525" s="247" t="s">
        <v>1188</v>
      </c>
    </row>
    <row r="526" spans="1:9" ht="30" customHeight="1">
      <c r="A526" s="240"/>
      <c r="B526" s="157"/>
      <c r="C526" s="200"/>
      <c r="D526" s="89" t="s">
        <v>1209</v>
      </c>
      <c r="E526" s="86" t="s">
        <v>666</v>
      </c>
      <c r="F526" s="155"/>
      <c r="G526" s="174"/>
      <c r="H526" s="173"/>
      <c r="I526" s="247"/>
    </row>
    <row r="527" spans="1:9" ht="30" customHeight="1">
      <c r="A527" s="240"/>
      <c r="B527" s="158"/>
      <c r="C527" s="200"/>
      <c r="D527" s="89" t="s">
        <v>1210</v>
      </c>
      <c r="E527" s="86" t="s">
        <v>651</v>
      </c>
      <c r="F527" s="155"/>
      <c r="G527" s="174"/>
      <c r="H527" s="173"/>
      <c r="I527" s="247"/>
    </row>
    <row r="528" spans="1:9" s="76" customFormat="1" ht="30" customHeight="1">
      <c r="A528" s="71" t="s">
        <v>1795</v>
      </c>
      <c r="B528" s="72"/>
      <c r="C528" s="73"/>
      <c r="D528" s="73"/>
      <c r="E528" s="74"/>
      <c r="F528" s="73"/>
      <c r="G528" s="73"/>
      <c r="H528" s="75"/>
      <c r="I528" s="75"/>
    </row>
    <row r="529" spans="1:9" s="100" customFormat="1" ht="30" customHeight="1">
      <c r="A529" s="116" t="s">
        <v>591</v>
      </c>
      <c r="B529" s="117" t="s">
        <v>1211</v>
      </c>
      <c r="C529" s="117"/>
      <c r="D529" s="118"/>
      <c r="E529" s="119"/>
      <c r="F529" s="98"/>
      <c r="G529" s="98"/>
      <c r="H529" s="143"/>
      <c r="I529" s="120"/>
    </row>
    <row r="530" spans="1:9" ht="40" customHeight="1">
      <c r="A530" s="240">
        <v>131</v>
      </c>
      <c r="B530" s="244" t="s">
        <v>1796</v>
      </c>
      <c r="C530" s="211" t="s">
        <v>1797</v>
      </c>
      <c r="D530" s="92" t="s">
        <v>1212</v>
      </c>
      <c r="E530" s="86" t="s">
        <v>634</v>
      </c>
      <c r="F530" s="155"/>
      <c r="G530" s="174" t="s">
        <v>395</v>
      </c>
      <c r="H530" s="174" t="s">
        <v>395</v>
      </c>
      <c r="I530" s="251" t="s">
        <v>1752</v>
      </c>
    </row>
    <row r="531" spans="1:9" ht="40" customHeight="1">
      <c r="A531" s="240"/>
      <c r="B531" s="245"/>
      <c r="C531" s="200"/>
      <c r="D531" s="92" t="s">
        <v>1213</v>
      </c>
      <c r="E531" s="86" t="s">
        <v>670</v>
      </c>
      <c r="F531" s="155"/>
      <c r="G531" s="174"/>
      <c r="H531" s="174"/>
      <c r="I531" s="251"/>
    </row>
    <row r="532" spans="1:9" ht="40" customHeight="1">
      <c r="A532" s="240"/>
      <c r="B532" s="245"/>
      <c r="C532" s="200"/>
      <c r="D532" s="92" t="s">
        <v>1214</v>
      </c>
      <c r="E532" s="86" t="s">
        <v>661</v>
      </c>
      <c r="F532" s="155"/>
      <c r="G532" s="174"/>
      <c r="H532" s="174"/>
      <c r="I532" s="251"/>
    </row>
    <row r="533" spans="1:9" ht="40" customHeight="1">
      <c r="A533" s="240"/>
      <c r="B533" s="246"/>
      <c r="C533" s="200"/>
      <c r="D533" s="92" t="s">
        <v>1215</v>
      </c>
      <c r="E533" s="86" t="s">
        <v>944</v>
      </c>
      <c r="F533" s="155"/>
      <c r="G533" s="174"/>
      <c r="H533" s="174"/>
      <c r="I533" s="251"/>
    </row>
    <row r="534" spans="1:9" ht="30" customHeight="1">
      <c r="A534" s="240">
        <v>132</v>
      </c>
      <c r="B534" s="156" t="s">
        <v>445</v>
      </c>
      <c r="C534" s="211" t="s">
        <v>1798</v>
      </c>
      <c r="D534" s="92" t="s">
        <v>1216</v>
      </c>
      <c r="E534" s="86" t="s">
        <v>666</v>
      </c>
      <c r="F534" s="155"/>
      <c r="G534" s="173" t="s">
        <v>394</v>
      </c>
      <c r="H534" s="174" t="s">
        <v>395</v>
      </c>
      <c r="I534" s="251" t="s">
        <v>1752</v>
      </c>
    </row>
    <row r="535" spans="1:9" ht="30" customHeight="1">
      <c r="A535" s="240"/>
      <c r="B535" s="157"/>
      <c r="C535" s="211"/>
      <c r="D535" s="92" t="s">
        <v>1217</v>
      </c>
      <c r="E535" s="86" t="s">
        <v>634</v>
      </c>
      <c r="F535" s="155"/>
      <c r="G535" s="173"/>
      <c r="H535" s="174"/>
      <c r="I535" s="251"/>
    </row>
    <row r="536" spans="1:9" ht="30" customHeight="1">
      <c r="A536" s="240"/>
      <c r="B536" s="157"/>
      <c r="C536" s="211"/>
      <c r="D536" s="92" t="s">
        <v>1218</v>
      </c>
      <c r="E536" s="86" t="s">
        <v>638</v>
      </c>
      <c r="F536" s="155"/>
      <c r="G536" s="173"/>
      <c r="H536" s="174"/>
      <c r="I536" s="251"/>
    </row>
    <row r="537" spans="1:9" ht="30" customHeight="1">
      <c r="A537" s="240"/>
      <c r="B537" s="158"/>
      <c r="C537" s="211"/>
      <c r="D537" s="92" t="s">
        <v>1219</v>
      </c>
      <c r="E537" s="86" t="s">
        <v>651</v>
      </c>
      <c r="F537" s="155"/>
      <c r="G537" s="173"/>
      <c r="H537" s="174"/>
      <c r="I537" s="251"/>
    </row>
    <row r="538" spans="1:9" ht="39" customHeight="1">
      <c r="A538" s="156">
        <v>133</v>
      </c>
      <c r="B538" s="156" t="s">
        <v>1799</v>
      </c>
      <c r="C538" s="188" t="s">
        <v>1800</v>
      </c>
      <c r="D538" s="37" t="s">
        <v>1220</v>
      </c>
      <c r="E538" s="86" t="s">
        <v>641</v>
      </c>
      <c r="F538" s="252"/>
      <c r="G538" s="226"/>
      <c r="H538" s="179" t="s">
        <v>395</v>
      </c>
      <c r="I538" s="248" t="s">
        <v>1747</v>
      </c>
    </row>
    <row r="539" spans="1:9" ht="51">
      <c r="A539" s="157"/>
      <c r="B539" s="157"/>
      <c r="C539" s="189"/>
      <c r="D539" s="47" t="s">
        <v>1221</v>
      </c>
      <c r="E539" s="86" t="s">
        <v>653</v>
      </c>
      <c r="F539" s="253"/>
      <c r="G539" s="227"/>
      <c r="H539" s="180"/>
      <c r="I539" s="249"/>
    </row>
    <row r="540" spans="1:9" ht="51">
      <c r="A540" s="157"/>
      <c r="B540" s="157"/>
      <c r="C540" s="189"/>
      <c r="D540" s="47" t="s">
        <v>1222</v>
      </c>
      <c r="E540" s="86" t="s">
        <v>1223</v>
      </c>
      <c r="F540" s="253"/>
      <c r="G540" s="227"/>
      <c r="H540" s="180"/>
      <c r="I540" s="249"/>
    </row>
    <row r="541" spans="1:9" ht="33" customHeight="1">
      <c r="A541" s="157"/>
      <c r="B541" s="157"/>
      <c r="C541" s="189"/>
      <c r="D541" s="47" t="s">
        <v>1224</v>
      </c>
      <c r="E541" s="86" t="s">
        <v>727</v>
      </c>
      <c r="F541" s="253"/>
      <c r="G541" s="227"/>
      <c r="H541" s="180"/>
      <c r="I541" s="249"/>
    </row>
    <row r="542" spans="1:9" ht="51">
      <c r="A542" s="158"/>
      <c r="B542" s="158"/>
      <c r="C542" s="190"/>
      <c r="D542" s="47" t="s">
        <v>1225</v>
      </c>
      <c r="E542" s="86" t="s">
        <v>727</v>
      </c>
      <c r="F542" s="254"/>
      <c r="G542" s="228"/>
      <c r="H542" s="181"/>
      <c r="I542" s="250"/>
    </row>
    <row r="543" spans="1:9" s="100" customFormat="1" ht="30" customHeight="1">
      <c r="A543" s="116" t="s">
        <v>591</v>
      </c>
      <c r="B543" s="117" t="s">
        <v>1226</v>
      </c>
      <c r="C543" s="117"/>
      <c r="D543" s="118"/>
      <c r="E543" s="119"/>
      <c r="F543" s="98"/>
      <c r="G543" s="98"/>
      <c r="H543" s="143"/>
      <c r="I543" s="120"/>
    </row>
    <row r="544" spans="1:9" ht="30" customHeight="1">
      <c r="A544" s="155">
        <v>134</v>
      </c>
      <c r="B544" s="156" t="s">
        <v>447</v>
      </c>
      <c r="C544" s="186" t="s">
        <v>1801</v>
      </c>
      <c r="D544" s="40" t="s">
        <v>1227</v>
      </c>
      <c r="E544" s="82" t="s">
        <v>661</v>
      </c>
      <c r="F544" s="155"/>
      <c r="G544" s="222"/>
      <c r="H544" s="174" t="s">
        <v>395</v>
      </c>
      <c r="I544" s="251" t="s">
        <v>1802</v>
      </c>
    </row>
    <row r="545" spans="1:9" ht="30" customHeight="1">
      <c r="A545" s="155"/>
      <c r="B545" s="157"/>
      <c r="C545" s="186"/>
      <c r="D545" s="40" t="s">
        <v>1228</v>
      </c>
      <c r="E545" s="82" t="s">
        <v>629</v>
      </c>
      <c r="F545" s="155"/>
      <c r="G545" s="222"/>
      <c r="H545" s="174"/>
      <c r="I545" s="251"/>
    </row>
    <row r="546" spans="1:9" ht="30" customHeight="1">
      <c r="A546" s="155"/>
      <c r="B546" s="157"/>
      <c r="C546" s="186"/>
      <c r="D546" s="40" t="s">
        <v>1229</v>
      </c>
      <c r="E546" s="82" t="s">
        <v>634</v>
      </c>
      <c r="F546" s="155"/>
      <c r="G546" s="222"/>
      <c r="H546" s="174"/>
      <c r="I546" s="251"/>
    </row>
    <row r="547" spans="1:9" ht="30" customHeight="1">
      <c r="A547" s="155"/>
      <c r="B547" s="157"/>
      <c r="C547" s="186"/>
      <c r="D547" s="40" t="s">
        <v>1230</v>
      </c>
      <c r="E547" s="82" t="s">
        <v>627</v>
      </c>
      <c r="F547" s="155"/>
      <c r="G547" s="222"/>
      <c r="H547" s="174"/>
      <c r="I547" s="251"/>
    </row>
    <row r="548" spans="1:9" ht="30" customHeight="1">
      <c r="A548" s="155"/>
      <c r="B548" s="157"/>
      <c r="C548" s="186"/>
      <c r="D548" s="40" t="s">
        <v>1231</v>
      </c>
      <c r="E548" s="82" t="s">
        <v>624</v>
      </c>
      <c r="F548" s="155"/>
      <c r="G548" s="222"/>
      <c r="H548" s="174"/>
      <c r="I548" s="251"/>
    </row>
    <row r="549" spans="1:9" ht="30" customHeight="1">
      <c r="A549" s="155"/>
      <c r="B549" s="157"/>
      <c r="C549" s="186"/>
      <c r="D549" s="40" t="s">
        <v>1232</v>
      </c>
      <c r="E549" s="82" t="s">
        <v>636</v>
      </c>
      <c r="F549" s="155"/>
      <c r="G549" s="222"/>
      <c r="H549" s="174"/>
      <c r="I549" s="251"/>
    </row>
    <row r="550" spans="1:9" ht="30" customHeight="1">
      <c r="A550" s="155"/>
      <c r="B550" s="157"/>
      <c r="C550" s="186"/>
      <c r="D550" s="40" t="s">
        <v>1233</v>
      </c>
      <c r="E550" s="82" t="s">
        <v>631</v>
      </c>
      <c r="F550" s="155"/>
      <c r="G550" s="222"/>
      <c r="H550" s="174"/>
      <c r="I550" s="251"/>
    </row>
    <row r="551" spans="1:9" ht="30" customHeight="1">
      <c r="A551" s="155"/>
      <c r="B551" s="157"/>
      <c r="C551" s="186"/>
      <c r="D551" s="40" t="s">
        <v>1234</v>
      </c>
      <c r="E551" s="82" t="s">
        <v>634</v>
      </c>
      <c r="F551" s="155"/>
      <c r="G551" s="222"/>
      <c r="H551" s="174"/>
      <c r="I551" s="251"/>
    </row>
    <row r="552" spans="1:9" ht="30" customHeight="1">
      <c r="A552" s="155"/>
      <c r="B552" s="158"/>
      <c r="C552" s="186"/>
      <c r="D552" s="40" t="s">
        <v>1235</v>
      </c>
      <c r="E552" s="82" t="s">
        <v>668</v>
      </c>
      <c r="F552" s="155"/>
      <c r="G552" s="222"/>
      <c r="H552" s="174"/>
      <c r="I552" s="251"/>
    </row>
    <row r="553" spans="1:9" s="100" customFormat="1" ht="30" customHeight="1">
      <c r="A553" s="116" t="s">
        <v>591</v>
      </c>
      <c r="B553" s="117" t="s">
        <v>1236</v>
      </c>
      <c r="C553" s="117"/>
      <c r="D553" s="118"/>
      <c r="E553" s="119"/>
      <c r="F553" s="98"/>
      <c r="G553" s="98"/>
      <c r="H553" s="143"/>
      <c r="I553" s="120"/>
    </row>
    <row r="554" spans="1:9" ht="30" customHeight="1">
      <c r="A554" s="240">
        <v>135</v>
      </c>
      <c r="B554" s="156" t="s">
        <v>446</v>
      </c>
      <c r="C554" s="159" t="s">
        <v>1803</v>
      </c>
      <c r="D554" s="36" t="s">
        <v>1237</v>
      </c>
      <c r="E554" s="39" t="s">
        <v>636</v>
      </c>
      <c r="F554" s="155"/>
      <c r="G554" s="173" t="s">
        <v>394</v>
      </c>
      <c r="H554" s="174" t="s">
        <v>395</v>
      </c>
      <c r="I554" s="251" t="s">
        <v>1752</v>
      </c>
    </row>
    <row r="555" spans="1:9" ht="30" customHeight="1">
      <c r="A555" s="240"/>
      <c r="B555" s="157"/>
      <c r="C555" s="200"/>
      <c r="D555" s="36" t="s">
        <v>1238</v>
      </c>
      <c r="E555" s="39" t="s">
        <v>636</v>
      </c>
      <c r="F555" s="155"/>
      <c r="G555" s="173"/>
      <c r="H555" s="174"/>
      <c r="I555" s="251"/>
    </row>
    <row r="556" spans="1:9" ht="30" customHeight="1">
      <c r="A556" s="240"/>
      <c r="B556" s="157"/>
      <c r="C556" s="200"/>
      <c r="D556" s="36" t="s">
        <v>1239</v>
      </c>
      <c r="E556" s="39" t="s">
        <v>629</v>
      </c>
      <c r="F556" s="155"/>
      <c r="G556" s="173"/>
      <c r="H556" s="174"/>
      <c r="I556" s="251"/>
    </row>
    <row r="557" spans="1:9" ht="30" customHeight="1">
      <c r="A557" s="240"/>
      <c r="B557" s="158"/>
      <c r="C557" s="200"/>
      <c r="D557" s="36" t="s">
        <v>1240</v>
      </c>
      <c r="E557" s="39" t="s">
        <v>627</v>
      </c>
      <c r="F557" s="155"/>
      <c r="G557" s="173"/>
      <c r="H557" s="174"/>
      <c r="I557" s="251"/>
    </row>
    <row r="558" spans="1:9" ht="30" customHeight="1">
      <c r="A558" s="240">
        <v>136</v>
      </c>
      <c r="B558" s="156" t="s">
        <v>1241</v>
      </c>
      <c r="C558" s="159" t="s">
        <v>1804</v>
      </c>
      <c r="D558" s="36" t="s">
        <v>1242</v>
      </c>
      <c r="E558" s="39" t="s">
        <v>629</v>
      </c>
      <c r="F558" s="155"/>
      <c r="G558" s="215"/>
      <c r="H558" s="174" t="s">
        <v>395</v>
      </c>
      <c r="I558" s="255" t="s">
        <v>1747</v>
      </c>
    </row>
    <row r="559" spans="1:9" ht="30" customHeight="1">
      <c r="A559" s="240"/>
      <c r="B559" s="157"/>
      <c r="C559" s="200"/>
      <c r="D559" s="36" t="s">
        <v>1243</v>
      </c>
      <c r="E559" s="39" t="s">
        <v>666</v>
      </c>
      <c r="F559" s="155"/>
      <c r="G559" s="215"/>
      <c r="H559" s="174"/>
      <c r="I559" s="255"/>
    </row>
    <row r="560" spans="1:9" ht="30" customHeight="1">
      <c r="A560" s="240"/>
      <c r="B560" s="157"/>
      <c r="C560" s="200"/>
      <c r="D560" s="36" t="s">
        <v>1244</v>
      </c>
      <c r="E560" s="39" t="s">
        <v>638</v>
      </c>
      <c r="F560" s="155"/>
      <c r="G560" s="215"/>
      <c r="H560" s="174"/>
      <c r="I560" s="255"/>
    </row>
    <row r="561" spans="1:9" ht="30" customHeight="1">
      <c r="A561" s="240"/>
      <c r="B561" s="157"/>
      <c r="C561" s="200"/>
      <c r="D561" s="36" t="s">
        <v>1245</v>
      </c>
      <c r="E561" s="39" t="s">
        <v>627</v>
      </c>
      <c r="F561" s="155"/>
      <c r="G561" s="215"/>
      <c r="H561" s="174"/>
      <c r="I561" s="255"/>
    </row>
    <row r="562" spans="1:9" ht="30" customHeight="1">
      <c r="A562" s="240"/>
      <c r="B562" s="157"/>
      <c r="C562" s="200"/>
      <c r="D562" s="36" t="s">
        <v>1246</v>
      </c>
      <c r="E562" s="39" t="s">
        <v>627</v>
      </c>
      <c r="F562" s="155"/>
      <c r="G562" s="215"/>
      <c r="H562" s="174"/>
      <c r="I562" s="255"/>
    </row>
    <row r="563" spans="1:9" ht="30" customHeight="1">
      <c r="A563" s="240"/>
      <c r="B563" s="158"/>
      <c r="C563" s="200"/>
      <c r="D563" s="36" t="s">
        <v>1247</v>
      </c>
      <c r="E563" s="39" t="s">
        <v>627</v>
      </c>
      <c r="F563" s="155"/>
      <c r="G563" s="215"/>
      <c r="H563" s="174"/>
      <c r="I563" s="255"/>
    </row>
    <row r="564" spans="1:9" s="100" customFormat="1" ht="30" customHeight="1">
      <c r="A564" s="116" t="s">
        <v>591</v>
      </c>
      <c r="B564" s="117" t="s">
        <v>1248</v>
      </c>
      <c r="C564" s="117"/>
      <c r="D564" s="118"/>
      <c r="E564" s="119"/>
      <c r="F564" s="98"/>
      <c r="G564" s="98"/>
      <c r="H564" s="143"/>
      <c r="I564" s="120"/>
    </row>
    <row r="565" spans="1:9" ht="30" customHeight="1">
      <c r="A565" s="240">
        <v>137</v>
      </c>
      <c r="B565" s="156" t="s">
        <v>438</v>
      </c>
      <c r="C565" s="211" t="s">
        <v>1805</v>
      </c>
      <c r="D565" s="92" t="s">
        <v>1249</v>
      </c>
      <c r="E565" s="86" t="s">
        <v>786</v>
      </c>
      <c r="F565" s="155"/>
      <c r="G565" s="222"/>
      <c r="H565" s="174" t="s">
        <v>395</v>
      </c>
      <c r="I565" s="255" t="s">
        <v>1747</v>
      </c>
    </row>
    <row r="566" spans="1:9" ht="30" customHeight="1">
      <c r="A566" s="240"/>
      <c r="B566" s="157"/>
      <c r="C566" s="200"/>
      <c r="D566" s="92" t="s">
        <v>1250</v>
      </c>
      <c r="E566" s="86" t="s">
        <v>651</v>
      </c>
      <c r="F566" s="155"/>
      <c r="G566" s="222"/>
      <c r="H566" s="174"/>
      <c r="I566" s="255"/>
    </row>
    <row r="567" spans="1:9" ht="30" customHeight="1">
      <c r="A567" s="240"/>
      <c r="B567" s="157"/>
      <c r="C567" s="200"/>
      <c r="D567" s="92" t="s">
        <v>1251</v>
      </c>
      <c r="E567" s="86" t="s">
        <v>679</v>
      </c>
      <c r="F567" s="155"/>
      <c r="G567" s="222"/>
      <c r="H567" s="174"/>
      <c r="I567" s="255"/>
    </row>
    <row r="568" spans="1:9" ht="30" customHeight="1">
      <c r="A568" s="240"/>
      <c r="B568" s="158"/>
      <c r="C568" s="200"/>
      <c r="D568" s="92" t="s">
        <v>1252</v>
      </c>
      <c r="E568" s="86" t="s">
        <v>651</v>
      </c>
      <c r="F568" s="155"/>
      <c r="G568" s="222"/>
      <c r="H568" s="174"/>
      <c r="I568" s="255"/>
    </row>
    <row r="569" spans="1:9" ht="30" customHeight="1">
      <c r="A569" s="240">
        <v>138</v>
      </c>
      <c r="B569" s="156" t="s">
        <v>439</v>
      </c>
      <c r="C569" s="186" t="s">
        <v>1806</v>
      </c>
      <c r="D569" s="92" t="s">
        <v>1253</v>
      </c>
      <c r="E569" s="82" t="s">
        <v>636</v>
      </c>
      <c r="F569" s="155"/>
      <c r="G569" s="222"/>
      <c r="H569" s="174" t="s">
        <v>395</v>
      </c>
      <c r="I569" s="185" t="s">
        <v>1802</v>
      </c>
    </row>
    <row r="570" spans="1:9" ht="30" customHeight="1">
      <c r="A570" s="240"/>
      <c r="B570" s="157"/>
      <c r="C570" s="200"/>
      <c r="D570" s="92" t="s">
        <v>1254</v>
      </c>
      <c r="E570" s="82" t="s">
        <v>666</v>
      </c>
      <c r="F570" s="155"/>
      <c r="G570" s="222"/>
      <c r="H570" s="174"/>
      <c r="I570" s="185"/>
    </row>
    <row r="571" spans="1:9" ht="30" customHeight="1">
      <c r="A571" s="240"/>
      <c r="B571" s="157"/>
      <c r="C571" s="200"/>
      <c r="D571" s="92" t="s">
        <v>1255</v>
      </c>
      <c r="E571" s="82" t="s">
        <v>651</v>
      </c>
      <c r="F571" s="155"/>
      <c r="G571" s="222"/>
      <c r="H571" s="174"/>
      <c r="I571" s="185"/>
    </row>
    <row r="572" spans="1:9" ht="30" customHeight="1">
      <c r="A572" s="240"/>
      <c r="B572" s="158"/>
      <c r="C572" s="200"/>
      <c r="D572" s="92" t="s">
        <v>1256</v>
      </c>
      <c r="E572" s="82" t="s">
        <v>679</v>
      </c>
      <c r="F572" s="155"/>
      <c r="G572" s="222"/>
      <c r="H572" s="174"/>
      <c r="I572" s="185"/>
    </row>
    <row r="573" spans="1:9" ht="30" customHeight="1">
      <c r="A573" s="240">
        <v>139</v>
      </c>
      <c r="B573" s="156" t="s">
        <v>441</v>
      </c>
      <c r="C573" s="159" t="s">
        <v>1807</v>
      </c>
      <c r="D573" s="92" t="s">
        <v>1257</v>
      </c>
      <c r="E573" s="86" t="s">
        <v>668</v>
      </c>
      <c r="F573" s="155"/>
      <c r="G573" s="215"/>
      <c r="H573" s="174" t="s">
        <v>395</v>
      </c>
      <c r="I573" s="154" t="s">
        <v>1747</v>
      </c>
    </row>
    <row r="574" spans="1:9" ht="30" customHeight="1">
      <c r="A574" s="240"/>
      <c r="B574" s="157"/>
      <c r="C574" s="200"/>
      <c r="D574" s="92" t="s">
        <v>1258</v>
      </c>
      <c r="E574" s="86" t="s">
        <v>634</v>
      </c>
      <c r="F574" s="155"/>
      <c r="G574" s="215"/>
      <c r="H574" s="174"/>
      <c r="I574" s="154"/>
    </row>
    <row r="575" spans="1:9" ht="30" customHeight="1">
      <c r="A575" s="240"/>
      <c r="B575" s="157"/>
      <c r="C575" s="200"/>
      <c r="D575" s="92" t="s">
        <v>1259</v>
      </c>
      <c r="E575" s="86" t="s">
        <v>672</v>
      </c>
      <c r="F575" s="155"/>
      <c r="G575" s="215"/>
      <c r="H575" s="174"/>
      <c r="I575" s="154"/>
    </row>
    <row r="576" spans="1:9" ht="30" customHeight="1">
      <c r="A576" s="240"/>
      <c r="B576" s="158"/>
      <c r="C576" s="200"/>
      <c r="D576" s="92" t="s">
        <v>1260</v>
      </c>
      <c r="E576" s="86" t="s">
        <v>634</v>
      </c>
      <c r="F576" s="155"/>
      <c r="G576" s="215"/>
      <c r="H576" s="174"/>
      <c r="I576" s="154"/>
    </row>
    <row r="577" spans="1:9" ht="30" customHeight="1">
      <c r="A577" s="155">
        <v>140</v>
      </c>
      <c r="B577" s="156" t="s">
        <v>1261</v>
      </c>
      <c r="C577" s="186" t="s">
        <v>1808</v>
      </c>
      <c r="D577" s="40" t="s">
        <v>1262</v>
      </c>
      <c r="E577" s="82" t="s">
        <v>621</v>
      </c>
      <c r="F577" s="155"/>
      <c r="G577" s="222"/>
      <c r="H577" s="174" t="s">
        <v>395</v>
      </c>
      <c r="I577" s="154" t="s">
        <v>1747</v>
      </c>
    </row>
    <row r="578" spans="1:9" ht="30" customHeight="1">
      <c r="A578" s="155"/>
      <c r="B578" s="157"/>
      <c r="C578" s="200"/>
      <c r="D578" s="40" t="s">
        <v>1263</v>
      </c>
      <c r="E578" s="82" t="s">
        <v>631</v>
      </c>
      <c r="F578" s="155"/>
      <c r="G578" s="222"/>
      <c r="H578" s="174"/>
      <c r="I578" s="154"/>
    </row>
    <row r="579" spans="1:9" ht="30" customHeight="1">
      <c r="A579" s="155"/>
      <c r="B579" s="157"/>
      <c r="C579" s="200"/>
      <c r="D579" s="40" t="s">
        <v>1264</v>
      </c>
      <c r="E579" s="82" t="s">
        <v>634</v>
      </c>
      <c r="F579" s="155"/>
      <c r="G579" s="222"/>
      <c r="H579" s="174"/>
      <c r="I579" s="154"/>
    </row>
    <row r="580" spans="1:9" ht="30" customHeight="1">
      <c r="A580" s="155"/>
      <c r="B580" s="158"/>
      <c r="C580" s="200"/>
      <c r="D580" s="40" t="s">
        <v>1265</v>
      </c>
      <c r="E580" s="82" t="s">
        <v>624</v>
      </c>
      <c r="F580" s="155"/>
      <c r="G580" s="222"/>
      <c r="H580" s="174"/>
      <c r="I580" s="154"/>
    </row>
    <row r="581" spans="1:9" s="100" customFormat="1" ht="30" customHeight="1">
      <c r="A581" s="116" t="s">
        <v>591</v>
      </c>
      <c r="B581" s="117" t="s">
        <v>1266</v>
      </c>
      <c r="C581" s="117"/>
      <c r="D581" s="118"/>
      <c r="E581" s="119"/>
      <c r="F581" s="98"/>
      <c r="G581" s="98"/>
      <c r="H581" s="98"/>
      <c r="I581" s="120"/>
    </row>
    <row r="582" spans="1:9" ht="82.9" customHeight="1">
      <c r="A582" s="156">
        <v>141</v>
      </c>
      <c r="B582" s="156" t="s">
        <v>600</v>
      </c>
      <c r="C582" s="216" t="s">
        <v>1267</v>
      </c>
      <c r="D582" s="48" t="s">
        <v>1268</v>
      </c>
      <c r="E582" s="121" t="s">
        <v>1269</v>
      </c>
      <c r="F582" s="156"/>
      <c r="G582" s="226"/>
      <c r="H582" s="179" t="s">
        <v>395</v>
      </c>
      <c r="I582" s="176" t="s">
        <v>1747</v>
      </c>
    </row>
    <row r="583" spans="1:9" ht="63.65" customHeight="1">
      <c r="A583" s="158"/>
      <c r="B583" s="158"/>
      <c r="C583" s="218"/>
      <c r="D583" s="37" t="s">
        <v>1270</v>
      </c>
      <c r="E583" s="82" t="s">
        <v>729</v>
      </c>
      <c r="F583" s="158"/>
      <c r="G583" s="228"/>
      <c r="H583" s="181"/>
      <c r="I583" s="178"/>
    </row>
    <row r="584" spans="1:9" ht="133.5" customHeight="1">
      <c r="A584" s="77">
        <v>142</v>
      </c>
      <c r="B584" s="34" t="s">
        <v>1809</v>
      </c>
      <c r="C584" s="32" t="s">
        <v>1810</v>
      </c>
      <c r="D584" s="37" t="s">
        <v>1271</v>
      </c>
      <c r="E584" s="82" t="s">
        <v>619</v>
      </c>
      <c r="F584" s="93"/>
      <c r="G584" s="102"/>
      <c r="H584" s="87" t="s">
        <v>395</v>
      </c>
      <c r="I584" s="31" t="s">
        <v>1747</v>
      </c>
    </row>
    <row r="585" spans="1:9" ht="127" customHeight="1">
      <c r="A585" s="77">
        <v>143</v>
      </c>
      <c r="B585" s="34" t="s">
        <v>601</v>
      </c>
      <c r="C585" s="32" t="s">
        <v>1811</v>
      </c>
      <c r="D585" s="37" t="s">
        <v>1272</v>
      </c>
      <c r="E585" s="86" t="s">
        <v>725</v>
      </c>
      <c r="F585" s="102"/>
      <c r="G585" s="105"/>
      <c r="H585" s="87" t="s">
        <v>395</v>
      </c>
      <c r="I585" s="31" t="s">
        <v>1747</v>
      </c>
    </row>
    <row r="586" spans="1:9" ht="110.15" customHeight="1">
      <c r="A586" s="77">
        <v>144</v>
      </c>
      <c r="B586" s="34"/>
      <c r="C586" s="32" t="s">
        <v>1812</v>
      </c>
      <c r="D586" s="41" t="s">
        <v>734</v>
      </c>
      <c r="E586" s="86"/>
      <c r="F586" s="93"/>
      <c r="G586" s="102"/>
      <c r="H586" s="87" t="s">
        <v>395</v>
      </c>
      <c r="I586" s="31" t="s">
        <v>1747</v>
      </c>
    </row>
    <row r="587" spans="1:9" ht="30" customHeight="1">
      <c r="A587" s="240">
        <v>145</v>
      </c>
      <c r="B587" s="156" t="s">
        <v>436</v>
      </c>
      <c r="C587" s="186" t="s">
        <v>1813</v>
      </c>
      <c r="D587" s="36" t="s">
        <v>1273</v>
      </c>
      <c r="E587" s="82" t="s">
        <v>631</v>
      </c>
      <c r="F587" s="155"/>
      <c r="G587" s="173" t="s">
        <v>394</v>
      </c>
      <c r="H587" s="174" t="s">
        <v>395</v>
      </c>
      <c r="I587" s="185" t="s">
        <v>1814</v>
      </c>
    </row>
    <row r="588" spans="1:9" ht="30" customHeight="1">
      <c r="A588" s="240"/>
      <c r="B588" s="157"/>
      <c r="C588" s="186"/>
      <c r="D588" s="36" t="s">
        <v>1274</v>
      </c>
      <c r="E588" s="82" t="s">
        <v>627</v>
      </c>
      <c r="F588" s="155"/>
      <c r="G588" s="173"/>
      <c r="H588" s="174"/>
      <c r="I588" s="185"/>
    </row>
    <row r="589" spans="1:9" ht="30" customHeight="1">
      <c r="A589" s="240"/>
      <c r="B589" s="157"/>
      <c r="C589" s="186"/>
      <c r="D589" s="36" t="s">
        <v>1275</v>
      </c>
      <c r="E589" s="82" t="s">
        <v>666</v>
      </c>
      <c r="F589" s="155"/>
      <c r="G589" s="173"/>
      <c r="H589" s="174"/>
      <c r="I589" s="185"/>
    </row>
    <row r="590" spans="1:9" ht="30" customHeight="1">
      <c r="A590" s="240"/>
      <c r="B590" s="158"/>
      <c r="C590" s="186"/>
      <c r="D590" s="36" t="s">
        <v>1276</v>
      </c>
      <c r="E590" s="82" t="s">
        <v>661</v>
      </c>
      <c r="F590" s="155"/>
      <c r="G590" s="173"/>
      <c r="H590" s="174"/>
      <c r="I590" s="185"/>
    </row>
    <row r="591" spans="1:9" ht="30" customHeight="1">
      <c r="A591" s="240">
        <v>146</v>
      </c>
      <c r="B591" s="156" t="s">
        <v>437</v>
      </c>
      <c r="C591" s="211" t="s">
        <v>1815</v>
      </c>
      <c r="D591" s="92" t="s">
        <v>1277</v>
      </c>
      <c r="E591" s="86" t="s">
        <v>685</v>
      </c>
      <c r="F591" s="155"/>
      <c r="G591" s="222"/>
      <c r="H591" s="174" t="s">
        <v>395</v>
      </c>
      <c r="I591" s="154" t="s">
        <v>1747</v>
      </c>
    </row>
    <row r="592" spans="1:9" ht="30" customHeight="1">
      <c r="A592" s="240"/>
      <c r="B592" s="157"/>
      <c r="C592" s="200"/>
      <c r="D592" s="92" t="s">
        <v>1278</v>
      </c>
      <c r="E592" s="86" t="s">
        <v>627</v>
      </c>
      <c r="F592" s="155"/>
      <c r="G592" s="222"/>
      <c r="H592" s="174"/>
      <c r="I592" s="154"/>
    </row>
    <row r="593" spans="1:9" ht="30" customHeight="1">
      <c r="A593" s="240"/>
      <c r="B593" s="157"/>
      <c r="C593" s="200"/>
      <c r="D593" s="92" t="s">
        <v>1279</v>
      </c>
      <c r="E593" s="86" t="s">
        <v>621</v>
      </c>
      <c r="F593" s="155"/>
      <c r="G593" s="222"/>
      <c r="H593" s="174"/>
      <c r="I593" s="154"/>
    </row>
    <row r="594" spans="1:9" ht="30" customHeight="1">
      <c r="A594" s="240"/>
      <c r="B594" s="158"/>
      <c r="C594" s="200"/>
      <c r="D594" s="92" t="s">
        <v>1280</v>
      </c>
      <c r="E594" s="86" t="s">
        <v>631</v>
      </c>
      <c r="F594" s="155"/>
      <c r="G594" s="222"/>
      <c r="H594" s="174"/>
      <c r="I594" s="154"/>
    </row>
    <row r="595" spans="1:9" ht="30" customHeight="1">
      <c r="A595" s="240">
        <v>147</v>
      </c>
      <c r="B595" s="156" t="s">
        <v>1281</v>
      </c>
      <c r="C595" s="159" t="s">
        <v>1282</v>
      </c>
      <c r="D595" s="36" t="s">
        <v>1283</v>
      </c>
      <c r="E595" s="39" t="s">
        <v>627</v>
      </c>
      <c r="F595" s="155"/>
      <c r="G595" s="173" t="s">
        <v>394</v>
      </c>
      <c r="H595" s="174" t="s">
        <v>395</v>
      </c>
      <c r="I595" s="185" t="s">
        <v>1752</v>
      </c>
    </row>
    <row r="596" spans="1:9" ht="30" customHeight="1">
      <c r="A596" s="240"/>
      <c r="B596" s="157"/>
      <c r="C596" s="200"/>
      <c r="D596" s="36" t="s">
        <v>1284</v>
      </c>
      <c r="E596" s="39" t="s">
        <v>685</v>
      </c>
      <c r="F596" s="155"/>
      <c r="G596" s="173"/>
      <c r="H596" s="174"/>
      <c r="I596" s="185"/>
    </row>
    <row r="597" spans="1:9" ht="30" customHeight="1">
      <c r="A597" s="240"/>
      <c r="B597" s="157"/>
      <c r="C597" s="200"/>
      <c r="D597" s="36" t="s">
        <v>1285</v>
      </c>
      <c r="E597" s="39" t="s">
        <v>636</v>
      </c>
      <c r="F597" s="155"/>
      <c r="G597" s="173"/>
      <c r="H597" s="174"/>
      <c r="I597" s="185"/>
    </row>
    <row r="598" spans="1:9" ht="30" customHeight="1">
      <c r="A598" s="240"/>
      <c r="B598" s="157"/>
      <c r="C598" s="200"/>
      <c r="D598" s="36" t="s">
        <v>1286</v>
      </c>
      <c r="E598" s="39" t="s">
        <v>619</v>
      </c>
      <c r="F598" s="155"/>
      <c r="G598" s="173"/>
      <c r="H598" s="174"/>
      <c r="I598" s="185"/>
    </row>
    <row r="599" spans="1:9" ht="30" customHeight="1">
      <c r="A599" s="240"/>
      <c r="B599" s="157"/>
      <c r="C599" s="200"/>
      <c r="D599" s="36" t="s">
        <v>1287</v>
      </c>
      <c r="E599" s="39" t="s">
        <v>638</v>
      </c>
      <c r="F599" s="155"/>
      <c r="G599" s="173"/>
      <c r="H599" s="174"/>
      <c r="I599" s="185"/>
    </row>
    <row r="600" spans="1:9" ht="30" customHeight="1">
      <c r="A600" s="240"/>
      <c r="B600" s="158"/>
      <c r="C600" s="200"/>
      <c r="D600" s="36" t="s">
        <v>1288</v>
      </c>
      <c r="E600" s="39" t="s">
        <v>666</v>
      </c>
      <c r="F600" s="155"/>
      <c r="G600" s="173"/>
      <c r="H600" s="174"/>
      <c r="I600" s="185"/>
    </row>
    <row r="601" spans="1:9" ht="44.25" customHeight="1">
      <c r="A601" s="240">
        <v>148</v>
      </c>
      <c r="B601" s="244" t="s">
        <v>1289</v>
      </c>
      <c r="C601" s="256" t="s">
        <v>1290</v>
      </c>
      <c r="D601" s="89" t="s">
        <v>1291</v>
      </c>
      <c r="E601" s="82" t="s">
        <v>672</v>
      </c>
      <c r="F601" s="155"/>
      <c r="G601" s="222"/>
      <c r="H601" s="174" t="s">
        <v>395</v>
      </c>
      <c r="I601" s="154" t="s">
        <v>1747</v>
      </c>
    </row>
    <row r="602" spans="1:9" ht="56.5" customHeight="1">
      <c r="A602" s="240"/>
      <c r="B602" s="246"/>
      <c r="C602" s="257"/>
      <c r="D602" s="89" t="s">
        <v>1292</v>
      </c>
      <c r="E602" s="82" t="s">
        <v>651</v>
      </c>
      <c r="F602" s="155"/>
      <c r="G602" s="222"/>
      <c r="H602" s="174"/>
      <c r="I602" s="154"/>
    </row>
    <row r="603" spans="1:9" ht="30" customHeight="1">
      <c r="A603" s="240">
        <v>149</v>
      </c>
      <c r="B603" s="156" t="s">
        <v>440</v>
      </c>
      <c r="C603" s="159" t="s">
        <v>1816</v>
      </c>
      <c r="D603" s="36" t="s">
        <v>1293</v>
      </c>
      <c r="E603" s="35" t="s">
        <v>638</v>
      </c>
      <c r="F603" s="155"/>
      <c r="G603" s="173" t="s">
        <v>394</v>
      </c>
      <c r="H603" s="174" t="s">
        <v>395</v>
      </c>
      <c r="I603" s="185" t="s">
        <v>1752</v>
      </c>
    </row>
    <row r="604" spans="1:9" ht="30" customHeight="1">
      <c r="A604" s="240"/>
      <c r="B604" s="157"/>
      <c r="C604" s="200"/>
      <c r="D604" s="36" t="s">
        <v>1294</v>
      </c>
      <c r="E604" s="35" t="s">
        <v>668</v>
      </c>
      <c r="F604" s="155"/>
      <c r="G604" s="173"/>
      <c r="H604" s="174"/>
      <c r="I604" s="185"/>
    </row>
    <row r="605" spans="1:9" ht="30" customHeight="1">
      <c r="A605" s="240"/>
      <c r="B605" s="157"/>
      <c r="C605" s="200"/>
      <c r="D605" s="36" t="s">
        <v>1295</v>
      </c>
      <c r="E605" s="35" t="s">
        <v>621</v>
      </c>
      <c r="F605" s="155"/>
      <c r="G605" s="173"/>
      <c r="H605" s="174"/>
      <c r="I605" s="185"/>
    </row>
    <row r="606" spans="1:9" ht="30" customHeight="1">
      <c r="A606" s="240"/>
      <c r="B606" s="157"/>
      <c r="C606" s="200"/>
      <c r="D606" s="36" t="s">
        <v>1296</v>
      </c>
      <c r="E606" s="35" t="s">
        <v>627</v>
      </c>
      <c r="F606" s="155"/>
      <c r="G606" s="173"/>
      <c r="H606" s="174"/>
      <c r="I606" s="185"/>
    </row>
    <row r="607" spans="1:9" ht="30" customHeight="1">
      <c r="A607" s="240"/>
      <c r="B607" s="158"/>
      <c r="C607" s="200"/>
      <c r="D607" s="36" t="s">
        <v>1297</v>
      </c>
      <c r="E607" s="35" t="s">
        <v>636</v>
      </c>
      <c r="F607" s="155"/>
      <c r="G607" s="173"/>
      <c r="H607" s="174"/>
      <c r="I607" s="185"/>
    </row>
    <row r="608" spans="1:9" ht="30" customHeight="1">
      <c r="A608" s="240">
        <v>150</v>
      </c>
      <c r="B608" s="156" t="s">
        <v>1298</v>
      </c>
      <c r="C608" s="159" t="s">
        <v>1817</v>
      </c>
      <c r="D608" s="92" t="s">
        <v>1299</v>
      </c>
      <c r="E608" s="86" t="s">
        <v>668</v>
      </c>
      <c r="F608" s="155"/>
      <c r="G608" s="215"/>
      <c r="H608" s="174" t="s">
        <v>395</v>
      </c>
      <c r="I608" s="154" t="s">
        <v>1747</v>
      </c>
    </row>
    <row r="609" spans="1:9" s="115" customFormat="1" ht="30" customHeight="1">
      <c r="A609" s="240"/>
      <c r="B609" s="157"/>
      <c r="C609" s="200"/>
      <c r="D609" s="92" t="s">
        <v>1300</v>
      </c>
      <c r="E609" s="86" t="s">
        <v>624</v>
      </c>
      <c r="F609" s="155"/>
      <c r="G609" s="215"/>
      <c r="H609" s="174"/>
      <c r="I609" s="154"/>
    </row>
    <row r="610" spans="1:9" s="115" customFormat="1" ht="30" customHeight="1">
      <c r="A610" s="240"/>
      <c r="B610" s="157"/>
      <c r="C610" s="200"/>
      <c r="D610" s="92" t="s">
        <v>1301</v>
      </c>
      <c r="E610" s="86" t="s">
        <v>631</v>
      </c>
      <c r="F610" s="155"/>
      <c r="G610" s="215"/>
      <c r="H610" s="174"/>
      <c r="I610" s="154"/>
    </row>
    <row r="611" spans="1:9" s="115" customFormat="1" ht="30" customHeight="1">
      <c r="A611" s="240"/>
      <c r="B611" s="157"/>
      <c r="C611" s="200"/>
      <c r="D611" s="92" t="s">
        <v>1302</v>
      </c>
      <c r="E611" s="86" t="s">
        <v>638</v>
      </c>
      <c r="F611" s="155"/>
      <c r="G611" s="215"/>
      <c r="H611" s="174"/>
      <c r="I611" s="154"/>
    </row>
    <row r="612" spans="1:9" ht="30" customHeight="1">
      <c r="A612" s="240"/>
      <c r="B612" s="158"/>
      <c r="C612" s="200"/>
      <c r="D612" s="92" t="s">
        <v>1303</v>
      </c>
      <c r="E612" s="86" t="s">
        <v>619</v>
      </c>
      <c r="F612" s="155"/>
      <c r="G612" s="215"/>
      <c r="H612" s="174"/>
      <c r="I612" s="154"/>
    </row>
    <row r="613" spans="1:9" ht="30" customHeight="1">
      <c r="A613" s="240">
        <v>151</v>
      </c>
      <c r="B613" s="156" t="s">
        <v>442</v>
      </c>
      <c r="C613" s="211" t="s">
        <v>1818</v>
      </c>
      <c r="D613" s="92" t="s">
        <v>1304</v>
      </c>
      <c r="E613" s="86" t="s">
        <v>638</v>
      </c>
      <c r="F613" s="155"/>
      <c r="G613" s="222"/>
      <c r="H613" s="174" t="s">
        <v>395</v>
      </c>
      <c r="I613" s="154" t="s">
        <v>1747</v>
      </c>
    </row>
    <row r="614" spans="1:9" ht="30" customHeight="1">
      <c r="A614" s="240"/>
      <c r="B614" s="157"/>
      <c r="C614" s="211"/>
      <c r="D614" s="92" t="s">
        <v>1305</v>
      </c>
      <c r="E614" s="86" t="s">
        <v>670</v>
      </c>
      <c r="F614" s="155"/>
      <c r="G614" s="222"/>
      <c r="H614" s="174"/>
      <c r="I614" s="154"/>
    </row>
    <row r="615" spans="1:9" ht="30" customHeight="1">
      <c r="A615" s="240"/>
      <c r="B615" s="157"/>
      <c r="C615" s="211"/>
      <c r="D615" s="92" t="s">
        <v>1306</v>
      </c>
      <c r="E615" s="86" t="s">
        <v>638</v>
      </c>
      <c r="F615" s="155"/>
      <c r="G615" s="222"/>
      <c r="H615" s="174"/>
      <c r="I615" s="154"/>
    </row>
    <row r="616" spans="1:9" ht="30" customHeight="1">
      <c r="A616" s="240"/>
      <c r="B616" s="157"/>
      <c r="C616" s="211"/>
      <c r="D616" s="92" t="s">
        <v>1307</v>
      </c>
      <c r="E616" s="86" t="s">
        <v>929</v>
      </c>
      <c r="F616" s="155"/>
      <c r="G616" s="222"/>
      <c r="H616" s="174"/>
      <c r="I616" s="154"/>
    </row>
    <row r="617" spans="1:9" ht="30" customHeight="1">
      <c r="A617" s="240"/>
      <c r="B617" s="158"/>
      <c r="C617" s="211"/>
      <c r="D617" s="92" t="s">
        <v>1308</v>
      </c>
      <c r="E617" s="86" t="s">
        <v>786</v>
      </c>
      <c r="F617" s="155"/>
      <c r="G617" s="222"/>
      <c r="H617" s="174"/>
      <c r="I617" s="154"/>
    </row>
    <row r="618" spans="1:9" ht="30" customHeight="1">
      <c r="A618" s="240">
        <v>152</v>
      </c>
      <c r="B618" s="156" t="s">
        <v>444</v>
      </c>
      <c r="C618" s="211" t="s">
        <v>1597</v>
      </c>
      <c r="D618" s="92" t="s">
        <v>1309</v>
      </c>
      <c r="E618" s="82" t="s">
        <v>629</v>
      </c>
      <c r="F618" s="155"/>
      <c r="G618" s="222"/>
      <c r="H618" s="174" t="s">
        <v>395</v>
      </c>
      <c r="I618" s="154" t="s">
        <v>1747</v>
      </c>
    </row>
    <row r="619" spans="1:9" ht="30" customHeight="1">
      <c r="A619" s="240"/>
      <c r="B619" s="157"/>
      <c r="C619" s="211"/>
      <c r="D619" s="92" t="s">
        <v>1310</v>
      </c>
      <c r="E619" s="82" t="s">
        <v>685</v>
      </c>
      <c r="F619" s="155"/>
      <c r="G619" s="222"/>
      <c r="H619" s="174"/>
      <c r="I619" s="154"/>
    </row>
    <row r="620" spans="1:9" ht="30" customHeight="1">
      <c r="A620" s="240"/>
      <c r="B620" s="157"/>
      <c r="C620" s="211"/>
      <c r="D620" s="92" t="s">
        <v>1311</v>
      </c>
      <c r="E620" s="82" t="s">
        <v>929</v>
      </c>
      <c r="F620" s="155"/>
      <c r="G620" s="222"/>
      <c r="H620" s="174"/>
      <c r="I620" s="154"/>
    </row>
    <row r="621" spans="1:9" ht="30" customHeight="1">
      <c r="A621" s="240"/>
      <c r="B621" s="158"/>
      <c r="C621" s="211"/>
      <c r="D621" s="92" t="s">
        <v>1312</v>
      </c>
      <c r="E621" s="82" t="s">
        <v>627</v>
      </c>
      <c r="F621" s="155"/>
      <c r="G621" s="222"/>
      <c r="H621" s="174"/>
      <c r="I621" s="154"/>
    </row>
    <row r="622" spans="1:9" ht="30" customHeight="1">
      <c r="A622" s="240">
        <v>153</v>
      </c>
      <c r="B622" s="156" t="s">
        <v>435</v>
      </c>
      <c r="C622" s="186" t="s">
        <v>1819</v>
      </c>
      <c r="D622" s="36" t="s">
        <v>1313</v>
      </c>
      <c r="E622" s="82" t="s">
        <v>819</v>
      </c>
      <c r="F622" s="224"/>
      <c r="G622" s="222"/>
      <c r="H622" s="179" t="s">
        <v>395</v>
      </c>
      <c r="I622" s="176" t="s">
        <v>1747</v>
      </c>
    </row>
    <row r="623" spans="1:9" ht="30" customHeight="1">
      <c r="A623" s="240"/>
      <c r="B623" s="157"/>
      <c r="C623" s="200"/>
      <c r="D623" s="36" t="s">
        <v>1314</v>
      </c>
      <c r="E623" s="82" t="s">
        <v>819</v>
      </c>
      <c r="F623" s="224"/>
      <c r="G623" s="222"/>
      <c r="H623" s="180"/>
      <c r="I623" s="177"/>
    </row>
    <row r="624" spans="1:9" ht="30" customHeight="1">
      <c r="A624" s="240"/>
      <c r="B624" s="157"/>
      <c r="C624" s="200"/>
      <c r="D624" s="36" t="s">
        <v>1315</v>
      </c>
      <c r="E624" s="82" t="s">
        <v>819</v>
      </c>
      <c r="F624" s="224"/>
      <c r="G624" s="222"/>
      <c r="H624" s="180"/>
      <c r="I624" s="177"/>
    </row>
    <row r="625" spans="1:9" ht="30" customHeight="1">
      <c r="A625" s="240"/>
      <c r="B625" s="158"/>
      <c r="C625" s="200"/>
      <c r="D625" s="36" t="s">
        <v>1316</v>
      </c>
      <c r="E625" s="82" t="s">
        <v>651</v>
      </c>
      <c r="F625" s="224"/>
      <c r="G625" s="222"/>
      <c r="H625" s="181"/>
      <c r="I625" s="178"/>
    </row>
    <row r="626" spans="1:9" ht="39.75" customHeight="1">
      <c r="A626" s="155">
        <v>154</v>
      </c>
      <c r="B626" s="156" t="s">
        <v>1317</v>
      </c>
      <c r="C626" s="211" t="s">
        <v>1598</v>
      </c>
      <c r="D626" s="40" t="s">
        <v>1318</v>
      </c>
      <c r="E626" s="82" t="s">
        <v>619</v>
      </c>
      <c r="F626" s="155"/>
      <c r="G626" s="222"/>
      <c r="H626" s="174" t="s">
        <v>395</v>
      </c>
      <c r="I626" s="154" t="s">
        <v>1747</v>
      </c>
    </row>
    <row r="627" spans="1:9" ht="39.75" customHeight="1">
      <c r="A627" s="155"/>
      <c r="B627" s="157"/>
      <c r="C627" s="200"/>
      <c r="D627" s="40" t="s">
        <v>1319</v>
      </c>
      <c r="E627" s="82" t="s">
        <v>634</v>
      </c>
      <c r="F627" s="155"/>
      <c r="G627" s="222"/>
      <c r="H627" s="174"/>
      <c r="I627" s="154"/>
    </row>
    <row r="628" spans="1:9" ht="39.75" customHeight="1">
      <c r="A628" s="155"/>
      <c r="B628" s="158"/>
      <c r="C628" s="200"/>
      <c r="D628" s="40" t="s">
        <v>1320</v>
      </c>
      <c r="E628" s="82" t="s">
        <v>638</v>
      </c>
      <c r="F628" s="155"/>
      <c r="G628" s="222"/>
      <c r="H628" s="174"/>
      <c r="I628" s="154"/>
    </row>
    <row r="629" spans="1:9" ht="30" customHeight="1">
      <c r="A629" s="155">
        <v>155</v>
      </c>
      <c r="B629" s="156" t="s">
        <v>1321</v>
      </c>
      <c r="C629" s="186" t="s">
        <v>1820</v>
      </c>
      <c r="D629" s="92" t="s">
        <v>1322</v>
      </c>
      <c r="E629" s="86" t="s">
        <v>631</v>
      </c>
      <c r="F629" s="155"/>
      <c r="G629" s="215"/>
      <c r="H629" s="174" t="s">
        <v>395</v>
      </c>
      <c r="I629" s="154" t="s">
        <v>1747</v>
      </c>
    </row>
    <row r="630" spans="1:9" ht="30" customHeight="1">
      <c r="A630" s="155"/>
      <c r="B630" s="157"/>
      <c r="C630" s="200"/>
      <c r="D630" s="92" t="s">
        <v>1323</v>
      </c>
      <c r="E630" s="86" t="s">
        <v>627</v>
      </c>
      <c r="F630" s="155"/>
      <c r="G630" s="215"/>
      <c r="H630" s="174"/>
      <c r="I630" s="154"/>
    </row>
    <row r="631" spans="1:9" ht="30" customHeight="1">
      <c r="A631" s="155"/>
      <c r="B631" s="157"/>
      <c r="C631" s="200"/>
      <c r="D631" s="92" t="s">
        <v>1324</v>
      </c>
      <c r="E631" s="86" t="s">
        <v>638</v>
      </c>
      <c r="F631" s="155"/>
      <c r="G631" s="215"/>
      <c r="H631" s="174"/>
      <c r="I631" s="154"/>
    </row>
    <row r="632" spans="1:9" ht="30" customHeight="1">
      <c r="A632" s="155"/>
      <c r="B632" s="158"/>
      <c r="C632" s="200"/>
      <c r="D632" s="92" t="s">
        <v>1325</v>
      </c>
      <c r="E632" s="86" t="s">
        <v>631</v>
      </c>
      <c r="F632" s="155"/>
      <c r="G632" s="215"/>
      <c r="H632" s="174"/>
      <c r="I632" s="154"/>
    </row>
    <row r="633" spans="1:9" ht="138" customHeight="1">
      <c r="A633" s="77">
        <v>156</v>
      </c>
      <c r="B633" s="34" t="s">
        <v>1326</v>
      </c>
      <c r="C633" s="101" t="s">
        <v>1821</v>
      </c>
      <c r="D633" s="40" t="s">
        <v>1327</v>
      </c>
      <c r="E633" s="45" t="s">
        <v>1328</v>
      </c>
      <c r="F633" s="160" t="s">
        <v>602</v>
      </c>
      <c r="G633" s="160"/>
      <c r="H633" s="160"/>
      <c r="I633" s="160"/>
    </row>
    <row r="634" spans="1:9" ht="30" customHeight="1">
      <c r="A634" s="94" t="s">
        <v>591</v>
      </c>
      <c r="B634" s="144" t="s">
        <v>1329</v>
      </c>
      <c r="C634" s="122"/>
      <c r="D634" s="123"/>
      <c r="E634" s="124"/>
      <c r="F634" s="125"/>
      <c r="G634" s="126"/>
      <c r="H634" s="126"/>
      <c r="I634" s="127"/>
    </row>
    <row r="635" spans="1:9" ht="35.25" customHeight="1">
      <c r="A635" s="155">
        <v>157</v>
      </c>
      <c r="B635" s="156" t="s">
        <v>1330</v>
      </c>
      <c r="C635" s="159" t="s">
        <v>1822</v>
      </c>
      <c r="D635" s="40" t="s">
        <v>1331</v>
      </c>
      <c r="E635" s="45" t="s">
        <v>624</v>
      </c>
      <c r="F635" s="155"/>
      <c r="G635" s="215"/>
      <c r="H635" s="174" t="s">
        <v>395</v>
      </c>
      <c r="I635" s="154" t="s">
        <v>1747</v>
      </c>
    </row>
    <row r="636" spans="1:9" ht="35.25" customHeight="1">
      <c r="A636" s="155"/>
      <c r="B636" s="157"/>
      <c r="C636" s="159"/>
      <c r="D636" s="40" t="s">
        <v>1332</v>
      </c>
      <c r="E636" s="45" t="s">
        <v>634</v>
      </c>
      <c r="F636" s="155"/>
      <c r="G636" s="215"/>
      <c r="H636" s="174"/>
      <c r="I636" s="154"/>
    </row>
    <row r="637" spans="1:9" ht="35.25" customHeight="1">
      <c r="A637" s="155"/>
      <c r="B637" s="157"/>
      <c r="C637" s="159"/>
      <c r="D637" s="40" t="s">
        <v>1333</v>
      </c>
      <c r="E637" s="45" t="s">
        <v>636</v>
      </c>
      <c r="F637" s="155"/>
      <c r="G637" s="215"/>
      <c r="H637" s="174"/>
      <c r="I637" s="154"/>
    </row>
    <row r="638" spans="1:9" ht="35.25" customHeight="1">
      <c r="A638" s="155"/>
      <c r="B638" s="157"/>
      <c r="C638" s="159"/>
      <c r="D638" s="40" t="s">
        <v>1334</v>
      </c>
      <c r="E638" s="45" t="s">
        <v>636</v>
      </c>
      <c r="F638" s="155"/>
      <c r="G638" s="215"/>
      <c r="H638" s="174"/>
      <c r="I638" s="154"/>
    </row>
    <row r="639" spans="1:9" ht="35.25" customHeight="1">
      <c r="A639" s="155"/>
      <c r="B639" s="157"/>
      <c r="C639" s="159"/>
      <c r="D639" s="40" t="s">
        <v>1335</v>
      </c>
      <c r="E639" s="45" t="s">
        <v>651</v>
      </c>
      <c r="F639" s="155"/>
      <c r="G639" s="215"/>
      <c r="H639" s="174"/>
      <c r="I639" s="154"/>
    </row>
    <row r="640" spans="1:9" ht="35.25" customHeight="1">
      <c r="A640" s="155"/>
      <c r="B640" s="157"/>
      <c r="C640" s="159"/>
      <c r="D640" s="40" t="s">
        <v>1336</v>
      </c>
      <c r="E640" s="45" t="s">
        <v>672</v>
      </c>
      <c r="F640" s="155"/>
      <c r="G640" s="215"/>
      <c r="H640" s="174"/>
      <c r="I640" s="154"/>
    </row>
    <row r="641" spans="1:9" ht="35.25" customHeight="1">
      <c r="A641" s="155"/>
      <c r="B641" s="158"/>
      <c r="C641" s="159"/>
      <c r="D641" s="40" t="s">
        <v>1337</v>
      </c>
      <c r="E641" s="45" t="s">
        <v>670</v>
      </c>
      <c r="F641" s="155"/>
      <c r="G641" s="215"/>
      <c r="H641" s="174"/>
      <c r="I641" s="154"/>
    </row>
    <row r="642" spans="1:9" ht="37.5" customHeight="1">
      <c r="A642" s="240" t="s">
        <v>1951</v>
      </c>
      <c r="B642" s="155" t="s">
        <v>1952</v>
      </c>
      <c r="C642" s="186" t="s">
        <v>1953</v>
      </c>
      <c r="D642" s="37" t="s">
        <v>1954</v>
      </c>
      <c r="E642" s="128" t="s">
        <v>1955</v>
      </c>
      <c r="F642" s="155"/>
      <c r="G642" s="155"/>
      <c r="H642" s="174" t="s">
        <v>395</v>
      </c>
      <c r="I642" s="248" t="s">
        <v>1747</v>
      </c>
    </row>
    <row r="643" spans="1:9" ht="37.5" customHeight="1">
      <c r="A643" s="240"/>
      <c r="B643" s="155"/>
      <c r="C643" s="186"/>
      <c r="D643" s="37" t="s">
        <v>1956</v>
      </c>
      <c r="E643" s="128" t="s">
        <v>1957</v>
      </c>
      <c r="F643" s="155"/>
      <c r="G643" s="155"/>
      <c r="H643" s="174"/>
      <c r="I643" s="249"/>
    </row>
    <row r="644" spans="1:9" ht="37.5" customHeight="1">
      <c r="A644" s="240"/>
      <c r="B644" s="155"/>
      <c r="C644" s="186"/>
      <c r="D644" s="37" t="s">
        <v>1958</v>
      </c>
      <c r="E644" s="128" t="s">
        <v>1959</v>
      </c>
      <c r="F644" s="155"/>
      <c r="G644" s="155"/>
      <c r="H644" s="174"/>
      <c r="I644" s="249"/>
    </row>
    <row r="645" spans="1:9" ht="37.5" customHeight="1">
      <c r="A645" s="240"/>
      <c r="B645" s="155"/>
      <c r="C645" s="186"/>
      <c r="D645" s="37" t="s">
        <v>1960</v>
      </c>
      <c r="E645" s="128" t="s">
        <v>1961</v>
      </c>
      <c r="F645" s="155"/>
      <c r="G645" s="155"/>
      <c r="H645" s="174"/>
      <c r="I645" s="249"/>
    </row>
    <row r="646" spans="1:9" ht="37.5" customHeight="1">
      <c r="A646" s="240"/>
      <c r="B646" s="155"/>
      <c r="C646" s="186"/>
      <c r="D646" s="37" t="s">
        <v>1962</v>
      </c>
      <c r="E646" s="128" t="s">
        <v>1963</v>
      </c>
      <c r="F646" s="155"/>
      <c r="G646" s="155"/>
      <c r="H646" s="174"/>
      <c r="I646" s="249"/>
    </row>
    <row r="647" spans="1:9" ht="37.5" customHeight="1">
      <c r="A647" s="240"/>
      <c r="B647" s="155"/>
      <c r="C647" s="186"/>
      <c r="D647" s="37" t="s">
        <v>1964</v>
      </c>
      <c r="E647" s="128" t="s">
        <v>1961</v>
      </c>
      <c r="F647" s="155"/>
      <c r="G647" s="155"/>
      <c r="H647" s="174"/>
      <c r="I647" s="250"/>
    </row>
    <row r="648" spans="1:9" ht="37.5" customHeight="1">
      <c r="A648" s="240" t="s">
        <v>1965</v>
      </c>
      <c r="B648" s="155" t="s">
        <v>1966</v>
      </c>
      <c r="C648" s="186" t="s">
        <v>1967</v>
      </c>
      <c r="D648" s="37" t="s">
        <v>1968</v>
      </c>
      <c r="E648" s="128" t="s">
        <v>1969</v>
      </c>
      <c r="F648" s="155"/>
      <c r="G648" s="155"/>
      <c r="H648" s="174" t="s">
        <v>395</v>
      </c>
      <c r="I648" s="248" t="s">
        <v>1747</v>
      </c>
    </row>
    <row r="649" spans="1:9" ht="37.5" customHeight="1">
      <c r="A649" s="240"/>
      <c r="B649" s="155"/>
      <c r="C649" s="186"/>
      <c r="D649" s="37" t="s">
        <v>1970</v>
      </c>
      <c r="E649" s="128" t="s">
        <v>1971</v>
      </c>
      <c r="F649" s="155"/>
      <c r="G649" s="155"/>
      <c r="H649" s="174"/>
      <c r="I649" s="249"/>
    </row>
    <row r="650" spans="1:9" ht="37.5" customHeight="1">
      <c r="A650" s="240"/>
      <c r="B650" s="155"/>
      <c r="C650" s="186"/>
      <c r="D650" s="37" t="s">
        <v>1972</v>
      </c>
      <c r="E650" s="128" t="s">
        <v>1971</v>
      </c>
      <c r="F650" s="155"/>
      <c r="G650" s="155"/>
      <c r="H650" s="174"/>
      <c r="I650" s="249"/>
    </row>
    <row r="651" spans="1:9" ht="37.5" customHeight="1">
      <c r="A651" s="240"/>
      <c r="B651" s="155"/>
      <c r="C651" s="186"/>
      <c r="D651" s="37" t="s">
        <v>1973</v>
      </c>
      <c r="E651" s="128" t="s">
        <v>1969</v>
      </c>
      <c r="F651" s="155"/>
      <c r="G651" s="155"/>
      <c r="H651" s="174"/>
      <c r="I651" s="249"/>
    </row>
    <row r="652" spans="1:9" ht="37.5" customHeight="1">
      <c r="A652" s="240"/>
      <c r="B652" s="155"/>
      <c r="C652" s="186"/>
      <c r="D652" s="37" t="s">
        <v>1974</v>
      </c>
      <c r="E652" s="128" t="s">
        <v>1975</v>
      </c>
      <c r="F652" s="155"/>
      <c r="G652" s="155"/>
      <c r="H652" s="174"/>
      <c r="I652" s="249"/>
    </row>
    <row r="653" spans="1:9" ht="37.5" customHeight="1">
      <c r="A653" s="240"/>
      <c r="B653" s="155"/>
      <c r="C653" s="186"/>
      <c r="D653" s="37" t="s">
        <v>1976</v>
      </c>
      <c r="E653" s="128" t="s">
        <v>1977</v>
      </c>
      <c r="F653" s="155"/>
      <c r="G653" s="155"/>
      <c r="H653" s="174"/>
      <c r="I653" s="250"/>
    </row>
    <row r="654" spans="1:9" s="76" customFormat="1" ht="30" customHeight="1">
      <c r="A654" s="71" t="s">
        <v>603</v>
      </c>
      <c r="B654" s="72"/>
      <c r="C654" s="73"/>
      <c r="D654" s="73"/>
      <c r="E654" s="74"/>
      <c r="F654" s="73"/>
      <c r="G654" s="73"/>
      <c r="H654" s="73"/>
      <c r="I654" s="75"/>
    </row>
    <row r="655" spans="1:9" ht="37" customHeight="1">
      <c r="A655" s="240">
        <v>159</v>
      </c>
      <c r="B655" s="156" t="s">
        <v>564</v>
      </c>
      <c r="C655" s="186" t="s">
        <v>1823</v>
      </c>
      <c r="D655" s="92" t="s">
        <v>1160</v>
      </c>
      <c r="E655" s="82" t="s">
        <v>672</v>
      </c>
      <c r="F655" s="155"/>
      <c r="G655" s="222"/>
      <c r="H655" s="174" t="s">
        <v>395</v>
      </c>
      <c r="I655" s="248" t="s">
        <v>1747</v>
      </c>
    </row>
    <row r="656" spans="1:9" ht="37" customHeight="1">
      <c r="A656" s="240"/>
      <c r="B656" s="157"/>
      <c r="C656" s="186"/>
      <c r="D656" s="92" t="s">
        <v>1338</v>
      </c>
      <c r="E656" s="82" t="s">
        <v>621</v>
      </c>
      <c r="F656" s="155"/>
      <c r="G656" s="222"/>
      <c r="H656" s="174"/>
      <c r="I656" s="249"/>
    </row>
    <row r="657" spans="1:9" ht="37" customHeight="1">
      <c r="A657" s="240"/>
      <c r="B657" s="157"/>
      <c r="C657" s="186"/>
      <c r="D657" s="92" t="s">
        <v>1339</v>
      </c>
      <c r="E657" s="82" t="s">
        <v>672</v>
      </c>
      <c r="F657" s="155"/>
      <c r="G657" s="222"/>
      <c r="H657" s="174"/>
      <c r="I657" s="249"/>
    </row>
    <row r="658" spans="1:9" ht="37" customHeight="1">
      <c r="A658" s="240"/>
      <c r="B658" s="157"/>
      <c r="C658" s="186"/>
      <c r="D658" s="92" t="s">
        <v>1340</v>
      </c>
      <c r="E658" s="82" t="s">
        <v>627</v>
      </c>
      <c r="F658" s="155"/>
      <c r="G658" s="222"/>
      <c r="H658" s="174"/>
      <c r="I658" s="249"/>
    </row>
    <row r="659" spans="1:9" ht="37" customHeight="1">
      <c r="A659" s="240"/>
      <c r="B659" s="158"/>
      <c r="C659" s="186"/>
      <c r="D659" s="92" t="s">
        <v>1341</v>
      </c>
      <c r="E659" s="82" t="s">
        <v>666</v>
      </c>
      <c r="F659" s="155"/>
      <c r="G659" s="222"/>
      <c r="H659" s="174"/>
      <c r="I659" s="250"/>
    </row>
    <row r="660" spans="1:9" ht="30" customHeight="1">
      <c r="A660" s="240">
        <v>160</v>
      </c>
      <c r="B660" s="156" t="s">
        <v>1342</v>
      </c>
      <c r="C660" s="186" t="s">
        <v>1824</v>
      </c>
      <c r="D660" s="36" t="s">
        <v>1343</v>
      </c>
      <c r="E660" s="86" t="s">
        <v>666</v>
      </c>
      <c r="F660" s="155"/>
      <c r="G660" s="222"/>
      <c r="H660" s="174" t="s">
        <v>395</v>
      </c>
      <c r="I660" s="248" t="s">
        <v>1747</v>
      </c>
    </row>
    <row r="661" spans="1:9" ht="30" customHeight="1">
      <c r="A661" s="240"/>
      <c r="B661" s="157"/>
      <c r="C661" s="186"/>
      <c r="D661" s="36" t="s">
        <v>1344</v>
      </c>
      <c r="E661" s="86" t="s">
        <v>666</v>
      </c>
      <c r="F661" s="155"/>
      <c r="G661" s="222"/>
      <c r="H661" s="174"/>
      <c r="I661" s="249"/>
    </row>
    <row r="662" spans="1:9" ht="30" customHeight="1">
      <c r="A662" s="240"/>
      <c r="B662" s="157"/>
      <c r="C662" s="186"/>
      <c r="D662" s="36" t="s">
        <v>1345</v>
      </c>
      <c r="E662" s="86" t="s">
        <v>672</v>
      </c>
      <c r="F662" s="155"/>
      <c r="G662" s="222"/>
      <c r="H662" s="174"/>
      <c r="I662" s="249"/>
    </row>
    <row r="663" spans="1:9" ht="30" customHeight="1">
      <c r="A663" s="240"/>
      <c r="B663" s="158"/>
      <c r="C663" s="186"/>
      <c r="D663" s="36" t="s">
        <v>1346</v>
      </c>
      <c r="E663" s="86" t="s">
        <v>819</v>
      </c>
      <c r="F663" s="155"/>
      <c r="G663" s="222"/>
      <c r="H663" s="174"/>
      <c r="I663" s="250"/>
    </row>
    <row r="664" spans="1:9" ht="30" customHeight="1">
      <c r="A664" s="240">
        <v>161</v>
      </c>
      <c r="B664" s="156" t="s">
        <v>1825</v>
      </c>
      <c r="C664" s="186" t="s">
        <v>1826</v>
      </c>
      <c r="D664" s="92" t="s">
        <v>1347</v>
      </c>
      <c r="E664" s="82" t="s">
        <v>651</v>
      </c>
      <c r="F664" s="155"/>
      <c r="G664" s="222"/>
      <c r="H664" s="174" t="s">
        <v>395</v>
      </c>
      <c r="I664" s="248" t="s">
        <v>1747</v>
      </c>
    </row>
    <row r="665" spans="1:9" ht="30" customHeight="1">
      <c r="A665" s="240"/>
      <c r="B665" s="157"/>
      <c r="C665" s="186"/>
      <c r="D665" s="92" t="s">
        <v>1348</v>
      </c>
      <c r="E665" s="82" t="s">
        <v>621</v>
      </c>
      <c r="F665" s="155"/>
      <c r="G665" s="222"/>
      <c r="H665" s="174"/>
      <c r="I665" s="249"/>
    </row>
    <row r="666" spans="1:9" ht="30" customHeight="1">
      <c r="A666" s="240"/>
      <c r="B666" s="157"/>
      <c r="C666" s="186"/>
      <c r="D666" s="92" t="s">
        <v>1349</v>
      </c>
      <c r="E666" s="82" t="s">
        <v>624</v>
      </c>
      <c r="F666" s="155"/>
      <c r="G666" s="222"/>
      <c r="H666" s="174"/>
      <c r="I666" s="249"/>
    </row>
    <row r="667" spans="1:9" ht="30" customHeight="1">
      <c r="A667" s="240"/>
      <c r="B667" s="158"/>
      <c r="C667" s="186"/>
      <c r="D667" s="92" t="s">
        <v>1350</v>
      </c>
      <c r="E667" s="82" t="s">
        <v>624</v>
      </c>
      <c r="F667" s="155"/>
      <c r="G667" s="222"/>
      <c r="H667" s="174"/>
      <c r="I667" s="250"/>
    </row>
    <row r="668" spans="1:9" s="76" customFormat="1" ht="30" customHeight="1">
      <c r="A668" s="71" t="s">
        <v>1827</v>
      </c>
      <c r="B668" s="72"/>
      <c r="C668" s="73"/>
      <c r="D668" s="73"/>
      <c r="E668" s="74"/>
      <c r="F668" s="73"/>
      <c r="G668" s="73"/>
      <c r="H668" s="73"/>
      <c r="I668" s="75"/>
    </row>
    <row r="669" spans="1:9" ht="37" customHeight="1">
      <c r="A669" s="156">
        <v>162</v>
      </c>
      <c r="B669" s="156" t="s">
        <v>1599</v>
      </c>
      <c r="C669" s="258" t="s">
        <v>1828</v>
      </c>
      <c r="D669" s="36" t="s">
        <v>1600</v>
      </c>
      <c r="E669" s="128" t="s">
        <v>1269</v>
      </c>
      <c r="F669" s="191" t="s">
        <v>590</v>
      </c>
      <c r="G669" s="192"/>
      <c r="H669" s="192"/>
      <c r="I669" s="193"/>
    </row>
    <row r="670" spans="1:9" ht="37" customHeight="1">
      <c r="A670" s="157"/>
      <c r="B670" s="157"/>
      <c r="C670" s="259"/>
      <c r="D670" s="36" t="s">
        <v>1601</v>
      </c>
      <c r="E670" s="128" t="s">
        <v>761</v>
      </c>
      <c r="F670" s="194"/>
      <c r="G670" s="195"/>
      <c r="H670" s="195"/>
      <c r="I670" s="196"/>
    </row>
    <row r="671" spans="1:9" ht="37" customHeight="1">
      <c r="A671" s="158"/>
      <c r="B671" s="158"/>
      <c r="C671" s="260"/>
      <c r="D671" s="36" t="s">
        <v>1602</v>
      </c>
      <c r="E671" s="128" t="s">
        <v>725</v>
      </c>
      <c r="F671" s="197"/>
      <c r="G671" s="198"/>
      <c r="H671" s="198"/>
      <c r="I671" s="199"/>
    </row>
    <row r="672" spans="1:9" ht="31" customHeight="1">
      <c r="A672" s="155">
        <v>163</v>
      </c>
      <c r="B672" s="156" t="s">
        <v>453</v>
      </c>
      <c r="C672" s="159" t="s">
        <v>1829</v>
      </c>
      <c r="D672" s="36" t="s">
        <v>1351</v>
      </c>
      <c r="E672" s="86" t="s">
        <v>670</v>
      </c>
      <c r="F672" s="160" t="s">
        <v>596</v>
      </c>
      <c r="G672" s="160"/>
      <c r="H672" s="160"/>
      <c r="I672" s="160"/>
    </row>
    <row r="673" spans="1:9" ht="31" customHeight="1">
      <c r="A673" s="155"/>
      <c r="B673" s="157"/>
      <c r="C673" s="159"/>
      <c r="D673" s="36" t="s">
        <v>1352</v>
      </c>
      <c r="E673" s="86" t="s">
        <v>670</v>
      </c>
      <c r="F673" s="160"/>
      <c r="G673" s="160"/>
      <c r="H673" s="160"/>
      <c r="I673" s="160"/>
    </row>
    <row r="674" spans="1:9" ht="31" customHeight="1">
      <c r="A674" s="155"/>
      <c r="B674" s="158"/>
      <c r="C674" s="159"/>
      <c r="D674" s="36" t="s">
        <v>1353</v>
      </c>
      <c r="E674" s="86" t="s">
        <v>670</v>
      </c>
      <c r="F674" s="160"/>
      <c r="G674" s="160"/>
      <c r="H674" s="160"/>
      <c r="I674" s="160"/>
    </row>
    <row r="675" spans="1:9" ht="39.65" customHeight="1">
      <c r="A675" s="155">
        <v>164</v>
      </c>
      <c r="B675" s="156" t="s">
        <v>454</v>
      </c>
      <c r="C675" s="159" t="s">
        <v>1830</v>
      </c>
      <c r="D675" s="36" t="s">
        <v>1354</v>
      </c>
      <c r="E675" s="86" t="s">
        <v>636</v>
      </c>
      <c r="F675" s="160" t="s">
        <v>590</v>
      </c>
      <c r="G675" s="160"/>
      <c r="H675" s="160"/>
      <c r="I675" s="160"/>
    </row>
    <row r="676" spans="1:9" ht="39.65" customHeight="1">
      <c r="A676" s="155"/>
      <c r="B676" s="157"/>
      <c r="C676" s="159"/>
      <c r="D676" s="36" t="s">
        <v>1355</v>
      </c>
      <c r="E676" s="86" t="s">
        <v>670</v>
      </c>
      <c r="F676" s="160"/>
      <c r="G676" s="160"/>
      <c r="H676" s="160"/>
      <c r="I676" s="160"/>
    </row>
    <row r="677" spans="1:9" s="76" customFormat="1" ht="30" customHeight="1">
      <c r="A677" s="71" t="s">
        <v>606</v>
      </c>
      <c r="B677" s="72"/>
      <c r="C677" s="73"/>
      <c r="D677" s="73"/>
      <c r="E677" s="74"/>
      <c r="F677" s="73"/>
      <c r="G677" s="73"/>
      <c r="H677" s="73"/>
      <c r="I677" s="75"/>
    </row>
    <row r="678" spans="1:9" ht="33" customHeight="1">
      <c r="A678" s="155">
        <v>165</v>
      </c>
      <c r="B678" s="156" t="s">
        <v>466</v>
      </c>
      <c r="C678" s="159" t="s">
        <v>1831</v>
      </c>
      <c r="D678" s="36" t="s">
        <v>1356</v>
      </c>
      <c r="E678" s="86" t="s">
        <v>643</v>
      </c>
      <c r="F678" s="160" t="s">
        <v>590</v>
      </c>
      <c r="G678" s="160"/>
      <c r="H678" s="160"/>
      <c r="I678" s="160"/>
    </row>
    <row r="679" spans="1:9" ht="33" customHeight="1">
      <c r="A679" s="155"/>
      <c r="B679" s="157"/>
      <c r="C679" s="200"/>
      <c r="D679" s="36" t="s">
        <v>1357</v>
      </c>
      <c r="E679" s="86" t="s">
        <v>631</v>
      </c>
      <c r="F679" s="160"/>
      <c r="G679" s="160"/>
      <c r="H679" s="160"/>
      <c r="I679" s="160"/>
    </row>
    <row r="680" spans="1:9" ht="33" customHeight="1">
      <c r="A680" s="155"/>
      <c r="B680" s="157"/>
      <c r="C680" s="200"/>
      <c r="D680" s="36" t="s">
        <v>1358</v>
      </c>
      <c r="E680" s="86" t="s">
        <v>1359</v>
      </c>
      <c r="F680" s="160"/>
      <c r="G680" s="160"/>
      <c r="H680" s="160"/>
      <c r="I680" s="160"/>
    </row>
    <row r="681" spans="1:9" ht="33" customHeight="1">
      <c r="A681" s="155"/>
      <c r="B681" s="158"/>
      <c r="C681" s="200"/>
      <c r="D681" s="36" t="s">
        <v>1360</v>
      </c>
      <c r="E681" s="86" t="s">
        <v>645</v>
      </c>
      <c r="F681" s="160"/>
      <c r="G681" s="160"/>
      <c r="H681" s="160"/>
      <c r="I681" s="160"/>
    </row>
    <row r="682" spans="1:9" ht="33" customHeight="1">
      <c r="A682" s="155">
        <v>166</v>
      </c>
      <c r="B682" s="156" t="s">
        <v>467</v>
      </c>
      <c r="C682" s="159" t="s">
        <v>1832</v>
      </c>
      <c r="D682" s="36" t="s">
        <v>1361</v>
      </c>
      <c r="E682" s="86" t="s">
        <v>636</v>
      </c>
      <c r="F682" s="160" t="s">
        <v>1362</v>
      </c>
      <c r="G682" s="160"/>
      <c r="H682" s="160"/>
      <c r="I682" s="160"/>
    </row>
    <row r="683" spans="1:9" ht="33" customHeight="1">
      <c r="A683" s="155"/>
      <c r="B683" s="157"/>
      <c r="C683" s="200"/>
      <c r="D683" s="36" t="s">
        <v>1363</v>
      </c>
      <c r="E683" s="86" t="s">
        <v>624</v>
      </c>
      <c r="F683" s="160"/>
      <c r="G683" s="160"/>
      <c r="H683" s="160"/>
      <c r="I683" s="160"/>
    </row>
    <row r="684" spans="1:9" ht="33" customHeight="1">
      <c r="A684" s="155"/>
      <c r="B684" s="158"/>
      <c r="C684" s="200"/>
      <c r="D684" s="36" t="s">
        <v>1364</v>
      </c>
      <c r="E684" s="86" t="s">
        <v>636</v>
      </c>
      <c r="F684" s="160"/>
      <c r="G684" s="160"/>
      <c r="H684" s="160"/>
      <c r="I684" s="160"/>
    </row>
    <row r="685" spans="1:9" ht="30" customHeight="1">
      <c r="A685" s="155">
        <v>167</v>
      </c>
      <c r="B685" s="156" t="s">
        <v>468</v>
      </c>
      <c r="C685" s="159" t="s">
        <v>1833</v>
      </c>
      <c r="D685" s="36" t="s">
        <v>1365</v>
      </c>
      <c r="E685" s="86" t="s">
        <v>624</v>
      </c>
      <c r="F685" s="160" t="s">
        <v>1362</v>
      </c>
      <c r="G685" s="160"/>
      <c r="H685" s="160"/>
      <c r="I685" s="160"/>
    </row>
    <row r="686" spans="1:9" ht="30" customHeight="1">
      <c r="A686" s="155"/>
      <c r="B686" s="157"/>
      <c r="C686" s="200"/>
      <c r="D686" s="36" t="s">
        <v>1366</v>
      </c>
      <c r="E686" s="86" t="s">
        <v>670</v>
      </c>
      <c r="F686" s="160"/>
      <c r="G686" s="160"/>
      <c r="H686" s="160"/>
      <c r="I686" s="160"/>
    </row>
    <row r="687" spans="1:9" ht="30" customHeight="1">
      <c r="A687" s="155"/>
      <c r="B687" s="157"/>
      <c r="C687" s="200"/>
      <c r="D687" s="36" t="s">
        <v>1367</v>
      </c>
      <c r="E687" s="86" t="s">
        <v>1368</v>
      </c>
      <c r="F687" s="160"/>
      <c r="G687" s="160"/>
      <c r="H687" s="160"/>
      <c r="I687" s="160"/>
    </row>
    <row r="688" spans="1:9" ht="30" customHeight="1">
      <c r="A688" s="155"/>
      <c r="B688" s="158"/>
      <c r="C688" s="200"/>
      <c r="D688" s="36" t="s">
        <v>1369</v>
      </c>
      <c r="E688" s="86" t="s">
        <v>668</v>
      </c>
      <c r="F688" s="160"/>
      <c r="G688" s="160"/>
      <c r="H688" s="160"/>
      <c r="I688" s="160"/>
    </row>
    <row r="689" spans="1:9" ht="36.65" customHeight="1">
      <c r="A689" s="156">
        <v>168</v>
      </c>
      <c r="B689" s="156" t="s">
        <v>1370</v>
      </c>
      <c r="C689" s="230" t="s">
        <v>1834</v>
      </c>
      <c r="D689" s="37" t="s">
        <v>1371</v>
      </c>
      <c r="E689" s="86" t="s">
        <v>729</v>
      </c>
      <c r="F689" s="191" t="s">
        <v>1362</v>
      </c>
      <c r="G689" s="192"/>
      <c r="H689" s="192"/>
      <c r="I689" s="193"/>
    </row>
    <row r="690" spans="1:9" ht="33" customHeight="1">
      <c r="A690" s="157"/>
      <c r="B690" s="157"/>
      <c r="C690" s="231"/>
      <c r="D690" s="37" t="s">
        <v>1372</v>
      </c>
      <c r="E690" s="86" t="s">
        <v>729</v>
      </c>
      <c r="F690" s="194"/>
      <c r="G690" s="195"/>
      <c r="H690" s="195"/>
      <c r="I690" s="196"/>
    </row>
    <row r="691" spans="1:9" ht="33" customHeight="1">
      <c r="A691" s="157"/>
      <c r="B691" s="157"/>
      <c r="C691" s="231"/>
      <c r="D691" s="37" t="s">
        <v>1373</v>
      </c>
      <c r="E691" s="86" t="s">
        <v>653</v>
      </c>
      <c r="F691" s="194"/>
      <c r="G691" s="195"/>
      <c r="H691" s="195"/>
      <c r="I691" s="196"/>
    </row>
    <row r="692" spans="1:9" ht="33" customHeight="1">
      <c r="A692" s="158"/>
      <c r="B692" s="158"/>
      <c r="C692" s="232"/>
      <c r="D692" s="37" t="s">
        <v>1374</v>
      </c>
      <c r="E692" s="86" t="s">
        <v>1375</v>
      </c>
      <c r="F692" s="197"/>
      <c r="G692" s="198"/>
      <c r="H692" s="198"/>
      <c r="I692" s="199"/>
    </row>
    <row r="693" spans="1:9" ht="30" customHeight="1">
      <c r="A693" s="155">
        <v>169</v>
      </c>
      <c r="B693" s="156" t="s">
        <v>469</v>
      </c>
      <c r="C693" s="159" t="s">
        <v>1835</v>
      </c>
      <c r="D693" s="36" t="s">
        <v>1376</v>
      </c>
      <c r="E693" s="86" t="s">
        <v>627</v>
      </c>
      <c r="F693" s="160" t="s">
        <v>1362</v>
      </c>
      <c r="G693" s="160"/>
      <c r="H693" s="160"/>
      <c r="I693" s="160"/>
    </row>
    <row r="694" spans="1:9" ht="33" customHeight="1">
      <c r="A694" s="155"/>
      <c r="B694" s="157"/>
      <c r="C694" s="200"/>
      <c r="D694" s="36" t="s">
        <v>1377</v>
      </c>
      <c r="E694" s="86" t="s">
        <v>624</v>
      </c>
      <c r="F694" s="160"/>
      <c r="G694" s="160"/>
      <c r="H694" s="160"/>
      <c r="I694" s="160"/>
    </row>
    <row r="695" spans="1:9" ht="33" customHeight="1">
      <c r="A695" s="155"/>
      <c r="B695" s="157"/>
      <c r="C695" s="200"/>
      <c r="D695" s="36" t="s">
        <v>1378</v>
      </c>
      <c r="E695" s="86" t="s">
        <v>627</v>
      </c>
      <c r="F695" s="160"/>
      <c r="G695" s="160"/>
      <c r="H695" s="160"/>
      <c r="I695" s="160"/>
    </row>
    <row r="696" spans="1:9" ht="33" customHeight="1">
      <c r="A696" s="155"/>
      <c r="B696" s="158"/>
      <c r="C696" s="200"/>
      <c r="D696" s="36" t="s">
        <v>1379</v>
      </c>
      <c r="E696" s="86" t="s">
        <v>621</v>
      </c>
      <c r="F696" s="160"/>
      <c r="G696" s="160"/>
      <c r="H696" s="160"/>
      <c r="I696" s="160"/>
    </row>
    <row r="697" spans="1:9" ht="33" customHeight="1">
      <c r="A697" s="155">
        <v>170</v>
      </c>
      <c r="B697" s="156" t="s">
        <v>1380</v>
      </c>
      <c r="C697" s="186" t="s">
        <v>1836</v>
      </c>
      <c r="D697" s="89" t="s">
        <v>1381</v>
      </c>
      <c r="E697" s="86" t="s">
        <v>624</v>
      </c>
      <c r="F697" s="160" t="s">
        <v>1362</v>
      </c>
      <c r="G697" s="160"/>
      <c r="H697" s="160"/>
      <c r="I697" s="160"/>
    </row>
    <row r="698" spans="1:9" ht="33" customHeight="1">
      <c r="A698" s="155"/>
      <c r="B698" s="157"/>
      <c r="C698" s="200"/>
      <c r="D698" s="89" t="s">
        <v>1382</v>
      </c>
      <c r="E698" s="86" t="s">
        <v>638</v>
      </c>
      <c r="F698" s="160"/>
      <c r="G698" s="160"/>
      <c r="H698" s="160"/>
      <c r="I698" s="160"/>
    </row>
    <row r="699" spans="1:9" ht="33" customHeight="1">
      <c r="A699" s="155"/>
      <c r="B699" s="157"/>
      <c r="C699" s="200"/>
      <c r="D699" s="89" t="s">
        <v>1383</v>
      </c>
      <c r="E699" s="86" t="s">
        <v>621</v>
      </c>
      <c r="F699" s="160"/>
      <c r="G699" s="160"/>
      <c r="H699" s="160"/>
      <c r="I699" s="160"/>
    </row>
    <row r="700" spans="1:9" ht="33" customHeight="1">
      <c r="A700" s="155"/>
      <c r="B700" s="158"/>
      <c r="C700" s="200"/>
      <c r="D700" s="89" t="s">
        <v>1384</v>
      </c>
      <c r="E700" s="86" t="s">
        <v>634</v>
      </c>
      <c r="F700" s="160"/>
      <c r="G700" s="160"/>
      <c r="H700" s="160"/>
      <c r="I700" s="160"/>
    </row>
    <row r="701" spans="1:9" ht="45" customHeight="1">
      <c r="A701" s="155">
        <v>171</v>
      </c>
      <c r="B701" s="156" t="s">
        <v>1385</v>
      </c>
      <c r="C701" s="210" t="s">
        <v>1837</v>
      </c>
      <c r="D701" s="36" t="s">
        <v>1386</v>
      </c>
      <c r="E701" s="86" t="s">
        <v>668</v>
      </c>
      <c r="F701" s="160" t="s">
        <v>1362</v>
      </c>
      <c r="G701" s="160"/>
      <c r="H701" s="160"/>
      <c r="I701" s="160"/>
    </row>
    <row r="702" spans="1:9" ht="45" customHeight="1">
      <c r="A702" s="155"/>
      <c r="B702" s="158"/>
      <c r="C702" s="200"/>
      <c r="D702" s="36" t="s">
        <v>1387</v>
      </c>
      <c r="E702" s="86" t="s">
        <v>627</v>
      </c>
      <c r="F702" s="160"/>
      <c r="G702" s="160"/>
      <c r="H702" s="160"/>
      <c r="I702" s="160"/>
    </row>
    <row r="703" spans="1:9" ht="33" customHeight="1">
      <c r="A703" s="155">
        <v>172</v>
      </c>
      <c r="B703" s="156" t="s">
        <v>1388</v>
      </c>
      <c r="C703" s="210" t="s">
        <v>1838</v>
      </c>
      <c r="D703" s="36" t="s">
        <v>1389</v>
      </c>
      <c r="E703" s="86" t="s">
        <v>631</v>
      </c>
      <c r="F703" s="160" t="s">
        <v>1362</v>
      </c>
      <c r="G703" s="160"/>
      <c r="H703" s="160"/>
      <c r="I703" s="160"/>
    </row>
    <row r="704" spans="1:9" ht="33" customHeight="1">
      <c r="A704" s="155"/>
      <c r="B704" s="157"/>
      <c r="C704" s="200"/>
      <c r="D704" s="36" t="s">
        <v>1390</v>
      </c>
      <c r="E704" s="86" t="s">
        <v>631</v>
      </c>
      <c r="F704" s="160"/>
      <c r="G704" s="160"/>
      <c r="H704" s="160"/>
      <c r="I704" s="160"/>
    </row>
    <row r="705" spans="1:9" ht="33" customHeight="1">
      <c r="A705" s="155"/>
      <c r="B705" s="157"/>
      <c r="C705" s="200"/>
      <c r="D705" s="36" t="s">
        <v>1391</v>
      </c>
      <c r="E705" s="86" t="s">
        <v>672</v>
      </c>
      <c r="F705" s="160"/>
      <c r="G705" s="160"/>
      <c r="H705" s="160"/>
      <c r="I705" s="160"/>
    </row>
    <row r="706" spans="1:9" ht="33" customHeight="1">
      <c r="A706" s="155"/>
      <c r="B706" s="157"/>
      <c r="C706" s="200"/>
      <c r="D706" s="36" t="s">
        <v>1392</v>
      </c>
      <c r="E706" s="86" t="s">
        <v>666</v>
      </c>
      <c r="F706" s="160"/>
      <c r="G706" s="160"/>
      <c r="H706" s="160"/>
      <c r="I706" s="160"/>
    </row>
    <row r="707" spans="1:9" ht="33" customHeight="1">
      <c r="A707" s="155"/>
      <c r="B707" s="158"/>
      <c r="C707" s="200"/>
      <c r="D707" s="36" t="s">
        <v>1393</v>
      </c>
      <c r="E707" s="86" t="s">
        <v>624</v>
      </c>
      <c r="F707" s="160"/>
      <c r="G707" s="160"/>
      <c r="H707" s="160"/>
      <c r="I707" s="160"/>
    </row>
    <row r="708" spans="1:9" ht="37.5" customHeight="1">
      <c r="A708" s="155">
        <v>173</v>
      </c>
      <c r="B708" s="156" t="s">
        <v>1394</v>
      </c>
      <c r="C708" s="159" t="s">
        <v>1839</v>
      </c>
      <c r="D708" s="36" t="s">
        <v>1395</v>
      </c>
      <c r="E708" s="86" t="s">
        <v>636</v>
      </c>
      <c r="F708" s="160" t="s">
        <v>1362</v>
      </c>
      <c r="G708" s="160"/>
      <c r="H708" s="160"/>
      <c r="I708" s="160"/>
    </row>
    <row r="709" spans="1:9" ht="37.5" customHeight="1">
      <c r="A709" s="155"/>
      <c r="B709" s="157"/>
      <c r="C709" s="200"/>
      <c r="D709" s="36" t="s">
        <v>1396</v>
      </c>
      <c r="E709" s="86" t="s">
        <v>638</v>
      </c>
      <c r="F709" s="160"/>
      <c r="G709" s="160"/>
      <c r="H709" s="160"/>
      <c r="I709" s="160"/>
    </row>
    <row r="710" spans="1:9" ht="37.5" customHeight="1">
      <c r="A710" s="155"/>
      <c r="B710" s="157"/>
      <c r="C710" s="200"/>
      <c r="D710" s="36" t="s">
        <v>1397</v>
      </c>
      <c r="E710" s="86" t="s">
        <v>627</v>
      </c>
      <c r="F710" s="160"/>
      <c r="G710" s="160"/>
      <c r="H710" s="160"/>
      <c r="I710" s="160"/>
    </row>
    <row r="711" spans="1:9" ht="37.5" customHeight="1">
      <c r="A711" s="155"/>
      <c r="B711" s="158"/>
      <c r="C711" s="200"/>
      <c r="D711" s="36" t="s">
        <v>1398</v>
      </c>
      <c r="E711" s="86" t="s">
        <v>619</v>
      </c>
      <c r="F711" s="160"/>
      <c r="G711" s="160"/>
      <c r="H711" s="160"/>
      <c r="I711" s="160"/>
    </row>
    <row r="712" spans="1:9" ht="37.5" customHeight="1">
      <c r="A712" s="155">
        <v>174</v>
      </c>
      <c r="B712" s="156" t="s">
        <v>1399</v>
      </c>
      <c r="C712" s="159" t="s">
        <v>1840</v>
      </c>
      <c r="D712" s="36" t="s">
        <v>1395</v>
      </c>
      <c r="E712" s="86" t="s">
        <v>624</v>
      </c>
      <c r="F712" s="155"/>
      <c r="G712" s="224" t="s">
        <v>395</v>
      </c>
      <c r="H712" s="174" t="s">
        <v>395</v>
      </c>
      <c r="I712" s="154" t="s">
        <v>1747</v>
      </c>
    </row>
    <row r="713" spans="1:9" ht="37.5" customHeight="1">
      <c r="A713" s="155"/>
      <c r="B713" s="157"/>
      <c r="C713" s="200"/>
      <c r="D713" s="36" t="s">
        <v>1396</v>
      </c>
      <c r="E713" s="86" t="s">
        <v>624</v>
      </c>
      <c r="F713" s="155"/>
      <c r="G713" s="224"/>
      <c r="H713" s="174"/>
      <c r="I713" s="154"/>
    </row>
    <row r="714" spans="1:9" ht="37.5" customHeight="1">
      <c r="A714" s="155"/>
      <c r="B714" s="157"/>
      <c r="C714" s="200"/>
      <c r="D714" s="36" t="s">
        <v>1397</v>
      </c>
      <c r="E714" s="86" t="s">
        <v>661</v>
      </c>
      <c r="F714" s="155"/>
      <c r="G714" s="224"/>
      <c r="H714" s="174"/>
      <c r="I714" s="154"/>
    </row>
    <row r="715" spans="1:9" ht="37.5" customHeight="1">
      <c r="A715" s="155"/>
      <c r="B715" s="158"/>
      <c r="C715" s="200"/>
      <c r="D715" s="36" t="s">
        <v>1398</v>
      </c>
      <c r="E715" s="86" t="s">
        <v>661</v>
      </c>
      <c r="F715" s="155"/>
      <c r="G715" s="224"/>
      <c r="H715" s="174"/>
      <c r="I715" s="154"/>
    </row>
    <row r="716" spans="1:9" s="76" customFormat="1" ht="30" customHeight="1">
      <c r="A716" s="129" t="s">
        <v>607</v>
      </c>
      <c r="B716" s="130"/>
      <c r="C716" s="131"/>
      <c r="D716" s="131"/>
      <c r="E716" s="132"/>
      <c r="F716" s="131"/>
      <c r="G716" s="131"/>
      <c r="H716" s="131"/>
      <c r="I716" s="133"/>
    </row>
    <row r="717" spans="1:9" ht="30" customHeight="1">
      <c r="A717" s="156">
        <v>175</v>
      </c>
      <c r="B717" s="156" t="s">
        <v>470</v>
      </c>
      <c r="C717" s="234" t="s">
        <v>1841</v>
      </c>
      <c r="D717" s="134" t="s">
        <v>1400</v>
      </c>
      <c r="E717" s="135" t="s">
        <v>619</v>
      </c>
      <c r="F717" s="191" t="s">
        <v>1362</v>
      </c>
      <c r="G717" s="192"/>
      <c r="H717" s="192"/>
      <c r="I717" s="193"/>
    </row>
    <row r="718" spans="1:9" ht="30" customHeight="1">
      <c r="A718" s="157"/>
      <c r="B718" s="157"/>
      <c r="C718" s="235"/>
      <c r="D718" s="134" t="s">
        <v>1401</v>
      </c>
      <c r="E718" s="135" t="s">
        <v>621</v>
      </c>
      <c r="F718" s="194"/>
      <c r="G718" s="195"/>
      <c r="H718" s="195"/>
      <c r="I718" s="196"/>
    </row>
    <row r="719" spans="1:9" ht="30" customHeight="1">
      <c r="A719" s="157"/>
      <c r="B719" s="157"/>
      <c r="C719" s="235"/>
      <c r="D719" s="134" t="s">
        <v>1402</v>
      </c>
      <c r="E719" s="135" t="s">
        <v>624</v>
      </c>
      <c r="F719" s="194"/>
      <c r="G719" s="195"/>
      <c r="H719" s="195"/>
      <c r="I719" s="196"/>
    </row>
    <row r="720" spans="1:9" ht="30" customHeight="1">
      <c r="A720" s="158"/>
      <c r="B720" s="158"/>
      <c r="C720" s="236"/>
      <c r="D720" s="134" t="s">
        <v>1403</v>
      </c>
      <c r="E720" s="135" t="s">
        <v>685</v>
      </c>
      <c r="F720" s="194"/>
      <c r="G720" s="195"/>
      <c r="H720" s="195"/>
      <c r="I720" s="196"/>
    </row>
    <row r="721" spans="1:9" ht="125.5" customHeight="1">
      <c r="A721" s="77">
        <v>176</v>
      </c>
      <c r="B721" s="34" t="s">
        <v>608</v>
      </c>
      <c r="C721" s="101" t="s">
        <v>1842</v>
      </c>
      <c r="D721" s="89" t="s">
        <v>1404</v>
      </c>
      <c r="E721" s="50" t="s">
        <v>725</v>
      </c>
      <c r="F721" s="194"/>
      <c r="G721" s="195"/>
      <c r="H721" s="195"/>
      <c r="I721" s="196"/>
    </row>
    <row r="722" spans="1:9" ht="125.5" customHeight="1">
      <c r="A722" s="77">
        <v>177</v>
      </c>
      <c r="B722" s="34" t="s">
        <v>608</v>
      </c>
      <c r="C722" s="101" t="s">
        <v>1843</v>
      </c>
      <c r="D722" s="89" t="s">
        <v>1405</v>
      </c>
      <c r="E722" s="50" t="s">
        <v>1406</v>
      </c>
      <c r="F722" s="194"/>
      <c r="G722" s="195"/>
      <c r="H722" s="195"/>
      <c r="I722" s="196"/>
    </row>
    <row r="723" spans="1:9" ht="125.5" customHeight="1">
      <c r="A723" s="77">
        <v>178</v>
      </c>
      <c r="B723" s="34" t="s">
        <v>608</v>
      </c>
      <c r="C723" s="101" t="s">
        <v>1844</v>
      </c>
      <c r="D723" s="89" t="s">
        <v>1407</v>
      </c>
      <c r="E723" s="50" t="s">
        <v>1406</v>
      </c>
      <c r="F723" s="194"/>
      <c r="G723" s="195"/>
      <c r="H723" s="195"/>
      <c r="I723" s="196"/>
    </row>
    <row r="724" spans="1:9" ht="125.5" customHeight="1">
      <c r="A724" s="77">
        <v>179</v>
      </c>
      <c r="B724" s="34" t="s">
        <v>608</v>
      </c>
      <c r="C724" s="101" t="s">
        <v>1845</v>
      </c>
      <c r="D724" s="89" t="s">
        <v>1408</v>
      </c>
      <c r="E724" s="50" t="s">
        <v>1406</v>
      </c>
      <c r="F724" s="194"/>
      <c r="G724" s="195"/>
      <c r="H724" s="195"/>
      <c r="I724" s="196"/>
    </row>
    <row r="725" spans="1:9" ht="125.5" customHeight="1">
      <c r="A725" s="77">
        <v>180</v>
      </c>
      <c r="B725" s="34" t="s">
        <v>608</v>
      </c>
      <c r="C725" s="101" t="s">
        <v>1846</v>
      </c>
      <c r="D725" s="89" t="s">
        <v>1409</v>
      </c>
      <c r="E725" s="50" t="s">
        <v>1406</v>
      </c>
      <c r="F725" s="194"/>
      <c r="G725" s="195"/>
      <c r="H725" s="195"/>
      <c r="I725" s="196"/>
    </row>
    <row r="726" spans="1:9" ht="125.5" customHeight="1">
      <c r="A726" s="77">
        <v>181</v>
      </c>
      <c r="B726" s="34" t="s">
        <v>608</v>
      </c>
      <c r="C726" s="101" t="s">
        <v>1847</v>
      </c>
      <c r="D726" s="89" t="s">
        <v>1410</v>
      </c>
      <c r="E726" s="50" t="s">
        <v>1406</v>
      </c>
      <c r="F726" s="194"/>
      <c r="G726" s="195"/>
      <c r="H726" s="195"/>
      <c r="I726" s="196"/>
    </row>
    <row r="727" spans="1:9" ht="125.5" customHeight="1">
      <c r="A727" s="77">
        <v>182</v>
      </c>
      <c r="B727" s="34" t="s">
        <v>608</v>
      </c>
      <c r="C727" s="101" t="s">
        <v>1848</v>
      </c>
      <c r="D727" s="89" t="s">
        <v>1411</v>
      </c>
      <c r="E727" s="50" t="s">
        <v>1406</v>
      </c>
      <c r="F727" s="194"/>
      <c r="G727" s="195"/>
      <c r="H727" s="195"/>
      <c r="I727" s="196"/>
    </row>
    <row r="728" spans="1:9" ht="125.5" customHeight="1">
      <c r="A728" s="77">
        <v>183</v>
      </c>
      <c r="B728" s="34" t="s">
        <v>608</v>
      </c>
      <c r="C728" s="101" t="s">
        <v>1849</v>
      </c>
      <c r="D728" s="89" t="s">
        <v>1412</v>
      </c>
      <c r="E728" s="50" t="s">
        <v>1406</v>
      </c>
      <c r="F728" s="194"/>
      <c r="G728" s="195"/>
      <c r="H728" s="195"/>
      <c r="I728" s="196"/>
    </row>
    <row r="729" spans="1:9" ht="30" customHeight="1">
      <c r="A729" s="156">
        <v>184</v>
      </c>
      <c r="B729" s="156" t="s">
        <v>471</v>
      </c>
      <c r="C729" s="188" t="s">
        <v>1850</v>
      </c>
      <c r="D729" s="49" t="s">
        <v>1413</v>
      </c>
      <c r="E729" s="50" t="s">
        <v>668</v>
      </c>
      <c r="F729" s="194"/>
      <c r="G729" s="195"/>
      <c r="H729" s="195"/>
      <c r="I729" s="196"/>
    </row>
    <row r="730" spans="1:9" ht="30" customHeight="1">
      <c r="A730" s="157"/>
      <c r="B730" s="157"/>
      <c r="C730" s="261"/>
      <c r="D730" s="49" t="s">
        <v>1414</v>
      </c>
      <c r="E730" s="50" t="s">
        <v>661</v>
      </c>
      <c r="F730" s="194"/>
      <c r="G730" s="195"/>
      <c r="H730" s="195"/>
      <c r="I730" s="196"/>
    </row>
    <row r="731" spans="1:9" ht="30" customHeight="1">
      <c r="A731" s="158"/>
      <c r="B731" s="158"/>
      <c r="C731" s="262"/>
      <c r="D731" s="49" t="s">
        <v>1415</v>
      </c>
      <c r="E731" s="50" t="s">
        <v>621</v>
      </c>
      <c r="F731" s="194"/>
      <c r="G731" s="195"/>
      <c r="H731" s="195"/>
      <c r="I731" s="196"/>
    </row>
    <row r="732" spans="1:9" ht="27.65" customHeight="1">
      <c r="A732" s="156">
        <v>185</v>
      </c>
      <c r="B732" s="156" t="s">
        <v>1416</v>
      </c>
      <c r="C732" s="234" t="s">
        <v>1851</v>
      </c>
      <c r="D732" s="47" t="s">
        <v>1417</v>
      </c>
      <c r="E732" s="50" t="s">
        <v>653</v>
      </c>
      <c r="F732" s="194"/>
      <c r="G732" s="195"/>
      <c r="H732" s="195"/>
      <c r="I732" s="196"/>
    </row>
    <row r="733" spans="1:9" ht="30.65" customHeight="1">
      <c r="A733" s="157"/>
      <c r="B733" s="157"/>
      <c r="C733" s="235"/>
      <c r="D733" s="47" t="s">
        <v>1418</v>
      </c>
      <c r="E733" s="50" t="s">
        <v>657</v>
      </c>
      <c r="F733" s="194"/>
      <c r="G733" s="195"/>
      <c r="H733" s="195"/>
      <c r="I733" s="196"/>
    </row>
    <row r="734" spans="1:9" ht="30.65" customHeight="1">
      <c r="A734" s="157"/>
      <c r="B734" s="157"/>
      <c r="C734" s="235"/>
      <c r="D734" s="47" t="s">
        <v>1419</v>
      </c>
      <c r="E734" s="50" t="s">
        <v>657</v>
      </c>
      <c r="F734" s="194"/>
      <c r="G734" s="195"/>
      <c r="H734" s="195"/>
      <c r="I734" s="196"/>
    </row>
    <row r="735" spans="1:9" ht="30.65" customHeight="1">
      <c r="A735" s="157"/>
      <c r="B735" s="267"/>
      <c r="C735" s="235"/>
      <c r="D735" s="51" t="s">
        <v>1420</v>
      </c>
      <c r="E735" s="50" t="s">
        <v>1421</v>
      </c>
      <c r="F735" s="194"/>
      <c r="G735" s="195"/>
      <c r="H735" s="195"/>
      <c r="I735" s="196"/>
    </row>
    <row r="736" spans="1:9" ht="43.9" customHeight="1">
      <c r="A736" s="263">
        <v>186</v>
      </c>
      <c r="B736" s="264" t="s">
        <v>472</v>
      </c>
      <c r="C736" s="266" t="s">
        <v>1422</v>
      </c>
      <c r="D736" s="52" t="s">
        <v>1423</v>
      </c>
      <c r="E736" s="53" t="s">
        <v>1359</v>
      </c>
      <c r="F736" s="194"/>
      <c r="G736" s="195"/>
      <c r="H736" s="195"/>
      <c r="I736" s="196"/>
    </row>
    <row r="737" spans="1:9" ht="43.9" customHeight="1">
      <c r="A737" s="263"/>
      <c r="B737" s="265"/>
      <c r="C737" s="266"/>
      <c r="D737" s="52" t="s">
        <v>1424</v>
      </c>
      <c r="E737" s="53" t="s">
        <v>627</v>
      </c>
      <c r="F737" s="194"/>
      <c r="G737" s="195"/>
      <c r="H737" s="195"/>
      <c r="I737" s="196"/>
    </row>
    <row r="738" spans="1:9" ht="43.9" customHeight="1">
      <c r="A738" s="157">
        <v>187</v>
      </c>
      <c r="B738" s="264" t="s">
        <v>473</v>
      </c>
      <c r="C738" s="235" t="s">
        <v>1425</v>
      </c>
      <c r="D738" s="54" t="s">
        <v>1426</v>
      </c>
      <c r="E738" s="55" t="s">
        <v>624</v>
      </c>
      <c r="F738" s="194"/>
      <c r="G738" s="195"/>
      <c r="H738" s="195"/>
      <c r="I738" s="196"/>
    </row>
    <row r="739" spans="1:9" ht="43.9" customHeight="1">
      <c r="A739" s="158"/>
      <c r="B739" s="265"/>
      <c r="C739" s="236"/>
      <c r="D739" s="49" t="s">
        <v>1427</v>
      </c>
      <c r="E739" s="50" t="s">
        <v>638</v>
      </c>
      <c r="F739" s="194"/>
      <c r="G739" s="195"/>
      <c r="H739" s="195"/>
      <c r="I739" s="196"/>
    </row>
    <row r="740" spans="1:9" ht="30" customHeight="1">
      <c r="A740" s="156">
        <v>188</v>
      </c>
      <c r="B740" s="156" t="s">
        <v>474</v>
      </c>
      <c r="C740" s="234" t="s">
        <v>1852</v>
      </c>
      <c r="D740" s="49" t="s">
        <v>1428</v>
      </c>
      <c r="E740" s="50" t="s">
        <v>666</v>
      </c>
      <c r="F740" s="194"/>
      <c r="G740" s="195"/>
      <c r="H740" s="195"/>
      <c r="I740" s="196"/>
    </row>
    <row r="741" spans="1:9" ht="30" customHeight="1">
      <c r="A741" s="157"/>
      <c r="B741" s="157"/>
      <c r="C741" s="235"/>
      <c r="D741" s="49" t="s">
        <v>1429</v>
      </c>
      <c r="E741" s="50" t="s">
        <v>634</v>
      </c>
      <c r="F741" s="194"/>
      <c r="G741" s="195"/>
      <c r="H741" s="195"/>
      <c r="I741" s="196"/>
    </row>
    <row r="742" spans="1:9" ht="30" customHeight="1">
      <c r="A742" s="157"/>
      <c r="B742" s="157"/>
      <c r="C742" s="235"/>
      <c r="D742" s="49" t="s">
        <v>1430</v>
      </c>
      <c r="E742" s="50" t="s">
        <v>624</v>
      </c>
      <c r="F742" s="194"/>
      <c r="G742" s="195"/>
      <c r="H742" s="195"/>
      <c r="I742" s="196"/>
    </row>
    <row r="743" spans="1:9" ht="30" customHeight="1">
      <c r="A743" s="157"/>
      <c r="B743" s="157"/>
      <c r="C743" s="235"/>
      <c r="D743" s="49" t="s">
        <v>1431</v>
      </c>
      <c r="E743" s="50" t="s">
        <v>634</v>
      </c>
      <c r="F743" s="194"/>
      <c r="G743" s="195"/>
      <c r="H743" s="195"/>
      <c r="I743" s="196"/>
    </row>
    <row r="744" spans="1:9" ht="30" customHeight="1">
      <c r="A744" s="157"/>
      <c r="B744" s="157"/>
      <c r="C744" s="235"/>
      <c r="D744" s="49" t="s">
        <v>1432</v>
      </c>
      <c r="E744" s="50" t="s">
        <v>634</v>
      </c>
      <c r="F744" s="194"/>
      <c r="G744" s="195"/>
      <c r="H744" s="195"/>
      <c r="I744" s="196"/>
    </row>
    <row r="745" spans="1:9" ht="30" customHeight="1">
      <c r="A745" s="158"/>
      <c r="B745" s="158"/>
      <c r="C745" s="236"/>
      <c r="D745" s="49" t="s">
        <v>1433</v>
      </c>
      <c r="E745" s="50" t="s">
        <v>627</v>
      </c>
      <c r="F745" s="197"/>
      <c r="G745" s="198"/>
      <c r="H745" s="198"/>
      <c r="I745" s="199"/>
    </row>
    <row r="746" spans="1:9" ht="39" customHeight="1">
      <c r="A746" s="156">
        <v>189</v>
      </c>
      <c r="B746" s="156" t="s">
        <v>475</v>
      </c>
      <c r="C746" s="234" t="s">
        <v>1853</v>
      </c>
      <c r="D746" s="49" t="s">
        <v>1434</v>
      </c>
      <c r="E746" s="50" t="s">
        <v>631</v>
      </c>
      <c r="F746" s="191" t="s">
        <v>610</v>
      </c>
      <c r="G746" s="192"/>
      <c r="H746" s="192"/>
      <c r="I746" s="193"/>
    </row>
    <row r="747" spans="1:9" ht="39" customHeight="1">
      <c r="A747" s="157"/>
      <c r="B747" s="157"/>
      <c r="C747" s="261"/>
      <c r="D747" s="49" t="s">
        <v>1435</v>
      </c>
      <c r="E747" s="50" t="s">
        <v>634</v>
      </c>
      <c r="F747" s="194"/>
      <c r="G747" s="195"/>
      <c r="H747" s="195"/>
      <c r="I747" s="196"/>
    </row>
    <row r="748" spans="1:9" ht="39" customHeight="1">
      <c r="A748" s="157"/>
      <c r="B748" s="157"/>
      <c r="C748" s="261"/>
      <c r="D748" s="49" t="s">
        <v>1436</v>
      </c>
      <c r="E748" s="50" t="s">
        <v>619</v>
      </c>
      <c r="F748" s="194"/>
      <c r="G748" s="195"/>
      <c r="H748" s="195"/>
      <c r="I748" s="196"/>
    </row>
    <row r="749" spans="1:9" ht="39" customHeight="1">
      <c r="A749" s="158"/>
      <c r="B749" s="158"/>
      <c r="C749" s="262"/>
      <c r="D749" s="49" t="s">
        <v>1437</v>
      </c>
      <c r="E749" s="50" t="s">
        <v>634</v>
      </c>
      <c r="F749" s="194"/>
      <c r="G749" s="195"/>
      <c r="H749" s="195"/>
      <c r="I749" s="196"/>
    </row>
    <row r="750" spans="1:9" ht="30" customHeight="1">
      <c r="A750" s="156">
        <v>190</v>
      </c>
      <c r="B750" s="156" t="s">
        <v>1438</v>
      </c>
      <c r="C750" s="234" t="s">
        <v>1854</v>
      </c>
      <c r="D750" s="49" t="s">
        <v>1439</v>
      </c>
      <c r="E750" s="50" t="s">
        <v>634</v>
      </c>
      <c r="F750" s="194"/>
      <c r="G750" s="195"/>
      <c r="H750" s="195"/>
      <c r="I750" s="196"/>
    </row>
    <row r="751" spans="1:9" ht="30" customHeight="1">
      <c r="A751" s="157"/>
      <c r="B751" s="157"/>
      <c r="C751" s="235"/>
      <c r="D751" s="49" t="s">
        <v>1440</v>
      </c>
      <c r="E751" s="50" t="s">
        <v>621</v>
      </c>
      <c r="F751" s="194"/>
      <c r="G751" s="195"/>
      <c r="H751" s="195"/>
      <c r="I751" s="196"/>
    </row>
    <row r="752" spans="1:9" ht="30" customHeight="1">
      <c r="A752" s="157"/>
      <c r="B752" s="157"/>
      <c r="C752" s="235"/>
      <c r="D752" s="49" t="s">
        <v>1441</v>
      </c>
      <c r="E752" s="50" t="s">
        <v>631</v>
      </c>
      <c r="F752" s="194"/>
      <c r="G752" s="195"/>
      <c r="H752" s="195"/>
      <c r="I752" s="196"/>
    </row>
    <row r="753" spans="1:9" ht="30" customHeight="1">
      <c r="A753" s="157"/>
      <c r="B753" s="157"/>
      <c r="C753" s="235"/>
      <c r="D753" s="49" t="s">
        <v>1442</v>
      </c>
      <c r="E753" s="50" t="s">
        <v>685</v>
      </c>
      <c r="F753" s="194"/>
      <c r="G753" s="195"/>
      <c r="H753" s="195"/>
      <c r="I753" s="196"/>
    </row>
    <row r="754" spans="1:9" ht="30" customHeight="1">
      <c r="A754" s="158"/>
      <c r="B754" s="158"/>
      <c r="C754" s="236"/>
      <c r="D754" s="49" t="s">
        <v>1443</v>
      </c>
      <c r="E754" s="50" t="s">
        <v>631</v>
      </c>
      <c r="F754" s="194"/>
      <c r="G754" s="195"/>
      <c r="H754" s="195"/>
      <c r="I754" s="196"/>
    </row>
    <row r="755" spans="1:9" ht="30" customHeight="1">
      <c r="A755" s="156">
        <v>191</v>
      </c>
      <c r="B755" s="156" t="s">
        <v>1444</v>
      </c>
      <c r="C755" s="234" t="s">
        <v>1855</v>
      </c>
      <c r="D755" s="49" t="s">
        <v>1445</v>
      </c>
      <c r="E755" s="50" t="s">
        <v>631</v>
      </c>
      <c r="F755" s="194"/>
      <c r="G755" s="195"/>
      <c r="H755" s="195"/>
      <c r="I755" s="196"/>
    </row>
    <row r="756" spans="1:9" ht="30" customHeight="1">
      <c r="A756" s="157"/>
      <c r="B756" s="157"/>
      <c r="C756" s="235"/>
      <c r="D756" s="49" t="s">
        <v>1446</v>
      </c>
      <c r="E756" s="50" t="s">
        <v>631</v>
      </c>
      <c r="F756" s="194"/>
      <c r="G756" s="195"/>
      <c r="H756" s="195"/>
      <c r="I756" s="196"/>
    </row>
    <row r="757" spans="1:9" ht="30" customHeight="1">
      <c r="A757" s="158"/>
      <c r="B757" s="158"/>
      <c r="C757" s="236"/>
      <c r="D757" s="49" t="s">
        <v>1447</v>
      </c>
      <c r="E757" s="50" t="s">
        <v>651</v>
      </c>
      <c r="F757" s="194"/>
      <c r="G757" s="195"/>
      <c r="H757" s="195"/>
      <c r="I757" s="196"/>
    </row>
    <row r="758" spans="1:9" ht="30" customHeight="1">
      <c r="A758" s="156">
        <v>192</v>
      </c>
      <c r="B758" s="156" t="s">
        <v>1448</v>
      </c>
      <c r="C758" s="188" t="s">
        <v>1856</v>
      </c>
      <c r="D758" s="49" t="s">
        <v>1449</v>
      </c>
      <c r="E758" s="50" t="s">
        <v>636</v>
      </c>
      <c r="F758" s="194"/>
      <c r="G758" s="195"/>
      <c r="H758" s="195"/>
      <c r="I758" s="196"/>
    </row>
    <row r="759" spans="1:9" ht="30" customHeight="1">
      <c r="A759" s="157"/>
      <c r="B759" s="157"/>
      <c r="C759" s="189"/>
      <c r="D759" s="49" t="s">
        <v>1450</v>
      </c>
      <c r="E759" s="50" t="s">
        <v>636</v>
      </c>
      <c r="F759" s="194"/>
      <c r="G759" s="195"/>
      <c r="H759" s="195"/>
      <c r="I759" s="196"/>
    </row>
    <row r="760" spans="1:9" ht="30" customHeight="1">
      <c r="A760" s="157"/>
      <c r="B760" s="157"/>
      <c r="C760" s="189"/>
      <c r="D760" s="49" t="s">
        <v>1451</v>
      </c>
      <c r="E760" s="50" t="s">
        <v>638</v>
      </c>
      <c r="F760" s="194"/>
      <c r="G760" s="195"/>
      <c r="H760" s="195"/>
      <c r="I760" s="196"/>
    </row>
    <row r="761" spans="1:9" ht="30" customHeight="1">
      <c r="A761" s="158"/>
      <c r="B761" s="158"/>
      <c r="C761" s="190"/>
      <c r="D761" s="49" t="s">
        <v>1452</v>
      </c>
      <c r="E761" s="50" t="s">
        <v>819</v>
      </c>
      <c r="F761" s="194"/>
      <c r="G761" s="195"/>
      <c r="H761" s="195"/>
      <c r="I761" s="196"/>
    </row>
    <row r="762" spans="1:9" ht="42.65" customHeight="1">
      <c r="A762" s="156">
        <v>193</v>
      </c>
      <c r="B762" s="156" t="s">
        <v>609</v>
      </c>
      <c r="C762" s="268" t="s">
        <v>1857</v>
      </c>
      <c r="D762" s="47" t="s">
        <v>1453</v>
      </c>
      <c r="E762" s="50" t="s">
        <v>641</v>
      </c>
      <c r="F762" s="194"/>
      <c r="G762" s="195"/>
      <c r="H762" s="195"/>
      <c r="I762" s="196"/>
    </row>
    <row r="763" spans="1:9" ht="42.65" customHeight="1">
      <c r="A763" s="157"/>
      <c r="B763" s="157"/>
      <c r="C763" s="269"/>
      <c r="D763" s="47" t="s">
        <v>1454</v>
      </c>
      <c r="E763" s="50" t="s">
        <v>655</v>
      </c>
      <c r="F763" s="194"/>
      <c r="G763" s="195"/>
      <c r="H763" s="195"/>
      <c r="I763" s="196"/>
    </row>
    <row r="764" spans="1:9" ht="42.65" customHeight="1">
      <c r="A764" s="157"/>
      <c r="B764" s="157"/>
      <c r="C764" s="269"/>
      <c r="D764" s="47" t="s">
        <v>1455</v>
      </c>
      <c r="E764" s="50" t="s">
        <v>723</v>
      </c>
      <c r="F764" s="194"/>
      <c r="G764" s="195"/>
      <c r="H764" s="195"/>
      <c r="I764" s="196"/>
    </row>
    <row r="765" spans="1:9" ht="42.65" customHeight="1">
      <c r="A765" s="158"/>
      <c r="B765" s="158"/>
      <c r="C765" s="270"/>
      <c r="D765" s="47" t="s">
        <v>1456</v>
      </c>
      <c r="E765" s="50" t="s">
        <v>723</v>
      </c>
      <c r="F765" s="194"/>
      <c r="G765" s="195"/>
      <c r="H765" s="195"/>
      <c r="I765" s="196"/>
    </row>
    <row r="766" spans="1:9" ht="115.9" customHeight="1">
      <c r="A766" s="77">
        <v>194</v>
      </c>
      <c r="B766" s="34" t="s">
        <v>1457</v>
      </c>
      <c r="C766" s="136" t="s">
        <v>1458</v>
      </c>
      <c r="D766" s="47" t="s">
        <v>1459</v>
      </c>
      <c r="E766" s="50" t="s">
        <v>624</v>
      </c>
      <c r="F766" s="194"/>
      <c r="G766" s="195"/>
      <c r="H766" s="195"/>
      <c r="I766" s="196"/>
    </row>
    <row r="767" spans="1:9" ht="135" customHeight="1">
      <c r="A767" s="77">
        <v>195</v>
      </c>
      <c r="B767" s="77" t="s">
        <v>1460</v>
      </c>
      <c r="C767" s="136" t="s">
        <v>1461</v>
      </c>
      <c r="D767" s="47" t="s">
        <v>1462</v>
      </c>
      <c r="E767" s="50" t="s">
        <v>631</v>
      </c>
      <c r="F767" s="197"/>
      <c r="G767" s="198"/>
      <c r="H767" s="198"/>
      <c r="I767" s="199"/>
    </row>
    <row r="768" spans="1:9" s="76" customFormat="1" ht="30" customHeight="1">
      <c r="A768" s="71" t="s">
        <v>611</v>
      </c>
      <c r="B768" s="72"/>
      <c r="C768" s="73"/>
      <c r="D768" s="73"/>
      <c r="E768" s="74"/>
      <c r="F768" s="73"/>
      <c r="G768" s="73"/>
      <c r="H768" s="73"/>
      <c r="I768" s="75"/>
    </row>
    <row r="769" spans="1:9" ht="37.5" customHeight="1">
      <c r="A769" s="155">
        <v>196</v>
      </c>
      <c r="B769" s="156" t="s">
        <v>476</v>
      </c>
      <c r="C769" s="186" t="s">
        <v>1858</v>
      </c>
      <c r="D769" s="89" t="s">
        <v>1463</v>
      </c>
      <c r="E769" s="82" t="s">
        <v>1464</v>
      </c>
      <c r="F769" s="160" t="s">
        <v>590</v>
      </c>
      <c r="G769" s="160"/>
      <c r="H769" s="160"/>
      <c r="I769" s="160"/>
    </row>
    <row r="770" spans="1:9" ht="37.5" customHeight="1">
      <c r="A770" s="155"/>
      <c r="B770" s="157"/>
      <c r="C770" s="186"/>
      <c r="D770" s="89" t="s">
        <v>1465</v>
      </c>
      <c r="E770" s="82" t="s">
        <v>668</v>
      </c>
      <c r="F770" s="160"/>
      <c r="G770" s="160"/>
      <c r="H770" s="160"/>
      <c r="I770" s="160"/>
    </row>
    <row r="771" spans="1:9" ht="37.5" customHeight="1">
      <c r="A771" s="155"/>
      <c r="B771" s="157"/>
      <c r="C771" s="186"/>
      <c r="D771" s="89" t="s">
        <v>1466</v>
      </c>
      <c r="E771" s="82" t="s">
        <v>712</v>
      </c>
      <c r="F771" s="160"/>
      <c r="G771" s="160"/>
      <c r="H771" s="160"/>
      <c r="I771" s="160"/>
    </row>
    <row r="772" spans="1:9" ht="37.5" customHeight="1">
      <c r="A772" s="155"/>
      <c r="B772" s="158"/>
      <c r="C772" s="186"/>
      <c r="D772" s="89" t="s">
        <v>1467</v>
      </c>
      <c r="E772" s="82" t="s">
        <v>685</v>
      </c>
      <c r="F772" s="160"/>
      <c r="G772" s="160"/>
      <c r="H772" s="160"/>
      <c r="I772" s="160"/>
    </row>
    <row r="773" spans="1:9" ht="30" customHeight="1">
      <c r="A773" s="155">
        <v>197</v>
      </c>
      <c r="B773" s="156" t="s">
        <v>1468</v>
      </c>
      <c r="C773" s="186" t="s">
        <v>1859</v>
      </c>
      <c r="D773" s="89" t="s">
        <v>1469</v>
      </c>
      <c r="E773" s="82" t="s">
        <v>819</v>
      </c>
      <c r="F773" s="160" t="s">
        <v>590</v>
      </c>
      <c r="G773" s="160"/>
      <c r="H773" s="160"/>
      <c r="I773" s="160"/>
    </row>
    <row r="774" spans="1:9" ht="30" customHeight="1">
      <c r="A774" s="155"/>
      <c r="B774" s="157"/>
      <c r="C774" s="200"/>
      <c r="D774" s="89" t="s">
        <v>1470</v>
      </c>
      <c r="E774" s="82" t="s">
        <v>619</v>
      </c>
      <c r="F774" s="160"/>
      <c r="G774" s="160"/>
      <c r="H774" s="160"/>
      <c r="I774" s="160"/>
    </row>
    <row r="775" spans="1:9" ht="30" customHeight="1">
      <c r="A775" s="155"/>
      <c r="B775" s="157"/>
      <c r="C775" s="200"/>
      <c r="D775" s="89" t="s">
        <v>1471</v>
      </c>
      <c r="E775" s="82" t="s">
        <v>638</v>
      </c>
      <c r="F775" s="160"/>
      <c r="G775" s="160"/>
      <c r="H775" s="160"/>
      <c r="I775" s="160"/>
    </row>
    <row r="776" spans="1:9" ht="30" customHeight="1">
      <c r="A776" s="155"/>
      <c r="B776" s="158"/>
      <c r="C776" s="200"/>
      <c r="D776" s="89" t="s">
        <v>1472</v>
      </c>
      <c r="E776" s="82" t="s">
        <v>776</v>
      </c>
      <c r="F776" s="160"/>
      <c r="G776" s="160"/>
      <c r="H776" s="160"/>
      <c r="I776" s="160"/>
    </row>
    <row r="777" spans="1:9" s="76" customFormat="1" ht="30" customHeight="1">
      <c r="A777" s="71" t="s">
        <v>1473</v>
      </c>
      <c r="B777" s="72"/>
      <c r="C777" s="73"/>
      <c r="D777" s="73"/>
      <c r="E777" s="74"/>
      <c r="F777" s="73"/>
      <c r="G777" s="73"/>
      <c r="H777" s="73"/>
      <c r="I777" s="75"/>
    </row>
    <row r="778" spans="1:9" ht="30" customHeight="1">
      <c r="A778" s="155">
        <v>198</v>
      </c>
      <c r="B778" s="156" t="s">
        <v>477</v>
      </c>
      <c r="C778" s="186" t="s">
        <v>1860</v>
      </c>
      <c r="D778" s="89" t="s">
        <v>1474</v>
      </c>
      <c r="E778" s="82" t="s">
        <v>629</v>
      </c>
      <c r="F778" s="160" t="s">
        <v>590</v>
      </c>
      <c r="G778" s="160"/>
      <c r="H778" s="160"/>
      <c r="I778" s="160"/>
    </row>
    <row r="779" spans="1:9" ht="30" customHeight="1">
      <c r="A779" s="155"/>
      <c r="B779" s="157"/>
      <c r="C779" s="186"/>
      <c r="D779" s="89" t="s">
        <v>1475</v>
      </c>
      <c r="E779" s="82" t="s">
        <v>627</v>
      </c>
      <c r="F779" s="160"/>
      <c r="G779" s="160"/>
      <c r="H779" s="160"/>
      <c r="I779" s="160"/>
    </row>
    <row r="780" spans="1:9" ht="30" customHeight="1">
      <c r="A780" s="155"/>
      <c r="B780" s="157"/>
      <c r="C780" s="186"/>
      <c r="D780" s="89" t="s">
        <v>1476</v>
      </c>
      <c r="E780" s="82" t="s">
        <v>668</v>
      </c>
      <c r="F780" s="160"/>
      <c r="G780" s="160"/>
      <c r="H780" s="160"/>
      <c r="I780" s="160"/>
    </row>
    <row r="781" spans="1:9" ht="30" customHeight="1">
      <c r="A781" s="155"/>
      <c r="B781" s="158"/>
      <c r="C781" s="186"/>
      <c r="D781" s="89" t="s">
        <v>1477</v>
      </c>
      <c r="E781" s="82" t="s">
        <v>661</v>
      </c>
      <c r="F781" s="160"/>
      <c r="G781" s="160"/>
      <c r="H781" s="160"/>
      <c r="I781" s="160"/>
    </row>
    <row r="782" spans="1:9" ht="34.9" customHeight="1">
      <c r="A782" s="156">
        <v>199</v>
      </c>
      <c r="B782" s="156" t="s">
        <v>1478</v>
      </c>
      <c r="C782" s="234" t="s">
        <v>1861</v>
      </c>
      <c r="D782" s="37" t="s">
        <v>1479</v>
      </c>
      <c r="E782" s="82" t="s">
        <v>647</v>
      </c>
      <c r="F782" s="191" t="s">
        <v>590</v>
      </c>
      <c r="G782" s="192"/>
      <c r="H782" s="192"/>
      <c r="I782" s="193"/>
    </row>
    <row r="783" spans="1:9" ht="33" customHeight="1">
      <c r="A783" s="157"/>
      <c r="B783" s="157"/>
      <c r="C783" s="235"/>
      <c r="D783" s="37" t="s">
        <v>1480</v>
      </c>
      <c r="E783" s="82" t="s">
        <v>700</v>
      </c>
      <c r="F783" s="194"/>
      <c r="G783" s="195"/>
      <c r="H783" s="195"/>
      <c r="I783" s="196"/>
    </row>
    <row r="784" spans="1:9" ht="33" customHeight="1">
      <c r="A784" s="157"/>
      <c r="B784" s="157"/>
      <c r="C784" s="235"/>
      <c r="D784" s="37" t="s">
        <v>1481</v>
      </c>
      <c r="E784" s="82" t="s">
        <v>647</v>
      </c>
      <c r="F784" s="194"/>
      <c r="G784" s="195"/>
      <c r="H784" s="195"/>
      <c r="I784" s="196"/>
    </row>
    <row r="785" spans="1:9" ht="33" customHeight="1">
      <c r="A785" s="158"/>
      <c r="B785" s="158"/>
      <c r="C785" s="236"/>
      <c r="D785" s="37" t="s">
        <v>1482</v>
      </c>
      <c r="E785" s="82" t="s">
        <v>647</v>
      </c>
      <c r="F785" s="197"/>
      <c r="G785" s="198"/>
      <c r="H785" s="198"/>
      <c r="I785" s="199"/>
    </row>
    <row r="786" spans="1:9" ht="75.650000000000006" customHeight="1">
      <c r="A786" s="156">
        <v>200</v>
      </c>
      <c r="B786" s="156" t="s">
        <v>612</v>
      </c>
      <c r="C786" s="216" t="s">
        <v>1862</v>
      </c>
      <c r="D786" s="48" t="s">
        <v>1268</v>
      </c>
      <c r="E786" s="82" t="s">
        <v>1483</v>
      </c>
      <c r="F786" s="271" t="s">
        <v>1663</v>
      </c>
      <c r="G786" s="272"/>
      <c r="H786" s="272"/>
      <c r="I786" s="273"/>
    </row>
    <row r="787" spans="1:9" ht="52.9" customHeight="1">
      <c r="A787" s="157"/>
      <c r="B787" s="157"/>
      <c r="C787" s="217"/>
      <c r="D787" s="37" t="s">
        <v>1484</v>
      </c>
      <c r="E787" s="82" t="s">
        <v>1406</v>
      </c>
      <c r="F787" s="274"/>
      <c r="G787" s="275"/>
      <c r="H787" s="275"/>
      <c r="I787" s="276"/>
    </row>
    <row r="788" spans="1:9" ht="52.9" customHeight="1">
      <c r="A788" s="157"/>
      <c r="B788" s="157"/>
      <c r="C788" s="217"/>
      <c r="D788" s="37" t="s">
        <v>1485</v>
      </c>
      <c r="E788" s="82" t="s">
        <v>1406</v>
      </c>
      <c r="F788" s="274"/>
      <c r="G788" s="275"/>
      <c r="H788" s="275"/>
      <c r="I788" s="276"/>
    </row>
    <row r="789" spans="1:9" ht="52.9" customHeight="1">
      <c r="A789" s="157"/>
      <c r="B789" s="157"/>
      <c r="C789" s="217"/>
      <c r="D789" s="37" t="s">
        <v>1486</v>
      </c>
      <c r="E789" s="82" t="s">
        <v>653</v>
      </c>
      <c r="F789" s="274"/>
      <c r="G789" s="275"/>
      <c r="H789" s="275"/>
      <c r="I789" s="276"/>
    </row>
    <row r="790" spans="1:9" ht="52.9" customHeight="1">
      <c r="A790" s="158"/>
      <c r="B790" s="158"/>
      <c r="C790" s="218"/>
      <c r="D790" s="37" t="s">
        <v>1487</v>
      </c>
      <c r="E790" s="82" t="s">
        <v>653</v>
      </c>
      <c r="F790" s="277"/>
      <c r="G790" s="278"/>
      <c r="H790" s="278"/>
      <c r="I790" s="279"/>
    </row>
    <row r="791" spans="1:9" ht="30" customHeight="1">
      <c r="A791" s="155">
        <v>201</v>
      </c>
      <c r="B791" s="156" t="s">
        <v>478</v>
      </c>
      <c r="C791" s="159" t="s">
        <v>1863</v>
      </c>
      <c r="D791" s="36" t="s">
        <v>1488</v>
      </c>
      <c r="E791" s="82" t="s">
        <v>668</v>
      </c>
      <c r="F791" s="173" t="s">
        <v>394</v>
      </c>
      <c r="G791" s="174" t="s">
        <v>395</v>
      </c>
      <c r="H791" s="155"/>
      <c r="I791" s="154" t="s">
        <v>1661</v>
      </c>
    </row>
    <row r="792" spans="1:9" ht="30" customHeight="1">
      <c r="A792" s="155"/>
      <c r="B792" s="157"/>
      <c r="C792" s="200"/>
      <c r="D792" s="36" t="s">
        <v>1489</v>
      </c>
      <c r="E792" s="82" t="s">
        <v>634</v>
      </c>
      <c r="F792" s="173"/>
      <c r="G792" s="174"/>
      <c r="H792" s="155"/>
      <c r="I792" s="154"/>
    </row>
    <row r="793" spans="1:9" ht="30" customHeight="1">
      <c r="A793" s="155"/>
      <c r="B793" s="157"/>
      <c r="C793" s="200"/>
      <c r="D793" s="36" t="s">
        <v>1490</v>
      </c>
      <c r="E793" s="82" t="s">
        <v>634</v>
      </c>
      <c r="F793" s="173"/>
      <c r="G793" s="174"/>
      <c r="H793" s="155"/>
      <c r="I793" s="154"/>
    </row>
    <row r="794" spans="1:9" ht="30" customHeight="1">
      <c r="A794" s="155"/>
      <c r="B794" s="158"/>
      <c r="C794" s="200"/>
      <c r="D794" s="36" t="s">
        <v>1491</v>
      </c>
      <c r="E794" s="82" t="s">
        <v>621</v>
      </c>
      <c r="F794" s="173"/>
      <c r="G794" s="174"/>
      <c r="H794" s="155"/>
      <c r="I794" s="154"/>
    </row>
    <row r="795" spans="1:9" ht="39" customHeight="1">
      <c r="A795" s="155">
        <v>202</v>
      </c>
      <c r="B795" s="156" t="s">
        <v>565</v>
      </c>
      <c r="C795" s="159" t="s">
        <v>1864</v>
      </c>
      <c r="D795" s="38" t="s">
        <v>1492</v>
      </c>
      <c r="E795" s="86" t="s">
        <v>819</v>
      </c>
      <c r="F795" s="160" t="s">
        <v>590</v>
      </c>
      <c r="G795" s="160"/>
      <c r="H795" s="160"/>
      <c r="I795" s="160"/>
    </row>
    <row r="796" spans="1:9" ht="39" customHeight="1">
      <c r="A796" s="155"/>
      <c r="B796" s="157"/>
      <c r="C796" s="200"/>
      <c r="D796" s="38" t="s">
        <v>1493</v>
      </c>
      <c r="E796" s="86" t="s">
        <v>619</v>
      </c>
      <c r="F796" s="160"/>
      <c r="G796" s="160"/>
      <c r="H796" s="160"/>
      <c r="I796" s="160"/>
    </row>
    <row r="797" spans="1:9" ht="39" customHeight="1">
      <c r="A797" s="155"/>
      <c r="B797" s="158"/>
      <c r="C797" s="200"/>
      <c r="D797" s="38" t="s">
        <v>1494</v>
      </c>
      <c r="E797" s="86" t="s">
        <v>638</v>
      </c>
      <c r="F797" s="160"/>
      <c r="G797" s="160"/>
      <c r="H797" s="160"/>
      <c r="I797" s="160"/>
    </row>
    <row r="798" spans="1:9" ht="47.25" customHeight="1">
      <c r="A798" s="155">
        <v>203</v>
      </c>
      <c r="B798" s="156" t="s">
        <v>566</v>
      </c>
      <c r="C798" s="159" t="s">
        <v>1865</v>
      </c>
      <c r="D798" s="38" t="s">
        <v>1495</v>
      </c>
      <c r="E798" s="86" t="s">
        <v>638</v>
      </c>
      <c r="F798" s="160" t="s">
        <v>590</v>
      </c>
      <c r="G798" s="160"/>
      <c r="H798" s="160"/>
      <c r="I798" s="160"/>
    </row>
    <row r="799" spans="1:9" ht="47.25" customHeight="1">
      <c r="A799" s="155"/>
      <c r="B799" s="158"/>
      <c r="C799" s="200"/>
      <c r="D799" s="38" t="s">
        <v>1496</v>
      </c>
      <c r="E799" s="86" t="s">
        <v>668</v>
      </c>
      <c r="F799" s="160"/>
      <c r="G799" s="160"/>
      <c r="H799" s="160"/>
      <c r="I799" s="160"/>
    </row>
    <row r="800" spans="1:9" ht="47.25" customHeight="1">
      <c r="A800" s="155">
        <v>204</v>
      </c>
      <c r="B800" s="156" t="s">
        <v>479</v>
      </c>
      <c r="C800" s="159" t="s">
        <v>1866</v>
      </c>
      <c r="D800" s="36" t="s">
        <v>1497</v>
      </c>
      <c r="E800" s="82" t="s">
        <v>636</v>
      </c>
      <c r="F800" s="174" t="s">
        <v>395</v>
      </c>
      <c r="G800" s="174" t="s">
        <v>395</v>
      </c>
      <c r="H800" s="222"/>
      <c r="I800" s="154" t="s">
        <v>1661</v>
      </c>
    </row>
    <row r="801" spans="1:9" ht="47.25" customHeight="1">
      <c r="A801" s="155"/>
      <c r="B801" s="158"/>
      <c r="C801" s="200"/>
      <c r="D801" s="36" t="s">
        <v>1498</v>
      </c>
      <c r="E801" s="82" t="s">
        <v>638</v>
      </c>
      <c r="F801" s="174"/>
      <c r="G801" s="174"/>
      <c r="H801" s="222"/>
      <c r="I801" s="154"/>
    </row>
    <row r="802" spans="1:9" ht="47.25" customHeight="1">
      <c r="A802" s="155">
        <v>205</v>
      </c>
      <c r="B802" s="156" t="s">
        <v>479</v>
      </c>
      <c r="C802" s="159" t="s">
        <v>1867</v>
      </c>
      <c r="D802" s="36" t="s">
        <v>1499</v>
      </c>
      <c r="E802" s="82" t="s">
        <v>619</v>
      </c>
      <c r="F802" s="222"/>
      <c r="G802" s="222"/>
      <c r="H802" s="174" t="s">
        <v>395</v>
      </c>
      <c r="I802" s="154" t="s">
        <v>1747</v>
      </c>
    </row>
    <row r="803" spans="1:9" ht="47.25" customHeight="1">
      <c r="A803" s="155"/>
      <c r="B803" s="158"/>
      <c r="C803" s="200"/>
      <c r="D803" s="36" t="s">
        <v>1500</v>
      </c>
      <c r="E803" s="82" t="s">
        <v>631</v>
      </c>
      <c r="F803" s="222"/>
      <c r="G803" s="222"/>
      <c r="H803" s="174"/>
      <c r="I803" s="154"/>
    </row>
    <row r="804" spans="1:9" ht="30" customHeight="1">
      <c r="A804" s="155">
        <v>206</v>
      </c>
      <c r="B804" s="156" t="s">
        <v>1501</v>
      </c>
      <c r="C804" s="159" t="s">
        <v>1868</v>
      </c>
      <c r="D804" s="36" t="s">
        <v>1502</v>
      </c>
      <c r="E804" s="82" t="s">
        <v>624</v>
      </c>
      <c r="F804" s="160" t="s">
        <v>590</v>
      </c>
      <c r="G804" s="160"/>
      <c r="H804" s="160"/>
      <c r="I804" s="160"/>
    </row>
    <row r="805" spans="1:9" ht="30" customHeight="1">
      <c r="A805" s="155"/>
      <c r="B805" s="157"/>
      <c r="C805" s="200"/>
      <c r="D805" s="36" t="s">
        <v>1503</v>
      </c>
      <c r="E805" s="82" t="s">
        <v>629</v>
      </c>
      <c r="F805" s="160"/>
      <c r="G805" s="160"/>
      <c r="H805" s="160"/>
      <c r="I805" s="160"/>
    </row>
    <row r="806" spans="1:9" ht="30" customHeight="1">
      <c r="A806" s="155"/>
      <c r="B806" s="157"/>
      <c r="C806" s="200"/>
      <c r="D806" s="36" t="s">
        <v>1504</v>
      </c>
      <c r="E806" s="82" t="s">
        <v>929</v>
      </c>
      <c r="F806" s="160"/>
      <c r="G806" s="160"/>
      <c r="H806" s="160"/>
      <c r="I806" s="160"/>
    </row>
    <row r="807" spans="1:9" ht="30" customHeight="1">
      <c r="A807" s="155"/>
      <c r="B807" s="157"/>
      <c r="C807" s="200"/>
      <c r="D807" s="36" t="s">
        <v>1505</v>
      </c>
      <c r="E807" s="82" t="s">
        <v>631</v>
      </c>
      <c r="F807" s="160"/>
      <c r="G807" s="160"/>
      <c r="H807" s="160"/>
      <c r="I807" s="160"/>
    </row>
    <row r="808" spans="1:9" ht="30" customHeight="1">
      <c r="A808" s="155"/>
      <c r="B808" s="157"/>
      <c r="C808" s="200"/>
      <c r="D808" s="36" t="s">
        <v>1506</v>
      </c>
      <c r="E808" s="82" t="s">
        <v>670</v>
      </c>
      <c r="F808" s="160"/>
      <c r="G808" s="160"/>
      <c r="H808" s="160"/>
      <c r="I808" s="160"/>
    </row>
    <row r="809" spans="1:9" ht="30" customHeight="1">
      <c r="A809" s="155"/>
      <c r="B809" s="158"/>
      <c r="C809" s="200"/>
      <c r="D809" s="36" t="s">
        <v>1507</v>
      </c>
      <c r="E809" s="82" t="s">
        <v>670</v>
      </c>
      <c r="F809" s="160"/>
      <c r="G809" s="160"/>
      <c r="H809" s="160"/>
      <c r="I809" s="160"/>
    </row>
    <row r="810" spans="1:9" s="76" customFormat="1" ht="30" customHeight="1">
      <c r="A810" s="71" t="s">
        <v>1869</v>
      </c>
      <c r="B810" s="72"/>
      <c r="C810" s="73"/>
      <c r="D810" s="73"/>
      <c r="E810" s="74"/>
      <c r="F810" s="73"/>
      <c r="G810" s="73"/>
      <c r="H810" s="73"/>
      <c r="I810" s="75"/>
    </row>
    <row r="811" spans="1:9" ht="56.25" customHeight="1">
      <c r="A811" s="155">
        <v>207</v>
      </c>
      <c r="B811" s="156" t="s">
        <v>480</v>
      </c>
      <c r="C811" s="159" t="s">
        <v>1870</v>
      </c>
      <c r="D811" s="89" t="s">
        <v>1508</v>
      </c>
      <c r="E811" s="137" t="s">
        <v>819</v>
      </c>
      <c r="F811" s="191" t="s">
        <v>614</v>
      </c>
      <c r="G811" s="192"/>
      <c r="H811" s="192"/>
      <c r="I811" s="193"/>
    </row>
    <row r="812" spans="1:9" ht="56.25" customHeight="1">
      <c r="A812" s="155"/>
      <c r="B812" s="158"/>
      <c r="C812" s="159"/>
      <c r="D812" s="89" t="s">
        <v>1509</v>
      </c>
      <c r="E812" s="137" t="s">
        <v>819</v>
      </c>
      <c r="F812" s="194"/>
      <c r="G812" s="195"/>
      <c r="H812" s="195"/>
      <c r="I812" s="196"/>
    </row>
    <row r="813" spans="1:9" ht="112.5" customHeight="1">
      <c r="A813" s="77">
        <v>208</v>
      </c>
      <c r="B813" s="34" t="s">
        <v>481</v>
      </c>
      <c r="C813" s="32" t="s">
        <v>1871</v>
      </c>
      <c r="D813" s="89" t="s">
        <v>1510</v>
      </c>
      <c r="E813" s="137" t="s">
        <v>672</v>
      </c>
      <c r="F813" s="194"/>
      <c r="G813" s="195"/>
      <c r="H813" s="195"/>
      <c r="I813" s="196"/>
    </row>
    <row r="814" spans="1:9" ht="112.5" customHeight="1">
      <c r="A814" s="77">
        <v>209</v>
      </c>
      <c r="B814" s="34" t="s">
        <v>482</v>
      </c>
      <c r="C814" s="32" t="s">
        <v>1872</v>
      </c>
      <c r="D814" s="89" t="s">
        <v>1511</v>
      </c>
      <c r="E814" s="137" t="s">
        <v>651</v>
      </c>
      <c r="F814" s="194"/>
      <c r="G814" s="195"/>
      <c r="H814" s="195"/>
      <c r="I814" s="196"/>
    </row>
    <row r="815" spans="1:9" ht="112.5" customHeight="1">
      <c r="A815" s="77">
        <v>210</v>
      </c>
      <c r="B815" s="34" t="s">
        <v>483</v>
      </c>
      <c r="C815" s="32" t="s">
        <v>1873</v>
      </c>
      <c r="D815" s="89" t="s">
        <v>1512</v>
      </c>
      <c r="E815" s="137" t="s">
        <v>666</v>
      </c>
      <c r="F815" s="194"/>
      <c r="G815" s="195"/>
      <c r="H815" s="195"/>
      <c r="I815" s="196"/>
    </row>
    <row r="816" spans="1:9" ht="56.25" customHeight="1">
      <c r="A816" s="155">
        <v>211</v>
      </c>
      <c r="B816" s="156" t="s">
        <v>484</v>
      </c>
      <c r="C816" s="159" t="s">
        <v>1874</v>
      </c>
      <c r="D816" s="89" t="s">
        <v>1513</v>
      </c>
      <c r="E816" s="137" t="s">
        <v>679</v>
      </c>
      <c r="F816" s="194"/>
      <c r="G816" s="195"/>
      <c r="H816" s="195"/>
      <c r="I816" s="196"/>
    </row>
    <row r="817" spans="1:9" ht="56.25" customHeight="1">
      <c r="A817" s="155"/>
      <c r="B817" s="158"/>
      <c r="C817" s="159"/>
      <c r="D817" s="89" t="s">
        <v>1514</v>
      </c>
      <c r="E817" s="137" t="s">
        <v>666</v>
      </c>
      <c r="F817" s="194"/>
      <c r="G817" s="195"/>
      <c r="H817" s="195"/>
      <c r="I817" s="196"/>
    </row>
    <row r="818" spans="1:9" ht="112.5" customHeight="1">
      <c r="A818" s="77">
        <v>212</v>
      </c>
      <c r="B818" s="34" t="s">
        <v>485</v>
      </c>
      <c r="C818" s="32" t="s">
        <v>1875</v>
      </c>
      <c r="D818" s="89" t="s">
        <v>1515</v>
      </c>
      <c r="E818" s="137" t="s">
        <v>672</v>
      </c>
      <c r="F818" s="194"/>
      <c r="G818" s="195"/>
      <c r="H818" s="195"/>
      <c r="I818" s="196"/>
    </row>
    <row r="819" spans="1:9" ht="56.25" customHeight="1">
      <c r="A819" s="155">
        <v>213</v>
      </c>
      <c r="B819" s="156" t="s">
        <v>486</v>
      </c>
      <c r="C819" s="159" t="s">
        <v>1876</v>
      </c>
      <c r="D819" s="89" t="s">
        <v>1516</v>
      </c>
      <c r="E819" s="137" t="s">
        <v>819</v>
      </c>
      <c r="F819" s="194"/>
      <c r="G819" s="195"/>
      <c r="H819" s="195"/>
      <c r="I819" s="196"/>
    </row>
    <row r="820" spans="1:9" ht="56.25" customHeight="1">
      <c r="A820" s="155"/>
      <c r="B820" s="158"/>
      <c r="C820" s="159"/>
      <c r="D820" s="89" t="s">
        <v>1517</v>
      </c>
      <c r="E820" s="137" t="s">
        <v>819</v>
      </c>
      <c r="F820" s="194"/>
      <c r="G820" s="195"/>
      <c r="H820" s="195"/>
      <c r="I820" s="196"/>
    </row>
    <row r="821" spans="1:9" ht="56.25" customHeight="1">
      <c r="A821" s="155">
        <v>214</v>
      </c>
      <c r="B821" s="156" t="s">
        <v>487</v>
      </c>
      <c r="C821" s="159" t="s">
        <v>1877</v>
      </c>
      <c r="D821" s="89" t="s">
        <v>1518</v>
      </c>
      <c r="E821" s="137" t="s">
        <v>819</v>
      </c>
      <c r="F821" s="194"/>
      <c r="G821" s="195"/>
      <c r="H821" s="195"/>
      <c r="I821" s="196"/>
    </row>
    <row r="822" spans="1:9" ht="56.25" customHeight="1">
      <c r="A822" s="155"/>
      <c r="B822" s="158"/>
      <c r="C822" s="159"/>
      <c r="D822" s="89" t="s">
        <v>1519</v>
      </c>
      <c r="E822" s="137" t="s">
        <v>672</v>
      </c>
      <c r="F822" s="194"/>
      <c r="G822" s="195"/>
      <c r="H822" s="195"/>
      <c r="I822" s="196"/>
    </row>
    <row r="823" spans="1:9" ht="112.5" customHeight="1">
      <c r="A823" s="77">
        <v>215</v>
      </c>
      <c r="B823" s="34" t="s">
        <v>488</v>
      </c>
      <c r="C823" s="32" t="s">
        <v>1878</v>
      </c>
      <c r="D823" s="89" t="s">
        <v>1520</v>
      </c>
      <c r="E823" s="137" t="s">
        <v>651</v>
      </c>
      <c r="F823" s="194"/>
      <c r="G823" s="195"/>
      <c r="H823" s="195"/>
      <c r="I823" s="196"/>
    </row>
    <row r="824" spans="1:9" ht="112.5" customHeight="1">
      <c r="A824" s="77">
        <v>216</v>
      </c>
      <c r="B824" s="34" t="s">
        <v>489</v>
      </c>
      <c r="C824" s="32" t="s">
        <v>1879</v>
      </c>
      <c r="D824" s="89" t="s">
        <v>1521</v>
      </c>
      <c r="E824" s="82" t="s">
        <v>651</v>
      </c>
      <c r="F824" s="194"/>
      <c r="G824" s="195"/>
      <c r="H824" s="195"/>
      <c r="I824" s="196"/>
    </row>
    <row r="825" spans="1:9" ht="112.5" customHeight="1">
      <c r="A825" s="77">
        <v>217</v>
      </c>
      <c r="B825" s="34" t="s">
        <v>490</v>
      </c>
      <c r="C825" s="32" t="s">
        <v>1880</v>
      </c>
      <c r="D825" s="89" t="s">
        <v>1522</v>
      </c>
      <c r="E825" s="82" t="s">
        <v>666</v>
      </c>
      <c r="F825" s="194"/>
      <c r="G825" s="195"/>
      <c r="H825" s="195"/>
      <c r="I825" s="196"/>
    </row>
    <row r="826" spans="1:9" ht="112.5" customHeight="1">
      <c r="A826" s="77">
        <v>218</v>
      </c>
      <c r="B826" s="34" t="s">
        <v>491</v>
      </c>
      <c r="C826" s="32" t="s">
        <v>1881</v>
      </c>
      <c r="D826" s="89" t="s">
        <v>1523</v>
      </c>
      <c r="E826" s="82" t="s">
        <v>672</v>
      </c>
      <c r="F826" s="194"/>
      <c r="G826" s="195"/>
      <c r="H826" s="195"/>
      <c r="I826" s="196"/>
    </row>
    <row r="827" spans="1:9" ht="56.25" customHeight="1">
      <c r="A827" s="155">
        <v>219</v>
      </c>
      <c r="B827" s="156" t="s">
        <v>492</v>
      </c>
      <c r="C827" s="159" t="s">
        <v>1882</v>
      </c>
      <c r="D827" s="89" t="s">
        <v>1524</v>
      </c>
      <c r="E827" s="82" t="s">
        <v>679</v>
      </c>
      <c r="F827" s="194"/>
      <c r="G827" s="195"/>
      <c r="H827" s="195"/>
      <c r="I827" s="196"/>
    </row>
    <row r="828" spans="1:9" ht="56.25" customHeight="1">
      <c r="A828" s="155"/>
      <c r="B828" s="158"/>
      <c r="C828" s="159"/>
      <c r="D828" s="89" t="s">
        <v>1525</v>
      </c>
      <c r="E828" s="82" t="s">
        <v>786</v>
      </c>
      <c r="F828" s="194"/>
      <c r="G828" s="195"/>
      <c r="H828" s="195"/>
      <c r="I828" s="196"/>
    </row>
    <row r="829" spans="1:9" ht="56.25" customHeight="1">
      <c r="A829" s="155">
        <v>220</v>
      </c>
      <c r="B829" s="156" t="s">
        <v>493</v>
      </c>
      <c r="C829" s="159" t="s">
        <v>1883</v>
      </c>
      <c r="D829" s="89" t="s">
        <v>1526</v>
      </c>
      <c r="E829" s="82" t="s">
        <v>666</v>
      </c>
      <c r="F829" s="194"/>
      <c r="G829" s="195"/>
      <c r="H829" s="195"/>
      <c r="I829" s="196"/>
    </row>
    <row r="830" spans="1:9" ht="56.25" customHeight="1">
      <c r="A830" s="155"/>
      <c r="B830" s="158"/>
      <c r="C830" s="159"/>
      <c r="D830" s="89" t="s">
        <v>1527</v>
      </c>
      <c r="E830" s="82" t="s">
        <v>672</v>
      </c>
      <c r="F830" s="194"/>
      <c r="G830" s="195"/>
      <c r="H830" s="195"/>
      <c r="I830" s="196"/>
    </row>
    <row r="831" spans="1:9" ht="112.5" customHeight="1">
      <c r="A831" s="77">
        <v>221</v>
      </c>
      <c r="B831" s="34" t="s">
        <v>494</v>
      </c>
      <c r="C831" s="32" t="s">
        <v>1884</v>
      </c>
      <c r="D831" s="89" t="s">
        <v>1528</v>
      </c>
      <c r="E831" s="82" t="s">
        <v>971</v>
      </c>
      <c r="F831" s="194"/>
      <c r="G831" s="195"/>
      <c r="H831" s="195"/>
      <c r="I831" s="196"/>
    </row>
    <row r="832" spans="1:9" ht="112.5" customHeight="1">
      <c r="A832" s="77">
        <v>222</v>
      </c>
      <c r="B832" s="34" t="s">
        <v>495</v>
      </c>
      <c r="C832" s="32" t="s">
        <v>1885</v>
      </c>
      <c r="D832" s="89" t="s">
        <v>1529</v>
      </c>
      <c r="E832" s="82" t="s">
        <v>651</v>
      </c>
      <c r="F832" s="194"/>
      <c r="G832" s="195"/>
      <c r="H832" s="195"/>
      <c r="I832" s="196"/>
    </row>
    <row r="833" spans="1:9" ht="56.25" customHeight="1">
      <c r="A833" s="155">
        <v>223</v>
      </c>
      <c r="B833" s="156" t="s">
        <v>496</v>
      </c>
      <c r="C833" s="159" t="s">
        <v>1886</v>
      </c>
      <c r="D833" s="89" t="s">
        <v>1530</v>
      </c>
      <c r="E833" s="82" t="s">
        <v>679</v>
      </c>
      <c r="F833" s="194"/>
      <c r="G833" s="195"/>
      <c r="H833" s="195"/>
      <c r="I833" s="196"/>
    </row>
    <row r="834" spans="1:9" ht="56.25" customHeight="1">
      <c r="A834" s="155"/>
      <c r="B834" s="158"/>
      <c r="C834" s="159"/>
      <c r="D834" s="89" t="s">
        <v>1531</v>
      </c>
      <c r="E834" s="82" t="s">
        <v>786</v>
      </c>
      <c r="F834" s="194"/>
      <c r="G834" s="195"/>
      <c r="H834" s="195"/>
      <c r="I834" s="196"/>
    </row>
    <row r="835" spans="1:9" ht="112.5" customHeight="1">
      <c r="A835" s="77">
        <v>224</v>
      </c>
      <c r="B835" s="77" t="s">
        <v>497</v>
      </c>
      <c r="C835" s="32" t="s">
        <v>1887</v>
      </c>
      <c r="D835" s="89" t="s">
        <v>1532</v>
      </c>
      <c r="E835" s="82" t="s">
        <v>666</v>
      </c>
      <c r="F835" s="241" t="s">
        <v>614</v>
      </c>
      <c r="G835" s="242"/>
      <c r="H835" s="242"/>
      <c r="I835" s="243"/>
    </row>
    <row r="836" spans="1:9" s="76" customFormat="1" ht="30" customHeight="1">
      <c r="A836" s="71" t="s">
        <v>1888</v>
      </c>
      <c r="B836" s="72"/>
      <c r="C836" s="73"/>
      <c r="D836" s="73"/>
      <c r="E836" s="74"/>
      <c r="F836" s="73"/>
      <c r="G836" s="73"/>
      <c r="H836" s="73"/>
      <c r="I836" s="75"/>
    </row>
    <row r="837" spans="1:9" ht="56.25" customHeight="1">
      <c r="A837" s="155">
        <v>225</v>
      </c>
      <c r="B837" s="156" t="s">
        <v>1533</v>
      </c>
      <c r="C837" s="159" t="s">
        <v>1889</v>
      </c>
      <c r="D837" s="89" t="s">
        <v>1508</v>
      </c>
      <c r="E837" s="137" t="s">
        <v>819</v>
      </c>
      <c r="F837" s="191" t="s">
        <v>613</v>
      </c>
      <c r="G837" s="192"/>
      <c r="H837" s="192"/>
      <c r="I837" s="193"/>
    </row>
    <row r="838" spans="1:9" ht="56.25" customHeight="1">
      <c r="A838" s="155"/>
      <c r="B838" s="158"/>
      <c r="C838" s="159"/>
      <c r="D838" s="89" t="s">
        <v>1509</v>
      </c>
      <c r="E838" s="137" t="s">
        <v>819</v>
      </c>
      <c r="F838" s="194"/>
      <c r="G838" s="195"/>
      <c r="H838" s="195"/>
      <c r="I838" s="196"/>
    </row>
    <row r="839" spans="1:9" ht="112.5" customHeight="1">
      <c r="A839" s="77">
        <v>226</v>
      </c>
      <c r="B839" s="34" t="s">
        <v>1534</v>
      </c>
      <c r="C839" s="32" t="s">
        <v>1890</v>
      </c>
      <c r="D839" s="89" t="s">
        <v>1510</v>
      </c>
      <c r="E839" s="137" t="s">
        <v>672</v>
      </c>
      <c r="F839" s="194"/>
      <c r="G839" s="195"/>
      <c r="H839" s="195"/>
      <c r="I839" s="196"/>
    </row>
    <row r="840" spans="1:9" ht="112.5" customHeight="1">
      <c r="A840" s="77">
        <v>227</v>
      </c>
      <c r="B840" s="34" t="s">
        <v>1535</v>
      </c>
      <c r="C840" s="32" t="s">
        <v>1891</v>
      </c>
      <c r="D840" s="89" t="s">
        <v>1536</v>
      </c>
      <c r="E840" s="137" t="s">
        <v>651</v>
      </c>
      <c r="F840" s="194"/>
      <c r="G840" s="195"/>
      <c r="H840" s="195"/>
      <c r="I840" s="196"/>
    </row>
    <row r="841" spans="1:9" ht="112.5" customHeight="1">
      <c r="A841" s="77">
        <v>228</v>
      </c>
      <c r="B841" s="34" t="s">
        <v>1537</v>
      </c>
      <c r="C841" s="32" t="s">
        <v>1892</v>
      </c>
      <c r="D841" s="89" t="s">
        <v>1512</v>
      </c>
      <c r="E841" s="137" t="s">
        <v>666</v>
      </c>
      <c r="F841" s="194"/>
      <c r="G841" s="195"/>
      <c r="H841" s="195"/>
      <c r="I841" s="196"/>
    </row>
    <row r="842" spans="1:9" ht="56.25" customHeight="1">
      <c r="A842" s="155">
        <v>229</v>
      </c>
      <c r="B842" s="156" t="s">
        <v>1538</v>
      </c>
      <c r="C842" s="159" t="s">
        <v>1893</v>
      </c>
      <c r="D842" s="89" t="s">
        <v>1513</v>
      </c>
      <c r="E842" s="137" t="s">
        <v>679</v>
      </c>
      <c r="F842" s="194"/>
      <c r="G842" s="195"/>
      <c r="H842" s="195"/>
      <c r="I842" s="196"/>
    </row>
    <row r="843" spans="1:9" ht="56.25" customHeight="1">
      <c r="A843" s="155"/>
      <c r="B843" s="158"/>
      <c r="C843" s="159"/>
      <c r="D843" s="89" t="s">
        <v>1514</v>
      </c>
      <c r="E843" s="137" t="s">
        <v>666</v>
      </c>
      <c r="F843" s="194"/>
      <c r="G843" s="195"/>
      <c r="H843" s="195"/>
      <c r="I843" s="196"/>
    </row>
    <row r="844" spans="1:9" ht="112.5" customHeight="1">
      <c r="A844" s="77">
        <v>230</v>
      </c>
      <c r="B844" s="34" t="s">
        <v>1539</v>
      </c>
      <c r="C844" s="32" t="s">
        <v>1894</v>
      </c>
      <c r="D844" s="89" t="s">
        <v>1515</v>
      </c>
      <c r="E844" s="137" t="s">
        <v>672</v>
      </c>
      <c r="F844" s="194"/>
      <c r="G844" s="195"/>
      <c r="H844" s="195"/>
      <c r="I844" s="196"/>
    </row>
    <row r="845" spans="1:9" ht="56.25" customHeight="1">
      <c r="A845" s="155">
        <v>231</v>
      </c>
      <c r="B845" s="156" t="s">
        <v>1540</v>
      </c>
      <c r="C845" s="159" t="s">
        <v>1541</v>
      </c>
      <c r="D845" s="89" t="s">
        <v>1516</v>
      </c>
      <c r="E845" s="137" t="s">
        <v>819</v>
      </c>
      <c r="F845" s="194"/>
      <c r="G845" s="195"/>
      <c r="H845" s="195"/>
      <c r="I845" s="196"/>
    </row>
    <row r="846" spans="1:9" ht="56.25" customHeight="1">
      <c r="A846" s="155"/>
      <c r="B846" s="158"/>
      <c r="C846" s="159"/>
      <c r="D846" s="89" t="s">
        <v>1517</v>
      </c>
      <c r="E846" s="137" t="s">
        <v>819</v>
      </c>
      <c r="F846" s="194"/>
      <c r="G846" s="195"/>
      <c r="H846" s="195"/>
      <c r="I846" s="196"/>
    </row>
    <row r="847" spans="1:9" ht="56.25" customHeight="1">
      <c r="A847" s="155">
        <v>232</v>
      </c>
      <c r="B847" s="156" t="s">
        <v>1542</v>
      </c>
      <c r="C847" s="159" t="s">
        <v>1543</v>
      </c>
      <c r="D847" s="89" t="s">
        <v>1518</v>
      </c>
      <c r="E847" s="137" t="s">
        <v>819</v>
      </c>
      <c r="F847" s="194"/>
      <c r="G847" s="195"/>
      <c r="H847" s="195"/>
      <c r="I847" s="196"/>
    </row>
    <row r="848" spans="1:9" ht="56.25" customHeight="1">
      <c r="A848" s="155"/>
      <c r="B848" s="158"/>
      <c r="C848" s="159"/>
      <c r="D848" s="89" t="s">
        <v>1519</v>
      </c>
      <c r="E848" s="137" t="s">
        <v>672</v>
      </c>
      <c r="F848" s="194"/>
      <c r="G848" s="195"/>
      <c r="H848" s="195"/>
      <c r="I848" s="196"/>
    </row>
    <row r="849" spans="1:9" ht="112.5" customHeight="1">
      <c r="A849" s="77">
        <v>233</v>
      </c>
      <c r="B849" s="34" t="s">
        <v>1544</v>
      </c>
      <c r="C849" s="32" t="s">
        <v>1545</v>
      </c>
      <c r="D849" s="89" t="s">
        <v>1520</v>
      </c>
      <c r="E849" s="137" t="s">
        <v>651</v>
      </c>
      <c r="F849" s="194"/>
      <c r="G849" s="195"/>
      <c r="H849" s="195"/>
      <c r="I849" s="196"/>
    </row>
    <row r="850" spans="1:9" ht="112.5" customHeight="1">
      <c r="A850" s="77">
        <v>234</v>
      </c>
      <c r="B850" s="34" t="s">
        <v>1546</v>
      </c>
      <c r="C850" s="32" t="s">
        <v>1547</v>
      </c>
      <c r="D850" s="89" t="s">
        <v>1548</v>
      </c>
      <c r="E850" s="82" t="s">
        <v>651</v>
      </c>
      <c r="F850" s="194"/>
      <c r="G850" s="195"/>
      <c r="H850" s="195"/>
      <c r="I850" s="196"/>
    </row>
    <row r="851" spans="1:9" ht="112.5" customHeight="1">
      <c r="A851" s="77">
        <v>235</v>
      </c>
      <c r="B851" s="34" t="s">
        <v>1549</v>
      </c>
      <c r="C851" s="32" t="s">
        <v>1895</v>
      </c>
      <c r="D851" s="89" t="s">
        <v>1522</v>
      </c>
      <c r="E851" s="82" t="s">
        <v>666</v>
      </c>
      <c r="F851" s="194"/>
      <c r="G851" s="195"/>
      <c r="H851" s="195"/>
      <c r="I851" s="196"/>
    </row>
    <row r="852" spans="1:9" ht="112.5" customHeight="1">
      <c r="A852" s="77">
        <v>236</v>
      </c>
      <c r="B852" s="34" t="s">
        <v>1550</v>
      </c>
      <c r="C852" s="32" t="s">
        <v>1896</v>
      </c>
      <c r="D852" s="89" t="s">
        <v>1523</v>
      </c>
      <c r="E852" s="82" t="s">
        <v>672</v>
      </c>
      <c r="F852" s="194"/>
      <c r="G852" s="195"/>
      <c r="H852" s="195"/>
      <c r="I852" s="196"/>
    </row>
    <row r="853" spans="1:9" ht="56.25" customHeight="1">
      <c r="A853" s="155">
        <v>237</v>
      </c>
      <c r="B853" s="156" t="s">
        <v>1551</v>
      </c>
      <c r="C853" s="159" t="s">
        <v>1897</v>
      </c>
      <c r="D853" s="89" t="s">
        <v>1524</v>
      </c>
      <c r="E853" s="82" t="s">
        <v>679</v>
      </c>
      <c r="F853" s="194"/>
      <c r="G853" s="195"/>
      <c r="H853" s="195"/>
      <c r="I853" s="196"/>
    </row>
    <row r="854" spans="1:9" ht="56.25" customHeight="1">
      <c r="A854" s="155"/>
      <c r="B854" s="158"/>
      <c r="C854" s="159"/>
      <c r="D854" s="89" t="s">
        <v>1525</v>
      </c>
      <c r="E854" s="82" t="s">
        <v>786</v>
      </c>
      <c r="F854" s="194"/>
      <c r="G854" s="195"/>
      <c r="H854" s="195"/>
      <c r="I854" s="196"/>
    </row>
    <row r="855" spans="1:9" ht="56.25" customHeight="1">
      <c r="A855" s="155">
        <v>238</v>
      </c>
      <c r="B855" s="156" t="s">
        <v>1552</v>
      </c>
      <c r="C855" s="159" t="s">
        <v>1898</v>
      </c>
      <c r="D855" s="89" t="s">
        <v>1526</v>
      </c>
      <c r="E855" s="82" t="s">
        <v>666</v>
      </c>
      <c r="F855" s="194"/>
      <c r="G855" s="195"/>
      <c r="H855" s="195"/>
      <c r="I855" s="196"/>
    </row>
    <row r="856" spans="1:9" ht="56.25" customHeight="1">
      <c r="A856" s="155"/>
      <c r="B856" s="158"/>
      <c r="C856" s="159"/>
      <c r="D856" s="89" t="s">
        <v>1527</v>
      </c>
      <c r="E856" s="82" t="s">
        <v>672</v>
      </c>
      <c r="F856" s="194"/>
      <c r="G856" s="195"/>
      <c r="H856" s="195"/>
      <c r="I856" s="196"/>
    </row>
    <row r="857" spans="1:9" ht="112.5" customHeight="1">
      <c r="A857" s="77">
        <v>239</v>
      </c>
      <c r="B857" s="34" t="s">
        <v>1553</v>
      </c>
      <c r="C857" s="32" t="s">
        <v>1899</v>
      </c>
      <c r="D857" s="89" t="s">
        <v>1528</v>
      </c>
      <c r="E857" s="82" t="s">
        <v>971</v>
      </c>
      <c r="F857" s="194"/>
      <c r="G857" s="195"/>
      <c r="H857" s="195"/>
      <c r="I857" s="196"/>
    </row>
    <row r="858" spans="1:9" ht="112.5" customHeight="1">
      <c r="A858" s="77">
        <v>240</v>
      </c>
      <c r="B858" s="34" t="s">
        <v>1554</v>
      </c>
      <c r="C858" s="32" t="s">
        <v>1900</v>
      </c>
      <c r="D858" s="89" t="s">
        <v>1529</v>
      </c>
      <c r="E858" s="82" t="s">
        <v>651</v>
      </c>
      <c r="F858" s="194"/>
      <c r="G858" s="195"/>
      <c r="H858" s="195"/>
      <c r="I858" s="196"/>
    </row>
    <row r="859" spans="1:9" ht="56.25" customHeight="1">
      <c r="A859" s="155">
        <v>241</v>
      </c>
      <c r="B859" s="156" t="s">
        <v>1555</v>
      </c>
      <c r="C859" s="159" t="s">
        <v>1901</v>
      </c>
      <c r="D859" s="89" t="s">
        <v>1530</v>
      </c>
      <c r="E859" s="82" t="s">
        <v>679</v>
      </c>
      <c r="F859" s="194"/>
      <c r="G859" s="195"/>
      <c r="H859" s="195"/>
      <c r="I859" s="196"/>
    </row>
    <row r="860" spans="1:9" ht="56.25" customHeight="1">
      <c r="A860" s="155"/>
      <c r="B860" s="158"/>
      <c r="C860" s="159"/>
      <c r="D860" s="89" t="s">
        <v>1531</v>
      </c>
      <c r="E860" s="82" t="s">
        <v>786</v>
      </c>
      <c r="F860" s="194"/>
      <c r="G860" s="195"/>
      <c r="H860" s="195"/>
      <c r="I860" s="196"/>
    </row>
    <row r="861" spans="1:9" ht="112.5" customHeight="1">
      <c r="A861" s="77">
        <v>242</v>
      </c>
      <c r="B861" s="77" t="s">
        <v>1556</v>
      </c>
      <c r="C861" s="32" t="s">
        <v>1902</v>
      </c>
      <c r="D861" s="89" t="s">
        <v>1532</v>
      </c>
      <c r="E861" s="82" t="s">
        <v>666</v>
      </c>
      <c r="F861" s="194"/>
      <c r="G861" s="195"/>
      <c r="H861" s="195"/>
      <c r="I861" s="196"/>
    </row>
    <row r="862" spans="1:9" ht="56.25" customHeight="1">
      <c r="A862" s="155">
        <v>243</v>
      </c>
      <c r="B862" s="156" t="s">
        <v>1557</v>
      </c>
      <c r="C862" s="159" t="s">
        <v>1903</v>
      </c>
      <c r="D862" s="89" t="s">
        <v>1508</v>
      </c>
      <c r="E862" s="137" t="s">
        <v>819</v>
      </c>
      <c r="F862" s="194"/>
      <c r="G862" s="195"/>
      <c r="H862" s="195"/>
      <c r="I862" s="196"/>
    </row>
    <row r="863" spans="1:9" ht="56.25" customHeight="1">
      <c r="A863" s="155"/>
      <c r="B863" s="158"/>
      <c r="C863" s="159"/>
      <c r="D863" s="89" t="s">
        <v>1509</v>
      </c>
      <c r="E863" s="137" t="s">
        <v>819</v>
      </c>
      <c r="F863" s="197"/>
      <c r="G863" s="198"/>
      <c r="H863" s="198"/>
      <c r="I863" s="199"/>
    </row>
    <row r="864" spans="1:9" ht="112.5" customHeight="1">
      <c r="A864" s="77">
        <v>244</v>
      </c>
      <c r="B864" s="34" t="s">
        <v>1558</v>
      </c>
      <c r="C864" s="32" t="s">
        <v>1904</v>
      </c>
      <c r="D864" s="89" t="s">
        <v>1510</v>
      </c>
      <c r="E864" s="137" t="s">
        <v>672</v>
      </c>
      <c r="F864" s="191" t="s">
        <v>614</v>
      </c>
      <c r="G864" s="192"/>
      <c r="H864" s="192"/>
      <c r="I864" s="193"/>
    </row>
    <row r="865" spans="1:9" ht="112.5" customHeight="1">
      <c r="A865" s="77">
        <v>245</v>
      </c>
      <c r="B865" s="34" t="s">
        <v>1559</v>
      </c>
      <c r="C865" s="32" t="s">
        <v>1905</v>
      </c>
      <c r="D865" s="89" t="s">
        <v>1536</v>
      </c>
      <c r="E865" s="137" t="s">
        <v>651</v>
      </c>
      <c r="F865" s="194"/>
      <c r="G865" s="195"/>
      <c r="H865" s="195"/>
      <c r="I865" s="196"/>
    </row>
    <row r="866" spans="1:9" ht="112.5" customHeight="1">
      <c r="A866" s="77">
        <v>246</v>
      </c>
      <c r="B866" s="34" t="s">
        <v>1560</v>
      </c>
      <c r="C866" s="32" t="s">
        <v>1906</v>
      </c>
      <c r="D866" s="89" t="s">
        <v>1512</v>
      </c>
      <c r="E866" s="137" t="s">
        <v>666</v>
      </c>
      <c r="F866" s="194"/>
      <c r="G866" s="195"/>
      <c r="H866" s="195"/>
      <c r="I866" s="196"/>
    </row>
    <row r="867" spans="1:9" ht="56.25" customHeight="1">
      <c r="A867" s="155">
        <v>247</v>
      </c>
      <c r="B867" s="156" t="s">
        <v>1561</v>
      </c>
      <c r="C867" s="159" t="s">
        <v>1907</v>
      </c>
      <c r="D867" s="89" t="s">
        <v>1513</v>
      </c>
      <c r="E867" s="137" t="s">
        <v>679</v>
      </c>
      <c r="F867" s="194"/>
      <c r="G867" s="195"/>
      <c r="H867" s="195"/>
      <c r="I867" s="196"/>
    </row>
    <row r="868" spans="1:9" ht="56.25" customHeight="1">
      <c r="A868" s="155"/>
      <c r="B868" s="158"/>
      <c r="C868" s="159"/>
      <c r="D868" s="89" t="s">
        <v>1514</v>
      </c>
      <c r="E868" s="137" t="s">
        <v>666</v>
      </c>
      <c r="F868" s="194"/>
      <c r="G868" s="195"/>
      <c r="H868" s="195"/>
      <c r="I868" s="196"/>
    </row>
    <row r="869" spans="1:9" ht="112.5" customHeight="1">
      <c r="A869" s="77">
        <v>248</v>
      </c>
      <c r="B869" s="34" t="s">
        <v>1562</v>
      </c>
      <c r="C869" s="32" t="s">
        <v>1908</v>
      </c>
      <c r="D869" s="89" t="s">
        <v>1515</v>
      </c>
      <c r="E869" s="137" t="s">
        <v>672</v>
      </c>
      <c r="F869" s="194"/>
      <c r="G869" s="195"/>
      <c r="H869" s="195"/>
      <c r="I869" s="196"/>
    </row>
    <row r="870" spans="1:9" ht="56.25" customHeight="1">
      <c r="A870" s="155">
        <v>249</v>
      </c>
      <c r="B870" s="156" t="s">
        <v>1563</v>
      </c>
      <c r="C870" s="159" t="s">
        <v>1909</v>
      </c>
      <c r="D870" s="89" t="s">
        <v>1516</v>
      </c>
      <c r="E870" s="137" t="s">
        <v>819</v>
      </c>
      <c r="F870" s="194"/>
      <c r="G870" s="195"/>
      <c r="H870" s="195"/>
      <c r="I870" s="196"/>
    </row>
    <row r="871" spans="1:9" ht="56.25" customHeight="1">
      <c r="A871" s="155"/>
      <c r="B871" s="158"/>
      <c r="C871" s="159"/>
      <c r="D871" s="89" t="s">
        <v>1517</v>
      </c>
      <c r="E871" s="137" t="s">
        <v>819</v>
      </c>
      <c r="F871" s="194"/>
      <c r="G871" s="195"/>
      <c r="H871" s="195"/>
      <c r="I871" s="196"/>
    </row>
    <row r="872" spans="1:9" ht="56.25" customHeight="1">
      <c r="A872" s="155">
        <v>250</v>
      </c>
      <c r="B872" s="156" t="s">
        <v>1564</v>
      </c>
      <c r="C872" s="159" t="s">
        <v>1910</v>
      </c>
      <c r="D872" s="89" t="s">
        <v>1518</v>
      </c>
      <c r="E872" s="137" t="s">
        <v>819</v>
      </c>
      <c r="F872" s="194"/>
      <c r="G872" s="195"/>
      <c r="H872" s="195"/>
      <c r="I872" s="196"/>
    </row>
    <row r="873" spans="1:9" ht="56.25" customHeight="1">
      <c r="A873" s="155"/>
      <c r="B873" s="158"/>
      <c r="C873" s="159"/>
      <c r="D873" s="89" t="s">
        <v>1519</v>
      </c>
      <c r="E873" s="137" t="s">
        <v>672</v>
      </c>
      <c r="F873" s="194"/>
      <c r="G873" s="195"/>
      <c r="H873" s="195"/>
      <c r="I873" s="196"/>
    </row>
    <row r="874" spans="1:9" ht="112.5" customHeight="1">
      <c r="A874" s="77">
        <v>251</v>
      </c>
      <c r="B874" s="34" t="s">
        <v>1565</v>
      </c>
      <c r="C874" s="32" t="s">
        <v>1911</v>
      </c>
      <c r="D874" s="89" t="s">
        <v>1520</v>
      </c>
      <c r="E874" s="137" t="s">
        <v>651</v>
      </c>
      <c r="F874" s="194"/>
      <c r="G874" s="195"/>
      <c r="H874" s="195"/>
      <c r="I874" s="196"/>
    </row>
    <row r="875" spans="1:9" ht="112.5" customHeight="1">
      <c r="A875" s="77">
        <v>252</v>
      </c>
      <c r="B875" s="34" t="s">
        <v>1566</v>
      </c>
      <c r="C875" s="32" t="s">
        <v>1912</v>
      </c>
      <c r="D875" s="89" t="s">
        <v>1548</v>
      </c>
      <c r="E875" s="82" t="s">
        <v>651</v>
      </c>
      <c r="F875" s="194"/>
      <c r="G875" s="195"/>
      <c r="H875" s="195"/>
      <c r="I875" s="196"/>
    </row>
    <row r="876" spans="1:9" ht="112.5" customHeight="1">
      <c r="A876" s="77">
        <v>253</v>
      </c>
      <c r="B876" s="34" t="s">
        <v>1567</v>
      </c>
      <c r="C876" s="32" t="s">
        <v>1913</v>
      </c>
      <c r="D876" s="89" t="s">
        <v>1522</v>
      </c>
      <c r="E876" s="82" t="s">
        <v>666</v>
      </c>
      <c r="F876" s="194"/>
      <c r="G876" s="195"/>
      <c r="H876" s="195"/>
      <c r="I876" s="196"/>
    </row>
    <row r="877" spans="1:9" ht="112.5" customHeight="1">
      <c r="A877" s="77">
        <v>254</v>
      </c>
      <c r="B877" s="34" t="s">
        <v>1568</v>
      </c>
      <c r="C877" s="32" t="s">
        <v>1914</v>
      </c>
      <c r="D877" s="89" t="s">
        <v>1523</v>
      </c>
      <c r="E877" s="82" t="s">
        <v>672</v>
      </c>
      <c r="F877" s="194"/>
      <c r="G877" s="195"/>
      <c r="H877" s="195"/>
      <c r="I877" s="196"/>
    </row>
    <row r="878" spans="1:9" ht="56.25" customHeight="1">
      <c r="A878" s="155">
        <v>255</v>
      </c>
      <c r="B878" s="156" t="s">
        <v>1569</v>
      </c>
      <c r="C878" s="159" t="s">
        <v>1915</v>
      </c>
      <c r="D878" s="89" t="s">
        <v>1524</v>
      </c>
      <c r="E878" s="82" t="s">
        <v>679</v>
      </c>
      <c r="F878" s="194"/>
      <c r="G878" s="195"/>
      <c r="H878" s="195"/>
      <c r="I878" s="196"/>
    </row>
    <row r="879" spans="1:9" ht="56.25" customHeight="1">
      <c r="A879" s="155"/>
      <c r="B879" s="158"/>
      <c r="C879" s="159"/>
      <c r="D879" s="89" t="s">
        <v>1525</v>
      </c>
      <c r="E879" s="82" t="s">
        <v>786</v>
      </c>
      <c r="F879" s="194"/>
      <c r="G879" s="195"/>
      <c r="H879" s="195"/>
      <c r="I879" s="196"/>
    </row>
    <row r="880" spans="1:9" ht="56.25" customHeight="1">
      <c r="A880" s="155">
        <v>256</v>
      </c>
      <c r="B880" s="156" t="s">
        <v>1570</v>
      </c>
      <c r="C880" s="159" t="s">
        <v>1916</v>
      </c>
      <c r="D880" s="89" t="s">
        <v>1526</v>
      </c>
      <c r="E880" s="82" t="s">
        <v>666</v>
      </c>
      <c r="F880" s="194"/>
      <c r="G880" s="195"/>
      <c r="H880" s="195"/>
      <c r="I880" s="196"/>
    </row>
    <row r="881" spans="1:9" ht="56.25" customHeight="1">
      <c r="A881" s="155"/>
      <c r="B881" s="158"/>
      <c r="C881" s="159"/>
      <c r="D881" s="89" t="s">
        <v>1527</v>
      </c>
      <c r="E881" s="82" t="s">
        <v>672</v>
      </c>
      <c r="F881" s="194"/>
      <c r="G881" s="195"/>
      <c r="H881" s="195"/>
      <c r="I881" s="196"/>
    </row>
    <row r="882" spans="1:9" ht="112.5" customHeight="1">
      <c r="A882" s="77">
        <v>257</v>
      </c>
      <c r="B882" s="34" t="s">
        <v>1571</v>
      </c>
      <c r="C882" s="32" t="s">
        <v>1917</v>
      </c>
      <c r="D882" s="89" t="s">
        <v>1528</v>
      </c>
      <c r="E882" s="82" t="s">
        <v>971</v>
      </c>
      <c r="F882" s="194"/>
      <c r="G882" s="195"/>
      <c r="H882" s="195"/>
      <c r="I882" s="196"/>
    </row>
    <row r="883" spans="1:9" ht="112.5" customHeight="1">
      <c r="A883" s="77">
        <v>258</v>
      </c>
      <c r="B883" s="34" t="s">
        <v>1572</v>
      </c>
      <c r="C883" s="32" t="s">
        <v>1918</v>
      </c>
      <c r="D883" s="89" t="s">
        <v>1529</v>
      </c>
      <c r="E883" s="82" t="s">
        <v>651</v>
      </c>
      <c r="F883" s="194"/>
      <c r="G883" s="195"/>
      <c r="H883" s="195"/>
      <c r="I883" s="196"/>
    </row>
    <row r="884" spans="1:9" ht="56.25" customHeight="1">
      <c r="A884" s="155">
        <v>259</v>
      </c>
      <c r="B884" s="156" t="s">
        <v>1573</v>
      </c>
      <c r="C884" s="159" t="s">
        <v>1919</v>
      </c>
      <c r="D884" s="89" t="s">
        <v>1530</v>
      </c>
      <c r="E884" s="82" t="s">
        <v>679</v>
      </c>
      <c r="F884" s="194"/>
      <c r="G884" s="195"/>
      <c r="H884" s="195"/>
      <c r="I884" s="196"/>
    </row>
    <row r="885" spans="1:9" ht="56.25" customHeight="1">
      <c r="A885" s="155"/>
      <c r="B885" s="158"/>
      <c r="C885" s="159"/>
      <c r="D885" s="89" t="s">
        <v>1531</v>
      </c>
      <c r="E885" s="82" t="s">
        <v>786</v>
      </c>
      <c r="F885" s="194"/>
      <c r="G885" s="195"/>
      <c r="H885" s="195"/>
      <c r="I885" s="196"/>
    </row>
    <row r="886" spans="1:9" ht="112.5" customHeight="1">
      <c r="A886" s="77">
        <v>260</v>
      </c>
      <c r="B886" s="34" t="s">
        <v>1574</v>
      </c>
      <c r="C886" s="32" t="s">
        <v>1920</v>
      </c>
      <c r="D886" s="89" t="s">
        <v>1532</v>
      </c>
      <c r="E886" s="82" t="s">
        <v>666</v>
      </c>
      <c r="F886" s="194"/>
      <c r="G886" s="195"/>
      <c r="H886" s="195"/>
      <c r="I886" s="196"/>
    </row>
    <row r="887" spans="1:9" ht="56.25" customHeight="1">
      <c r="A887" s="155">
        <v>261</v>
      </c>
      <c r="B887" s="156" t="s">
        <v>1575</v>
      </c>
      <c r="C887" s="159" t="s">
        <v>1921</v>
      </c>
      <c r="D887" s="89" t="s">
        <v>1508</v>
      </c>
      <c r="E887" s="137" t="s">
        <v>819</v>
      </c>
      <c r="F887" s="194"/>
      <c r="G887" s="195"/>
      <c r="H887" s="195"/>
      <c r="I887" s="196"/>
    </row>
    <row r="888" spans="1:9" ht="56.25" customHeight="1">
      <c r="A888" s="155"/>
      <c r="B888" s="158"/>
      <c r="C888" s="159"/>
      <c r="D888" s="89" t="s">
        <v>1509</v>
      </c>
      <c r="E888" s="137" t="s">
        <v>819</v>
      </c>
      <c r="F888" s="194"/>
      <c r="G888" s="195"/>
      <c r="H888" s="195"/>
      <c r="I888" s="196"/>
    </row>
    <row r="889" spans="1:9" ht="112.5" customHeight="1">
      <c r="A889" s="77">
        <v>262</v>
      </c>
      <c r="B889" s="34" t="s">
        <v>1576</v>
      </c>
      <c r="C889" s="32" t="s">
        <v>1922</v>
      </c>
      <c r="D889" s="89" t="s">
        <v>1510</v>
      </c>
      <c r="E889" s="137" t="s">
        <v>672</v>
      </c>
      <c r="F889" s="194"/>
      <c r="G889" s="195"/>
      <c r="H889" s="195"/>
      <c r="I889" s="196"/>
    </row>
    <row r="890" spans="1:9" ht="112.5" customHeight="1">
      <c r="A890" s="77">
        <v>263</v>
      </c>
      <c r="B890" s="77" t="s">
        <v>1577</v>
      </c>
      <c r="C890" s="32" t="s">
        <v>1923</v>
      </c>
      <c r="D890" s="89" t="s">
        <v>1536</v>
      </c>
      <c r="E890" s="137" t="s">
        <v>651</v>
      </c>
      <c r="F890" s="197"/>
      <c r="G890" s="198"/>
      <c r="H890" s="198"/>
      <c r="I890" s="199"/>
    </row>
    <row r="891" spans="1:9" ht="112.5" customHeight="1">
      <c r="A891" s="77">
        <v>264</v>
      </c>
      <c r="B891" s="34" t="s">
        <v>1578</v>
      </c>
      <c r="C891" s="32" t="s">
        <v>1924</v>
      </c>
      <c r="D891" s="89" t="s">
        <v>1512</v>
      </c>
      <c r="E891" s="137" t="s">
        <v>666</v>
      </c>
      <c r="F891" s="191" t="s">
        <v>614</v>
      </c>
      <c r="G891" s="192"/>
      <c r="H891" s="192"/>
      <c r="I891" s="193"/>
    </row>
    <row r="892" spans="1:9" ht="56.25" customHeight="1">
      <c r="A892" s="155">
        <v>265</v>
      </c>
      <c r="B892" s="156" t="s">
        <v>1579</v>
      </c>
      <c r="C892" s="159" t="s">
        <v>1925</v>
      </c>
      <c r="D892" s="89" t="s">
        <v>1513</v>
      </c>
      <c r="E892" s="137" t="s">
        <v>679</v>
      </c>
      <c r="F892" s="194"/>
      <c r="G892" s="195"/>
      <c r="H892" s="195"/>
      <c r="I892" s="196"/>
    </row>
    <row r="893" spans="1:9" ht="56.25" customHeight="1">
      <c r="A893" s="155"/>
      <c r="B893" s="158"/>
      <c r="C893" s="159"/>
      <c r="D893" s="89" t="s">
        <v>1514</v>
      </c>
      <c r="E893" s="137" t="s">
        <v>666</v>
      </c>
      <c r="F893" s="194"/>
      <c r="G893" s="195"/>
      <c r="H893" s="195"/>
      <c r="I893" s="196"/>
    </row>
    <row r="894" spans="1:9" ht="112.5" customHeight="1">
      <c r="A894" s="77">
        <v>266</v>
      </c>
      <c r="B894" s="34" t="s">
        <v>1580</v>
      </c>
      <c r="C894" s="32" t="s">
        <v>1926</v>
      </c>
      <c r="D894" s="89" t="s">
        <v>1515</v>
      </c>
      <c r="E894" s="137" t="s">
        <v>672</v>
      </c>
      <c r="F894" s="194"/>
      <c r="G894" s="195"/>
      <c r="H894" s="195"/>
      <c r="I894" s="196"/>
    </row>
    <row r="895" spans="1:9" ht="42" customHeight="1">
      <c r="A895" s="155">
        <v>267</v>
      </c>
      <c r="B895" s="156" t="s">
        <v>1581</v>
      </c>
      <c r="C895" s="159" t="s">
        <v>1927</v>
      </c>
      <c r="D895" s="89" t="s">
        <v>1516</v>
      </c>
      <c r="E895" s="137" t="s">
        <v>819</v>
      </c>
      <c r="F895" s="194"/>
      <c r="G895" s="195"/>
      <c r="H895" s="195"/>
      <c r="I895" s="196"/>
    </row>
    <row r="896" spans="1:9" ht="42" customHeight="1">
      <c r="A896" s="155"/>
      <c r="B896" s="158"/>
      <c r="C896" s="159"/>
      <c r="D896" s="89" t="s">
        <v>1517</v>
      </c>
      <c r="E896" s="137" t="s">
        <v>819</v>
      </c>
      <c r="F896" s="194"/>
      <c r="G896" s="195"/>
      <c r="H896" s="195"/>
      <c r="I896" s="196"/>
    </row>
    <row r="897" spans="1:9" ht="42" customHeight="1">
      <c r="A897" s="155">
        <v>268</v>
      </c>
      <c r="B897" s="156" t="s">
        <v>1582</v>
      </c>
      <c r="C897" s="159" t="s">
        <v>1928</v>
      </c>
      <c r="D897" s="89" t="s">
        <v>1518</v>
      </c>
      <c r="E897" s="137" t="s">
        <v>819</v>
      </c>
      <c r="F897" s="194"/>
      <c r="G897" s="195"/>
      <c r="H897" s="195"/>
      <c r="I897" s="196"/>
    </row>
    <row r="898" spans="1:9" ht="42" customHeight="1">
      <c r="A898" s="155"/>
      <c r="B898" s="158"/>
      <c r="C898" s="159"/>
      <c r="D898" s="89" t="s">
        <v>1519</v>
      </c>
      <c r="E898" s="137" t="s">
        <v>672</v>
      </c>
      <c r="F898" s="194"/>
      <c r="G898" s="195"/>
      <c r="H898" s="195"/>
      <c r="I898" s="196"/>
    </row>
    <row r="899" spans="1:9" ht="112.5" customHeight="1">
      <c r="A899" s="77">
        <v>269</v>
      </c>
      <c r="B899" s="34" t="s">
        <v>1583</v>
      </c>
      <c r="C899" s="32" t="s">
        <v>1929</v>
      </c>
      <c r="D899" s="89" t="s">
        <v>1520</v>
      </c>
      <c r="E899" s="137" t="s">
        <v>651</v>
      </c>
      <c r="F899" s="194"/>
      <c r="G899" s="195"/>
      <c r="H899" s="195"/>
      <c r="I899" s="196"/>
    </row>
    <row r="900" spans="1:9" ht="106.5" customHeight="1">
      <c r="A900" s="77">
        <v>270</v>
      </c>
      <c r="B900" s="34" t="s">
        <v>1584</v>
      </c>
      <c r="C900" s="32" t="s">
        <v>1930</v>
      </c>
      <c r="D900" s="89" t="s">
        <v>1548</v>
      </c>
      <c r="E900" s="82" t="s">
        <v>651</v>
      </c>
      <c r="F900" s="194"/>
      <c r="G900" s="195"/>
      <c r="H900" s="195"/>
      <c r="I900" s="196"/>
    </row>
    <row r="901" spans="1:9" ht="105.65" customHeight="1">
      <c r="A901" s="77">
        <v>271</v>
      </c>
      <c r="B901" s="34" t="s">
        <v>1585</v>
      </c>
      <c r="C901" s="32" t="s">
        <v>1931</v>
      </c>
      <c r="D901" s="89" t="s">
        <v>1522</v>
      </c>
      <c r="E901" s="82" t="s">
        <v>666</v>
      </c>
      <c r="F901" s="194"/>
      <c r="G901" s="195"/>
      <c r="H901" s="195"/>
      <c r="I901" s="196"/>
    </row>
    <row r="902" spans="1:9" ht="103" customHeight="1">
      <c r="A902" s="77">
        <v>272</v>
      </c>
      <c r="B902" s="34" t="s">
        <v>1586</v>
      </c>
      <c r="C902" s="32" t="s">
        <v>1932</v>
      </c>
      <c r="D902" s="89" t="s">
        <v>1523</v>
      </c>
      <c r="E902" s="82" t="s">
        <v>672</v>
      </c>
      <c r="F902" s="194"/>
      <c r="G902" s="195"/>
      <c r="H902" s="195"/>
      <c r="I902" s="196"/>
    </row>
    <row r="903" spans="1:9" ht="56.25" customHeight="1">
      <c r="A903" s="155">
        <v>273</v>
      </c>
      <c r="B903" s="156" t="s">
        <v>1587</v>
      </c>
      <c r="C903" s="159" t="s">
        <v>1933</v>
      </c>
      <c r="D903" s="89" t="s">
        <v>1524</v>
      </c>
      <c r="E903" s="82" t="s">
        <v>679</v>
      </c>
      <c r="F903" s="194"/>
      <c r="G903" s="195"/>
      <c r="H903" s="195"/>
      <c r="I903" s="196"/>
    </row>
    <row r="904" spans="1:9" ht="56.25" customHeight="1">
      <c r="A904" s="155"/>
      <c r="B904" s="158"/>
      <c r="C904" s="159"/>
      <c r="D904" s="89" t="s">
        <v>1525</v>
      </c>
      <c r="E904" s="82" t="s">
        <v>786</v>
      </c>
      <c r="F904" s="194"/>
      <c r="G904" s="195"/>
      <c r="H904" s="195"/>
      <c r="I904" s="196"/>
    </row>
    <row r="905" spans="1:9" ht="49" customHeight="1">
      <c r="A905" s="155">
        <v>274</v>
      </c>
      <c r="B905" s="156" t="s">
        <v>1588</v>
      </c>
      <c r="C905" s="159" t="s">
        <v>1934</v>
      </c>
      <c r="D905" s="89" t="s">
        <v>1526</v>
      </c>
      <c r="E905" s="82" t="s">
        <v>666</v>
      </c>
      <c r="F905" s="194"/>
      <c r="G905" s="195"/>
      <c r="H905" s="195"/>
      <c r="I905" s="196"/>
    </row>
    <row r="906" spans="1:9" ht="49" customHeight="1">
      <c r="A906" s="155"/>
      <c r="B906" s="158"/>
      <c r="C906" s="159"/>
      <c r="D906" s="89" t="s">
        <v>1527</v>
      </c>
      <c r="E906" s="82" t="s">
        <v>672</v>
      </c>
      <c r="F906" s="194"/>
      <c r="G906" s="195"/>
      <c r="H906" s="195"/>
      <c r="I906" s="196"/>
    </row>
    <row r="907" spans="1:9" ht="109" customHeight="1">
      <c r="A907" s="77">
        <v>275</v>
      </c>
      <c r="B907" s="34" t="s">
        <v>1589</v>
      </c>
      <c r="C907" s="32" t="s">
        <v>1935</v>
      </c>
      <c r="D907" s="89" t="s">
        <v>1528</v>
      </c>
      <c r="E907" s="82" t="s">
        <v>971</v>
      </c>
      <c r="F907" s="194"/>
      <c r="G907" s="195"/>
      <c r="H907" s="195"/>
      <c r="I907" s="196"/>
    </row>
    <row r="908" spans="1:9" ht="108" customHeight="1">
      <c r="A908" s="77">
        <v>276</v>
      </c>
      <c r="B908" s="34" t="s">
        <v>1590</v>
      </c>
      <c r="C908" s="32" t="s">
        <v>1936</v>
      </c>
      <c r="D908" s="89" t="s">
        <v>1529</v>
      </c>
      <c r="E908" s="82" t="s">
        <v>651</v>
      </c>
      <c r="F908" s="194"/>
      <c r="G908" s="195"/>
      <c r="H908" s="195"/>
      <c r="I908" s="196"/>
    </row>
    <row r="909" spans="1:9" ht="50.5" customHeight="1">
      <c r="A909" s="155">
        <v>277</v>
      </c>
      <c r="B909" s="156" t="s">
        <v>1591</v>
      </c>
      <c r="C909" s="159" t="s">
        <v>1937</v>
      </c>
      <c r="D909" s="89" t="s">
        <v>1530</v>
      </c>
      <c r="E909" s="82" t="s">
        <v>679</v>
      </c>
      <c r="F909" s="194"/>
      <c r="G909" s="195"/>
      <c r="H909" s="195"/>
      <c r="I909" s="196"/>
    </row>
    <row r="910" spans="1:9" ht="50.5" customHeight="1">
      <c r="A910" s="155"/>
      <c r="B910" s="158"/>
      <c r="C910" s="159"/>
      <c r="D910" s="89" t="s">
        <v>1531</v>
      </c>
      <c r="E910" s="82" t="s">
        <v>786</v>
      </c>
      <c r="F910" s="194"/>
      <c r="G910" s="195"/>
      <c r="H910" s="195"/>
      <c r="I910" s="196"/>
    </row>
    <row r="911" spans="1:9" ht="105.65" customHeight="1">
      <c r="A911" s="77">
        <v>278</v>
      </c>
      <c r="B911" s="77" t="s">
        <v>1978</v>
      </c>
      <c r="C911" s="32" t="s">
        <v>1938</v>
      </c>
      <c r="D911" s="89" t="s">
        <v>1532</v>
      </c>
      <c r="E911" s="82" t="s">
        <v>666</v>
      </c>
      <c r="F911" s="197"/>
      <c r="G911" s="198"/>
      <c r="H911" s="198"/>
      <c r="I911" s="199"/>
    </row>
    <row r="912" spans="1:9" ht="28.5" customHeight="1">
      <c r="I912" s="142" t="s">
        <v>1980</v>
      </c>
    </row>
  </sheetData>
  <mergeCells count="1142">
    <mergeCell ref="F864:I890"/>
    <mergeCell ref="A867:A868"/>
    <mergeCell ref="B867:B868"/>
    <mergeCell ref="C867:C868"/>
    <mergeCell ref="A870:A871"/>
    <mergeCell ref="B870:B871"/>
    <mergeCell ref="C870:C871"/>
    <mergeCell ref="A872:A873"/>
    <mergeCell ref="B872:B873"/>
    <mergeCell ref="C872:C873"/>
    <mergeCell ref="A909:A910"/>
    <mergeCell ref="B909:B910"/>
    <mergeCell ref="C909:C910"/>
    <mergeCell ref="A903:A904"/>
    <mergeCell ref="B903:B904"/>
    <mergeCell ref="C903:C904"/>
    <mergeCell ref="A905:A906"/>
    <mergeCell ref="B905:B906"/>
    <mergeCell ref="C905:C906"/>
    <mergeCell ref="F891:I911"/>
    <mergeCell ref="A892:A893"/>
    <mergeCell ref="B892:B893"/>
    <mergeCell ref="C892:C893"/>
    <mergeCell ref="A895:A896"/>
    <mergeCell ref="B895:B896"/>
    <mergeCell ref="C895:C896"/>
    <mergeCell ref="A897:A898"/>
    <mergeCell ref="B897:B898"/>
    <mergeCell ref="C897:C898"/>
    <mergeCell ref="C842:C843"/>
    <mergeCell ref="A845:A846"/>
    <mergeCell ref="B845:B846"/>
    <mergeCell ref="C845:C846"/>
    <mergeCell ref="A847:A848"/>
    <mergeCell ref="B847:B848"/>
    <mergeCell ref="C847:C848"/>
    <mergeCell ref="A884:A885"/>
    <mergeCell ref="B884:B885"/>
    <mergeCell ref="C884:C885"/>
    <mergeCell ref="A887:A888"/>
    <mergeCell ref="B887:B888"/>
    <mergeCell ref="C887:C888"/>
    <mergeCell ref="A878:A879"/>
    <mergeCell ref="B878:B879"/>
    <mergeCell ref="C878:C879"/>
    <mergeCell ref="A880:A881"/>
    <mergeCell ref="B880:B881"/>
    <mergeCell ref="C880:C881"/>
    <mergeCell ref="F835:I835"/>
    <mergeCell ref="A837:A838"/>
    <mergeCell ref="B837:B838"/>
    <mergeCell ref="C837:C838"/>
    <mergeCell ref="F837:I863"/>
    <mergeCell ref="A842:A843"/>
    <mergeCell ref="B842:B843"/>
    <mergeCell ref="A827:A828"/>
    <mergeCell ref="B827:B828"/>
    <mergeCell ref="C827:C828"/>
    <mergeCell ref="A829:A830"/>
    <mergeCell ref="B829:B830"/>
    <mergeCell ref="C829:C830"/>
    <mergeCell ref="C816:C817"/>
    <mergeCell ref="A819:A820"/>
    <mergeCell ref="B819:B820"/>
    <mergeCell ref="C819:C820"/>
    <mergeCell ref="A821:A822"/>
    <mergeCell ref="B821:B822"/>
    <mergeCell ref="C821:C822"/>
    <mergeCell ref="A859:A860"/>
    <mergeCell ref="B859:B860"/>
    <mergeCell ref="C859:C860"/>
    <mergeCell ref="A862:A863"/>
    <mergeCell ref="B862:B863"/>
    <mergeCell ref="C862:C863"/>
    <mergeCell ref="A853:A854"/>
    <mergeCell ref="B853:B854"/>
    <mergeCell ref="C853:C854"/>
    <mergeCell ref="A855:A856"/>
    <mergeCell ref="B855:B856"/>
    <mergeCell ref="C855:C856"/>
    <mergeCell ref="A804:A809"/>
    <mergeCell ref="B804:B809"/>
    <mergeCell ref="C804:C809"/>
    <mergeCell ref="F804:I809"/>
    <mergeCell ref="A811:A812"/>
    <mergeCell ref="B811:B812"/>
    <mergeCell ref="C811:C812"/>
    <mergeCell ref="F811:I834"/>
    <mergeCell ref="A816:A817"/>
    <mergeCell ref="B816:B817"/>
    <mergeCell ref="I800:I801"/>
    <mergeCell ref="A802:A803"/>
    <mergeCell ref="B802:B803"/>
    <mergeCell ref="C802:C803"/>
    <mergeCell ref="F802:F803"/>
    <mergeCell ref="G802:G803"/>
    <mergeCell ref="H802:H803"/>
    <mergeCell ref="I802:I803"/>
    <mergeCell ref="A800:A801"/>
    <mergeCell ref="B800:B801"/>
    <mergeCell ref="C800:C801"/>
    <mergeCell ref="F800:F801"/>
    <mergeCell ref="G800:G801"/>
    <mergeCell ref="H800:H801"/>
    <mergeCell ref="A833:A834"/>
    <mergeCell ref="B833:B834"/>
    <mergeCell ref="C833:C834"/>
    <mergeCell ref="I791:I794"/>
    <mergeCell ref="A795:A797"/>
    <mergeCell ref="B795:B797"/>
    <mergeCell ref="C795:C797"/>
    <mergeCell ref="F795:I797"/>
    <mergeCell ref="A798:A799"/>
    <mergeCell ref="B798:B799"/>
    <mergeCell ref="C798:C799"/>
    <mergeCell ref="F798:I799"/>
    <mergeCell ref="A791:A794"/>
    <mergeCell ref="B791:B794"/>
    <mergeCell ref="C791:C794"/>
    <mergeCell ref="F791:F794"/>
    <mergeCell ref="G791:G794"/>
    <mergeCell ref="H791:H794"/>
    <mergeCell ref="A782:A785"/>
    <mergeCell ref="B782:B785"/>
    <mergeCell ref="C782:C785"/>
    <mergeCell ref="F782:I785"/>
    <mergeCell ref="A786:A790"/>
    <mergeCell ref="B786:B790"/>
    <mergeCell ref="C786:C790"/>
    <mergeCell ref="F786:I790"/>
    <mergeCell ref="F769:I772"/>
    <mergeCell ref="A773:A776"/>
    <mergeCell ref="B773:B776"/>
    <mergeCell ref="C773:C776"/>
    <mergeCell ref="F773:I776"/>
    <mergeCell ref="A778:A781"/>
    <mergeCell ref="B778:B781"/>
    <mergeCell ref="C778:C781"/>
    <mergeCell ref="F778:I781"/>
    <mergeCell ref="A762:A765"/>
    <mergeCell ref="B762:B765"/>
    <mergeCell ref="C762:C765"/>
    <mergeCell ref="A769:A772"/>
    <mergeCell ref="B769:B772"/>
    <mergeCell ref="C769:C772"/>
    <mergeCell ref="F746:I767"/>
    <mergeCell ref="A750:A754"/>
    <mergeCell ref="B750:B754"/>
    <mergeCell ref="C750:C754"/>
    <mergeCell ref="A755:A757"/>
    <mergeCell ref="B755:B757"/>
    <mergeCell ref="C755:C757"/>
    <mergeCell ref="A758:A761"/>
    <mergeCell ref="B758:B761"/>
    <mergeCell ref="C758:C761"/>
    <mergeCell ref="A740:A745"/>
    <mergeCell ref="B740:B745"/>
    <mergeCell ref="C740:C745"/>
    <mergeCell ref="A746:A749"/>
    <mergeCell ref="B746:B749"/>
    <mergeCell ref="C746:C749"/>
    <mergeCell ref="C732:C735"/>
    <mergeCell ref="A736:A737"/>
    <mergeCell ref="B736:B737"/>
    <mergeCell ref="C736:C737"/>
    <mergeCell ref="A738:A739"/>
    <mergeCell ref="B738:B739"/>
    <mergeCell ref="C738:C739"/>
    <mergeCell ref="I712:I715"/>
    <mergeCell ref="A717:A720"/>
    <mergeCell ref="B717:B720"/>
    <mergeCell ref="C717:C720"/>
    <mergeCell ref="F717:I745"/>
    <mergeCell ref="A729:A731"/>
    <mergeCell ref="B729:B731"/>
    <mergeCell ref="C729:C731"/>
    <mergeCell ref="A732:A735"/>
    <mergeCell ref="B732:B735"/>
    <mergeCell ref="A712:A715"/>
    <mergeCell ref="B712:B715"/>
    <mergeCell ref="C712:C715"/>
    <mergeCell ref="F712:F715"/>
    <mergeCell ref="G712:G715"/>
    <mergeCell ref="H712:H715"/>
    <mergeCell ref="A703:A707"/>
    <mergeCell ref="B703:B707"/>
    <mergeCell ref="C703:C707"/>
    <mergeCell ref="F703:I707"/>
    <mergeCell ref="A708:A711"/>
    <mergeCell ref="B708:B711"/>
    <mergeCell ref="C708:C711"/>
    <mergeCell ref="F708:I711"/>
    <mergeCell ref="A697:A700"/>
    <mergeCell ref="B697:B700"/>
    <mergeCell ref="C697:C700"/>
    <mergeCell ref="F697:I700"/>
    <mergeCell ref="A701:A702"/>
    <mergeCell ref="B701:B702"/>
    <mergeCell ref="C701:C702"/>
    <mergeCell ref="F701:I702"/>
    <mergeCell ref="A689:A692"/>
    <mergeCell ref="B689:B692"/>
    <mergeCell ref="C689:C692"/>
    <mergeCell ref="F689:I692"/>
    <mergeCell ref="A693:A696"/>
    <mergeCell ref="B693:B696"/>
    <mergeCell ref="C693:C696"/>
    <mergeCell ref="F693:I696"/>
    <mergeCell ref="A682:A684"/>
    <mergeCell ref="B682:B684"/>
    <mergeCell ref="C682:C684"/>
    <mergeCell ref="F682:I684"/>
    <mergeCell ref="A685:A688"/>
    <mergeCell ref="B685:B688"/>
    <mergeCell ref="C685:C688"/>
    <mergeCell ref="F685:I688"/>
    <mergeCell ref="A675:A676"/>
    <mergeCell ref="B675:B676"/>
    <mergeCell ref="C675:C676"/>
    <mergeCell ref="F675:I676"/>
    <mergeCell ref="A678:A681"/>
    <mergeCell ref="B678:B681"/>
    <mergeCell ref="C678:C681"/>
    <mergeCell ref="F678:I681"/>
    <mergeCell ref="I664:I667"/>
    <mergeCell ref="A669:A671"/>
    <mergeCell ref="B669:B671"/>
    <mergeCell ref="C669:C671"/>
    <mergeCell ref="F669:I671"/>
    <mergeCell ref="A672:A674"/>
    <mergeCell ref="B672:B674"/>
    <mergeCell ref="C672:C674"/>
    <mergeCell ref="F672:I674"/>
    <mergeCell ref="A664:A667"/>
    <mergeCell ref="B664:B667"/>
    <mergeCell ref="C664:C667"/>
    <mergeCell ref="F664:F667"/>
    <mergeCell ref="G664:G667"/>
    <mergeCell ref="H664:H667"/>
    <mergeCell ref="I655:I659"/>
    <mergeCell ref="A660:A663"/>
    <mergeCell ref="B660:B663"/>
    <mergeCell ref="C660:C663"/>
    <mergeCell ref="F660:F663"/>
    <mergeCell ref="G660:G663"/>
    <mergeCell ref="H660:H663"/>
    <mergeCell ref="I660:I663"/>
    <mergeCell ref="A655:A659"/>
    <mergeCell ref="B655:B659"/>
    <mergeCell ref="C655:C659"/>
    <mergeCell ref="F655:F659"/>
    <mergeCell ref="G655:G659"/>
    <mergeCell ref="H655:H659"/>
    <mergeCell ref="I642:I647"/>
    <mergeCell ref="A648:A653"/>
    <mergeCell ref="B648:B653"/>
    <mergeCell ref="C648:C653"/>
    <mergeCell ref="F648:F653"/>
    <mergeCell ref="G648:G653"/>
    <mergeCell ref="H648:H653"/>
    <mergeCell ref="I648:I653"/>
    <mergeCell ref="A642:A647"/>
    <mergeCell ref="B642:B647"/>
    <mergeCell ref="C642:C647"/>
    <mergeCell ref="F642:F647"/>
    <mergeCell ref="G642:G647"/>
    <mergeCell ref="H642:H647"/>
    <mergeCell ref="F633:I633"/>
    <mergeCell ref="A635:A641"/>
    <mergeCell ref="B635:B641"/>
    <mergeCell ref="C635:C641"/>
    <mergeCell ref="F635:F641"/>
    <mergeCell ref="G635:G641"/>
    <mergeCell ref="H635:H641"/>
    <mergeCell ref="I635:I641"/>
    <mergeCell ref="I626:I628"/>
    <mergeCell ref="A629:A632"/>
    <mergeCell ref="B629:B632"/>
    <mergeCell ref="C629:C632"/>
    <mergeCell ref="F629:F632"/>
    <mergeCell ref="G629:G632"/>
    <mergeCell ref="H629:H632"/>
    <mergeCell ref="I629:I632"/>
    <mergeCell ref="A626:A628"/>
    <mergeCell ref="B626:B628"/>
    <mergeCell ref="C626:C628"/>
    <mergeCell ref="F626:F628"/>
    <mergeCell ref="G626:G628"/>
    <mergeCell ref="H626:H628"/>
    <mergeCell ref="I618:I621"/>
    <mergeCell ref="A622:A625"/>
    <mergeCell ref="B622:B625"/>
    <mergeCell ref="C622:C625"/>
    <mergeCell ref="F622:F625"/>
    <mergeCell ref="G622:G625"/>
    <mergeCell ref="H622:H625"/>
    <mergeCell ref="I622:I625"/>
    <mergeCell ref="A618:A621"/>
    <mergeCell ref="B618:B621"/>
    <mergeCell ref="C618:C621"/>
    <mergeCell ref="F618:F621"/>
    <mergeCell ref="G618:G621"/>
    <mergeCell ref="H618:H621"/>
    <mergeCell ref="I608:I612"/>
    <mergeCell ref="A613:A617"/>
    <mergeCell ref="B613:B617"/>
    <mergeCell ref="C613:C617"/>
    <mergeCell ref="F613:F617"/>
    <mergeCell ref="G613:G617"/>
    <mergeCell ref="H613:H617"/>
    <mergeCell ref="I613:I617"/>
    <mergeCell ref="A608:A612"/>
    <mergeCell ref="B608:B612"/>
    <mergeCell ref="C608:C612"/>
    <mergeCell ref="F608:F612"/>
    <mergeCell ref="G608:G612"/>
    <mergeCell ref="H608:H612"/>
    <mergeCell ref="I601:I602"/>
    <mergeCell ref="A603:A607"/>
    <mergeCell ref="B603:B607"/>
    <mergeCell ref="C603:C607"/>
    <mergeCell ref="F603:F607"/>
    <mergeCell ref="G603:G607"/>
    <mergeCell ref="H603:H607"/>
    <mergeCell ref="I603:I607"/>
    <mergeCell ref="A601:A602"/>
    <mergeCell ref="B601:B602"/>
    <mergeCell ref="C601:C602"/>
    <mergeCell ref="F601:F602"/>
    <mergeCell ref="G601:G602"/>
    <mergeCell ref="H601:H602"/>
    <mergeCell ref="I591:I594"/>
    <mergeCell ref="A595:A600"/>
    <mergeCell ref="B595:B600"/>
    <mergeCell ref="C595:C600"/>
    <mergeCell ref="F595:F600"/>
    <mergeCell ref="G595:G600"/>
    <mergeCell ref="H595:H600"/>
    <mergeCell ref="I595:I600"/>
    <mergeCell ref="A591:A594"/>
    <mergeCell ref="B591:B594"/>
    <mergeCell ref="C591:C594"/>
    <mergeCell ref="F591:F594"/>
    <mergeCell ref="G591:G594"/>
    <mergeCell ref="H591:H594"/>
    <mergeCell ref="I582:I583"/>
    <mergeCell ref="A587:A590"/>
    <mergeCell ref="B587:B590"/>
    <mergeCell ref="C587:C590"/>
    <mergeCell ref="F587:F590"/>
    <mergeCell ref="G587:G590"/>
    <mergeCell ref="H587:H590"/>
    <mergeCell ref="I587:I590"/>
    <mergeCell ref="A582:A583"/>
    <mergeCell ref="B582:B583"/>
    <mergeCell ref="C582:C583"/>
    <mergeCell ref="F582:F583"/>
    <mergeCell ref="G582:G583"/>
    <mergeCell ref="H582:H583"/>
    <mergeCell ref="I573:I576"/>
    <mergeCell ref="A577:A580"/>
    <mergeCell ref="B577:B580"/>
    <mergeCell ref="C577:C580"/>
    <mergeCell ref="F577:F580"/>
    <mergeCell ref="G577:G580"/>
    <mergeCell ref="H577:H580"/>
    <mergeCell ref="I577:I580"/>
    <mergeCell ref="A573:A576"/>
    <mergeCell ref="B573:B576"/>
    <mergeCell ref="C573:C576"/>
    <mergeCell ref="F573:F576"/>
    <mergeCell ref="G573:G576"/>
    <mergeCell ref="H573:H576"/>
    <mergeCell ref="I565:I568"/>
    <mergeCell ref="A569:A572"/>
    <mergeCell ref="B569:B572"/>
    <mergeCell ref="C569:C572"/>
    <mergeCell ref="F569:F572"/>
    <mergeCell ref="G569:G572"/>
    <mergeCell ref="H569:H572"/>
    <mergeCell ref="I569:I572"/>
    <mergeCell ref="A565:A568"/>
    <mergeCell ref="B565:B568"/>
    <mergeCell ref="C565:C568"/>
    <mergeCell ref="F565:F568"/>
    <mergeCell ref="G565:G568"/>
    <mergeCell ref="H565:H568"/>
    <mergeCell ref="I554:I557"/>
    <mergeCell ref="A558:A563"/>
    <mergeCell ref="B558:B563"/>
    <mergeCell ref="C558:C563"/>
    <mergeCell ref="F558:F563"/>
    <mergeCell ref="G558:G563"/>
    <mergeCell ref="H558:H563"/>
    <mergeCell ref="I558:I563"/>
    <mergeCell ref="A554:A557"/>
    <mergeCell ref="B554:B557"/>
    <mergeCell ref="C554:C557"/>
    <mergeCell ref="F554:F557"/>
    <mergeCell ref="G554:G557"/>
    <mergeCell ref="H554:H557"/>
    <mergeCell ref="I538:I542"/>
    <mergeCell ref="A544:A552"/>
    <mergeCell ref="B544:B552"/>
    <mergeCell ref="C544:C552"/>
    <mergeCell ref="F544:F552"/>
    <mergeCell ref="G544:G552"/>
    <mergeCell ref="H544:H552"/>
    <mergeCell ref="I544:I552"/>
    <mergeCell ref="A538:A542"/>
    <mergeCell ref="B538:B542"/>
    <mergeCell ref="C538:C542"/>
    <mergeCell ref="F538:F542"/>
    <mergeCell ref="G538:G542"/>
    <mergeCell ref="H538:H542"/>
    <mergeCell ref="I530:I533"/>
    <mergeCell ref="A534:A537"/>
    <mergeCell ref="B534:B537"/>
    <mergeCell ref="C534:C537"/>
    <mergeCell ref="F534:F537"/>
    <mergeCell ref="G534:G537"/>
    <mergeCell ref="H534:H537"/>
    <mergeCell ref="I534:I537"/>
    <mergeCell ref="A530:A533"/>
    <mergeCell ref="B530:B533"/>
    <mergeCell ref="C530:C533"/>
    <mergeCell ref="F530:F533"/>
    <mergeCell ref="G530:G533"/>
    <mergeCell ref="H530:H533"/>
    <mergeCell ref="I522:I524"/>
    <mergeCell ref="A525:A527"/>
    <mergeCell ref="B525:B527"/>
    <mergeCell ref="C525:C527"/>
    <mergeCell ref="F525:F527"/>
    <mergeCell ref="G525:G527"/>
    <mergeCell ref="H525:H527"/>
    <mergeCell ref="I525:I527"/>
    <mergeCell ref="A522:A524"/>
    <mergeCell ref="B522:B524"/>
    <mergeCell ref="C522:C524"/>
    <mergeCell ref="F522:F524"/>
    <mergeCell ref="G522:G524"/>
    <mergeCell ref="H522:H524"/>
    <mergeCell ref="I516:I518"/>
    <mergeCell ref="A519:A521"/>
    <mergeCell ref="B519:B521"/>
    <mergeCell ref="C519:C521"/>
    <mergeCell ref="F519:F521"/>
    <mergeCell ref="G519:G521"/>
    <mergeCell ref="H519:H521"/>
    <mergeCell ref="I519:I521"/>
    <mergeCell ref="A516:A518"/>
    <mergeCell ref="B516:B518"/>
    <mergeCell ref="C516:C518"/>
    <mergeCell ref="F516:F518"/>
    <mergeCell ref="G516:G518"/>
    <mergeCell ref="H516:H518"/>
    <mergeCell ref="I510:I512"/>
    <mergeCell ref="A513:A515"/>
    <mergeCell ref="B513:B515"/>
    <mergeCell ref="C513:C515"/>
    <mergeCell ref="F513:F515"/>
    <mergeCell ref="G513:G515"/>
    <mergeCell ref="H513:H515"/>
    <mergeCell ref="I513:I515"/>
    <mergeCell ref="A510:A512"/>
    <mergeCell ref="B510:B512"/>
    <mergeCell ref="C510:C512"/>
    <mergeCell ref="F510:F512"/>
    <mergeCell ref="G510:G512"/>
    <mergeCell ref="H510:H512"/>
    <mergeCell ref="I504:I506"/>
    <mergeCell ref="A507:A509"/>
    <mergeCell ref="B507:B509"/>
    <mergeCell ref="C507:C509"/>
    <mergeCell ref="F507:F509"/>
    <mergeCell ref="G507:G509"/>
    <mergeCell ref="H507:H509"/>
    <mergeCell ref="I507:I509"/>
    <mergeCell ref="A504:A506"/>
    <mergeCell ref="B504:B506"/>
    <mergeCell ref="C504:C506"/>
    <mergeCell ref="F504:F506"/>
    <mergeCell ref="G504:G506"/>
    <mergeCell ref="H504:H506"/>
    <mergeCell ref="I498:I500"/>
    <mergeCell ref="A501:A503"/>
    <mergeCell ref="B501:B503"/>
    <mergeCell ref="C501:C503"/>
    <mergeCell ref="F501:F503"/>
    <mergeCell ref="G501:G503"/>
    <mergeCell ref="H501:H503"/>
    <mergeCell ref="I501:I503"/>
    <mergeCell ref="A498:A500"/>
    <mergeCell ref="B498:B500"/>
    <mergeCell ref="C498:C500"/>
    <mergeCell ref="F498:F500"/>
    <mergeCell ref="G498:G500"/>
    <mergeCell ref="H498:H500"/>
    <mergeCell ref="I492:I494"/>
    <mergeCell ref="A495:A497"/>
    <mergeCell ref="B495:B497"/>
    <mergeCell ref="C495:C497"/>
    <mergeCell ref="F495:F497"/>
    <mergeCell ref="G495:G497"/>
    <mergeCell ref="H495:H497"/>
    <mergeCell ref="I495:I497"/>
    <mergeCell ref="A492:A494"/>
    <mergeCell ref="B492:B494"/>
    <mergeCell ref="C492:C494"/>
    <mergeCell ref="F492:F494"/>
    <mergeCell ref="G492:G494"/>
    <mergeCell ref="H492:H494"/>
    <mergeCell ref="I486:I488"/>
    <mergeCell ref="A489:A491"/>
    <mergeCell ref="B489:B491"/>
    <mergeCell ref="C489:C491"/>
    <mergeCell ref="F489:F491"/>
    <mergeCell ref="G489:G491"/>
    <mergeCell ref="H489:H491"/>
    <mergeCell ref="I489:I491"/>
    <mergeCell ref="A486:A488"/>
    <mergeCell ref="B486:B488"/>
    <mergeCell ref="C486:C488"/>
    <mergeCell ref="F486:F488"/>
    <mergeCell ref="G486:G488"/>
    <mergeCell ref="H486:H488"/>
    <mergeCell ref="I480:I482"/>
    <mergeCell ref="A483:A485"/>
    <mergeCell ref="B483:B485"/>
    <mergeCell ref="C483:C485"/>
    <mergeCell ref="F483:F485"/>
    <mergeCell ref="G483:G485"/>
    <mergeCell ref="H483:H485"/>
    <mergeCell ref="I483:I485"/>
    <mergeCell ref="A480:A482"/>
    <mergeCell ref="B480:B482"/>
    <mergeCell ref="C480:C482"/>
    <mergeCell ref="F480:F482"/>
    <mergeCell ref="G480:G482"/>
    <mergeCell ref="H480:H482"/>
    <mergeCell ref="I471:I474"/>
    <mergeCell ref="A475:A478"/>
    <mergeCell ref="B475:B478"/>
    <mergeCell ref="C475:C478"/>
    <mergeCell ref="F475:F478"/>
    <mergeCell ref="G475:G478"/>
    <mergeCell ref="H475:H478"/>
    <mergeCell ref="I475:I478"/>
    <mergeCell ref="A471:A474"/>
    <mergeCell ref="B471:B474"/>
    <mergeCell ref="C471:C474"/>
    <mergeCell ref="F471:F474"/>
    <mergeCell ref="G471:G474"/>
    <mergeCell ref="H471:H474"/>
    <mergeCell ref="I462:I465"/>
    <mergeCell ref="A466:A470"/>
    <mergeCell ref="B466:B470"/>
    <mergeCell ref="C466:C470"/>
    <mergeCell ref="F466:F470"/>
    <mergeCell ref="G466:G470"/>
    <mergeCell ref="H466:H470"/>
    <mergeCell ref="I466:I470"/>
    <mergeCell ref="A462:A465"/>
    <mergeCell ref="B462:B465"/>
    <mergeCell ref="C462:C465"/>
    <mergeCell ref="F462:F465"/>
    <mergeCell ref="G462:G465"/>
    <mergeCell ref="H462:H465"/>
    <mergeCell ref="I453:I457"/>
    <mergeCell ref="A458:A461"/>
    <mergeCell ref="B458:B461"/>
    <mergeCell ref="C458:C461"/>
    <mergeCell ref="F458:F461"/>
    <mergeCell ref="G458:G461"/>
    <mergeCell ref="H458:H461"/>
    <mergeCell ref="I458:I461"/>
    <mergeCell ref="A453:A457"/>
    <mergeCell ref="B453:B457"/>
    <mergeCell ref="C453:C457"/>
    <mergeCell ref="F453:F457"/>
    <mergeCell ref="G453:G457"/>
    <mergeCell ref="H453:H457"/>
    <mergeCell ref="I446:I449"/>
    <mergeCell ref="A450:A452"/>
    <mergeCell ref="B450:B452"/>
    <mergeCell ref="C450:C452"/>
    <mergeCell ref="F450:F452"/>
    <mergeCell ref="G450:G452"/>
    <mergeCell ref="H450:H452"/>
    <mergeCell ref="I450:I452"/>
    <mergeCell ref="A446:A449"/>
    <mergeCell ref="B446:B449"/>
    <mergeCell ref="C446:C449"/>
    <mergeCell ref="F446:F449"/>
    <mergeCell ref="G446:G449"/>
    <mergeCell ref="H446:H449"/>
    <mergeCell ref="I437:I440"/>
    <mergeCell ref="A441:A444"/>
    <mergeCell ref="B441:B444"/>
    <mergeCell ref="C441:C444"/>
    <mergeCell ref="F441:F444"/>
    <mergeCell ref="G441:G444"/>
    <mergeCell ref="H441:H444"/>
    <mergeCell ref="I441:I444"/>
    <mergeCell ref="A437:A440"/>
    <mergeCell ref="B437:B440"/>
    <mergeCell ref="C437:C440"/>
    <mergeCell ref="F437:F440"/>
    <mergeCell ref="G437:G440"/>
    <mergeCell ref="H437:H440"/>
    <mergeCell ref="I428:I432"/>
    <mergeCell ref="A433:A436"/>
    <mergeCell ref="B433:B436"/>
    <mergeCell ref="C433:C436"/>
    <mergeCell ref="F433:F436"/>
    <mergeCell ref="G433:G436"/>
    <mergeCell ref="H433:H436"/>
    <mergeCell ref="I433:I436"/>
    <mergeCell ref="A428:A432"/>
    <mergeCell ref="B428:B432"/>
    <mergeCell ref="C428:C432"/>
    <mergeCell ref="F428:F432"/>
    <mergeCell ref="G428:G432"/>
    <mergeCell ref="H428:H432"/>
    <mergeCell ref="I420:I423"/>
    <mergeCell ref="A424:A427"/>
    <mergeCell ref="B424:B427"/>
    <mergeCell ref="C424:C427"/>
    <mergeCell ref="F424:F427"/>
    <mergeCell ref="G424:G427"/>
    <mergeCell ref="H424:H427"/>
    <mergeCell ref="I424:I427"/>
    <mergeCell ref="F415:I415"/>
    <mergeCell ref="F416:I416"/>
    <mergeCell ref="F417:I417"/>
    <mergeCell ref="F418:I418"/>
    <mergeCell ref="A420:A423"/>
    <mergeCell ref="B420:B423"/>
    <mergeCell ref="C420:C423"/>
    <mergeCell ref="F420:F423"/>
    <mergeCell ref="G420:G423"/>
    <mergeCell ref="H420:H423"/>
    <mergeCell ref="F409:I409"/>
    <mergeCell ref="F410:I410"/>
    <mergeCell ref="F411:I411"/>
    <mergeCell ref="F412:I412"/>
    <mergeCell ref="F413:I413"/>
    <mergeCell ref="F414:I414"/>
    <mergeCell ref="I400:I404"/>
    <mergeCell ref="A405:A407"/>
    <mergeCell ref="B405:B407"/>
    <mergeCell ref="C405:C407"/>
    <mergeCell ref="F405:F407"/>
    <mergeCell ref="G405:G407"/>
    <mergeCell ref="H405:H407"/>
    <mergeCell ref="I405:I407"/>
    <mergeCell ref="A400:A404"/>
    <mergeCell ref="B400:B404"/>
    <mergeCell ref="C400:C404"/>
    <mergeCell ref="F400:F404"/>
    <mergeCell ref="G400:G404"/>
    <mergeCell ref="H400:H404"/>
    <mergeCell ref="A391:A396"/>
    <mergeCell ref="B391:B396"/>
    <mergeCell ref="C391:C396"/>
    <mergeCell ref="F391:I396"/>
    <mergeCell ref="A397:A399"/>
    <mergeCell ref="B397:B399"/>
    <mergeCell ref="C397:C399"/>
    <mergeCell ref="F397:I399"/>
    <mergeCell ref="I383:I385"/>
    <mergeCell ref="A386:A389"/>
    <mergeCell ref="B386:B389"/>
    <mergeCell ref="C386:C389"/>
    <mergeCell ref="F386:F389"/>
    <mergeCell ref="G386:G389"/>
    <mergeCell ref="H386:H389"/>
    <mergeCell ref="I386:I389"/>
    <mergeCell ref="A383:A385"/>
    <mergeCell ref="B383:B385"/>
    <mergeCell ref="C383:C385"/>
    <mergeCell ref="F383:F385"/>
    <mergeCell ref="G383:G385"/>
    <mergeCell ref="H383:H385"/>
    <mergeCell ref="I372:I375"/>
    <mergeCell ref="A376:A382"/>
    <mergeCell ref="B376:B382"/>
    <mergeCell ref="C376:C382"/>
    <mergeCell ref="F376:F382"/>
    <mergeCell ref="G376:G382"/>
    <mergeCell ref="H376:H382"/>
    <mergeCell ref="I376:I382"/>
    <mergeCell ref="A372:A375"/>
    <mergeCell ref="B372:B375"/>
    <mergeCell ref="C372:C375"/>
    <mergeCell ref="F372:F375"/>
    <mergeCell ref="G372:G375"/>
    <mergeCell ref="H372:H375"/>
    <mergeCell ref="I360:I364"/>
    <mergeCell ref="A365:A371"/>
    <mergeCell ref="B365:B371"/>
    <mergeCell ref="C365:C371"/>
    <mergeCell ref="F365:F371"/>
    <mergeCell ref="G365:G371"/>
    <mergeCell ref="H365:H371"/>
    <mergeCell ref="I365:I371"/>
    <mergeCell ref="A360:A364"/>
    <mergeCell ref="B360:B364"/>
    <mergeCell ref="C360:C364"/>
    <mergeCell ref="F360:F364"/>
    <mergeCell ref="G360:G364"/>
    <mergeCell ref="H360:H364"/>
    <mergeCell ref="A346:A351"/>
    <mergeCell ref="B346:B351"/>
    <mergeCell ref="C346:C351"/>
    <mergeCell ref="F346:I351"/>
    <mergeCell ref="A352:A358"/>
    <mergeCell ref="B352:B358"/>
    <mergeCell ref="C352:C358"/>
    <mergeCell ref="F352:I358"/>
    <mergeCell ref="A334:A340"/>
    <mergeCell ref="B334:B340"/>
    <mergeCell ref="C334:C340"/>
    <mergeCell ref="F334:I340"/>
    <mergeCell ref="A341:A345"/>
    <mergeCell ref="B341:B345"/>
    <mergeCell ref="C341:C345"/>
    <mergeCell ref="F341:I345"/>
    <mergeCell ref="A318:A325"/>
    <mergeCell ref="B318:B325"/>
    <mergeCell ref="C318:C325"/>
    <mergeCell ref="F318:I325"/>
    <mergeCell ref="A327:A333"/>
    <mergeCell ref="B327:B333"/>
    <mergeCell ref="C327:C333"/>
    <mergeCell ref="F327:I333"/>
    <mergeCell ref="A306:A312"/>
    <mergeCell ref="B306:B312"/>
    <mergeCell ref="C306:C312"/>
    <mergeCell ref="F306:I312"/>
    <mergeCell ref="A313:A317"/>
    <mergeCell ref="B313:B317"/>
    <mergeCell ref="C313:C317"/>
    <mergeCell ref="F313:I317"/>
    <mergeCell ref="A291:A298"/>
    <mergeCell ref="B291:B298"/>
    <mergeCell ref="C291:C298"/>
    <mergeCell ref="F291:I298"/>
    <mergeCell ref="A299:A305"/>
    <mergeCell ref="B299:B305"/>
    <mergeCell ref="C299:C305"/>
    <mergeCell ref="F299:I305"/>
    <mergeCell ref="F278:I278"/>
    <mergeCell ref="A279:A284"/>
    <mergeCell ref="B279:B284"/>
    <mergeCell ref="C279:C284"/>
    <mergeCell ref="F279:I284"/>
    <mergeCell ref="A285:A290"/>
    <mergeCell ref="B285:B290"/>
    <mergeCell ref="C285:C290"/>
    <mergeCell ref="F285:I290"/>
    <mergeCell ref="I266:I270"/>
    <mergeCell ref="A271:A276"/>
    <mergeCell ref="B271:B276"/>
    <mergeCell ref="C271:C276"/>
    <mergeCell ref="F271:F276"/>
    <mergeCell ref="G271:G276"/>
    <mergeCell ref="H271:H276"/>
    <mergeCell ref="I271:I276"/>
    <mergeCell ref="A266:A270"/>
    <mergeCell ref="B266:B270"/>
    <mergeCell ref="C266:C270"/>
    <mergeCell ref="F266:F270"/>
    <mergeCell ref="G266:G270"/>
    <mergeCell ref="H266:H270"/>
    <mergeCell ref="H260:H262"/>
    <mergeCell ref="I260:I262"/>
    <mergeCell ref="A263:A264"/>
    <mergeCell ref="B263:B264"/>
    <mergeCell ref="C263:C264"/>
    <mergeCell ref="F263:F264"/>
    <mergeCell ref="G263:G264"/>
    <mergeCell ref="H263:H264"/>
    <mergeCell ref="I263:I264"/>
    <mergeCell ref="I251:I256"/>
    <mergeCell ref="A257:A259"/>
    <mergeCell ref="B257:B259"/>
    <mergeCell ref="C257:C259"/>
    <mergeCell ref="F257:I259"/>
    <mergeCell ref="A260:A262"/>
    <mergeCell ref="B260:B262"/>
    <mergeCell ref="C260:C262"/>
    <mergeCell ref="F260:F262"/>
    <mergeCell ref="G260:G262"/>
    <mergeCell ref="A247:A250"/>
    <mergeCell ref="B247:B250"/>
    <mergeCell ref="C247:C250"/>
    <mergeCell ref="F247:I250"/>
    <mergeCell ref="A251:A256"/>
    <mergeCell ref="B251:B256"/>
    <mergeCell ref="C251:C256"/>
    <mergeCell ref="F251:F256"/>
    <mergeCell ref="G251:G256"/>
    <mergeCell ref="H251:H256"/>
    <mergeCell ref="H238:H242"/>
    <mergeCell ref="I238:I242"/>
    <mergeCell ref="A243:A245"/>
    <mergeCell ref="B243:B245"/>
    <mergeCell ref="C243:C245"/>
    <mergeCell ref="F243:F245"/>
    <mergeCell ref="G243:G245"/>
    <mergeCell ref="H243:H245"/>
    <mergeCell ref="I243:I245"/>
    <mergeCell ref="I230:I233"/>
    <mergeCell ref="A234:A236"/>
    <mergeCell ref="B234:B236"/>
    <mergeCell ref="C234:C236"/>
    <mergeCell ref="F234:I236"/>
    <mergeCell ref="A238:A242"/>
    <mergeCell ref="B238:B242"/>
    <mergeCell ref="C238:C242"/>
    <mergeCell ref="F238:F242"/>
    <mergeCell ref="G238:G242"/>
    <mergeCell ref="A230:A233"/>
    <mergeCell ref="B230:B233"/>
    <mergeCell ref="C230:C233"/>
    <mergeCell ref="F230:F233"/>
    <mergeCell ref="G230:G233"/>
    <mergeCell ref="H230:H233"/>
    <mergeCell ref="I224:I225"/>
    <mergeCell ref="A226:A229"/>
    <mergeCell ref="B226:B229"/>
    <mergeCell ref="C226:C229"/>
    <mergeCell ref="F226:F229"/>
    <mergeCell ref="G226:G229"/>
    <mergeCell ref="H226:H229"/>
    <mergeCell ref="I226:I229"/>
    <mergeCell ref="A224:A225"/>
    <mergeCell ref="B224:B225"/>
    <mergeCell ref="C224:C225"/>
    <mergeCell ref="F224:F225"/>
    <mergeCell ref="G224:G225"/>
    <mergeCell ref="H224:H225"/>
    <mergeCell ref="I216:I220"/>
    <mergeCell ref="A221:A223"/>
    <mergeCell ref="B221:B223"/>
    <mergeCell ref="C221:C223"/>
    <mergeCell ref="F221:F223"/>
    <mergeCell ref="G221:G223"/>
    <mergeCell ref="H221:H223"/>
    <mergeCell ref="I221:I223"/>
    <mergeCell ref="A216:A220"/>
    <mergeCell ref="B216:B220"/>
    <mergeCell ref="C216:C220"/>
    <mergeCell ref="F216:F220"/>
    <mergeCell ref="G216:G220"/>
    <mergeCell ref="H216:H220"/>
    <mergeCell ref="I208:I211"/>
    <mergeCell ref="A212:A215"/>
    <mergeCell ref="B212:B215"/>
    <mergeCell ref="C212:C215"/>
    <mergeCell ref="F212:F215"/>
    <mergeCell ref="G212:G215"/>
    <mergeCell ref="H212:H215"/>
    <mergeCell ref="I212:I215"/>
    <mergeCell ref="A208:A211"/>
    <mergeCell ref="B208:B211"/>
    <mergeCell ref="C208:C211"/>
    <mergeCell ref="F208:F211"/>
    <mergeCell ref="G208:G211"/>
    <mergeCell ref="H208:H211"/>
    <mergeCell ref="I203:I204"/>
    <mergeCell ref="A205:A206"/>
    <mergeCell ref="B205:B206"/>
    <mergeCell ref="C205:C206"/>
    <mergeCell ref="F205:F206"/>
    <mergeCell ref="G205:G206"/>
    <mergeCell ref="H205:H206"/>
    <mergeCell ref="I205:I206"/>
    <mergeCell ref="A203:A204"/>
    <mergeCell ref="B203:B204"/>
    <mergeCell ref="C203:C204"/>
    <mergeCell ref="F203:F204"/>
    <mergeCell ref="G203:G204"/>
    <mergeCell ref="H203:H204"/>
    <mergeCell ref="I195:I198"/>
    <mergeCell ref="A199:A202"/>
    <mergeCell ref="B199:B202"/>
    <mergeCell ref="C199:C202"/>
    <mergeCell ref="F199:F202"/>
    <mergeCell ref="G199:G202"/>
    <mergeCell ref="H199:H202"/>
    <mergeCell ref="I199:I202"/>
    <mergeCell ref="A195:A198"/>
    <mergeCell ref="B195:B198"/>
    <mergeCell ref="C195:C198"/>
    <mergeCell ref="F195:F198"/>
    <mergeCell ref="G195:G198"/>
    <mergeCell ref="H195:H198"/>
    <mergeCell ref="H187:H190"/>
    <mergeCell ref="I187:I190"/>
    <mergeCell ref="A191:A194"/>
    <mergeCell ref="B191:B194"/>
    <mergeCell ref="C191:C194"/>
    <mergeCell ref="F191:F194"/>
    <mergeCell ref="G191:G194"/>
    <mergeCell ref="H191:H194"/>
    <mergeCell ref="I191:I194"/>
    <mergeCell ref="I180:I182"/>
    <mergeCell ref="A183:A186"/>
    <mergeCell ref="B183:B186"/>
    <mergeCell ref="C183:C186"/>
    <mergeCell ref="F183:I186"/>
    <mergeCell ref="A187:A190"/>
    <mergeCell ref="B187:B190"/>
    <mergeCell ref="C187:C190"/>
    <mergeCell ref="F187:F190"/>
    <mergeCell ref="G187:G190"/>
    <mergeCell ref="A180:A182"/>
    <mergeCell ref="B180:B182"/>
    <mergeCell ref="C180:C182"/>
    <mergeCell ref="F180:F182"/>
    <mergeCell ref="G180:G182"/>
    <mergeCell ref="H180:H182"/>
    <mergeCell ref="H173:H176"/>
    <mergeCell ref="I173:I176"/>
    <mergeCell ref="A177:A179"/>
    <mergeCell ref="B177:B179"/>
    <mergeCell ref="C177:C179"/>
    <mergeCell ref="F177:F179"/>
    <mergeCell ref="G177:G179"/>
    <mergeCell ref="H177:H179"/>
    <mergeCell ref="I177:I179"/>
    <mergeCell ref="I159:I163"/>
    <mergeCell ref="A164:A172"/>
    <mergeCell ref="B164:B172"/>
    <mergeCell ref="C164:C172"/>
    <mergeCell ref="F164:I172"/>
    <mergeCell ref="A173:A176"/>
    <mergeCell ref="B173:B176"/>
    <mergeCell ref="C173:C176"/>
    <mergeCell ref="F173:F176"/>
    <mergeCell ref="G173:G176"/>
    <mergeCell ref="A159:A163"/>
    <mergeCell ref="B159:B163"/>
    <mergeCell ref="C159:C163"/>
    <mergeCell ref="F159:F163"/>
    <mergeCell ref="G159:G163"/>
    <mergeCell ref="H159:H163"/>
    <mergeCell ref="I151:I154"/>
    <mergeCell ref="A155:A158"/>
    <mergeCell ref="B155:B158"/>
    <mergeCell ref="C155:C158"/>
    <mergeCell ref="F155:F158"/>
    <mergeCell ref="G155:G158"/>
    <mergeCell ref="H155:H158"/>
    <mergeCell ref="I155:I158"/>
    <mergeCell ref="A151:A154"/>
    <mergeCell ref="B151:B154"/>
    <mergeCell ref="C151:C154"/>
    <mergeCell ref="F151:F154"/>
    <mergeCell ref="G151:G154"/>
    <mergeCell ref="H151:H154"/>
    <mergeCell ref="I140:I143"/>
    <mergeCell ref="A144:A148"/>
    <mergeCell ref="B144:B148"/>
    <mergeCell ref="C144:C148"/>
    <mergeCell ref="F144:F148"/>
    <mergeCell ref="G144:G148"/>
    <mergeCell ref="H144:H148"/>
    <mergeCell ref="I144:I148"/>
    <mergeCell ref="A140:A143"/>
    <mergeCell ref="B140:B143"/>
    <mergeCell ref="C140:C143"/>
    <mergeCell ref="F140:F143"/>
    <mergeCell ref="G140:G143"/>
    <mergeCell ref="H140:H143"/>
    <mergeCell ref="I130:I134"/>
    <mergeCell ref="A135:A139"/>
    <mergeCell ref="B135:B139"/>
    <mergeCell ref="C135:C139"/>
    <mergeCell ref="F135:F139"/>
    <mergeCell ref="G135:G139"/>
    <mergeCell ref="H135:H139"/>
    <mergeCell ref="I135:I139"/>
    <mergeCell ref="A130:A134"/>
    <mergeCell ref="B130:B134"/>
    <mergeCell ref="C130:C134"/>
    <mergeCell ref="F130:F134"/>
    <mergeCell ref="G130:G134"/>
    <mergeCell ref="H130:H134"/>
    <mergeCell ref="I121:I124"/>
    <mergeCell ref="A125:A129"/>
    <mergeCell ref="B125:B129"/>
    <mergeCell ref="C125:C129"/>
    <mergeCell ref="F125:F129"/>
    <mergeCell ref="G125:G129"/>
    <mergeCell ref="H125:H129"/>
    <mergeCell ref="I125:I129"/>
    <mergeCell ref="A121:A124"/>
    <mergeCell ref="B121:B124"/>
    <mergeCell ref="C121:C124"/>
    <mergeCell ref="F121:F124"/>
    <mergeCell ref="G121:G124"/>
    <mergeCell ref="H121:H124"/>
    <mergeCell ref="I115:I116"/>
    <mergeCell ref="A117:A118"/>
    <mergeCell ref="B117:B118"/>
    <mergeCell ref="C117:C118"/>
    <mergeCell ref="F117:F118"/>
    <mergeCell ref="G117:G118"/>
    <mergeCell ref="H117:H118"/>
    <mergeCell ref="I117:I118"/>
    <mergeCell ref="A106:A114"/>
    <mergeCell ref="B106:B114"/>
    <mergeCell ref="C106:C114"/>
    <mergeCell ref="F106:I114"/>
    <mergeCell ref="A115:A116"/>
    <mergeCell ref="B115:B116"/>
    <mergeCell ref="C115:C116"/>
    <mergeCell ref="F115:F116"/>
    <mergeCell ref="G115:G116"/>
    <mergeCell ref="H115:H116"/>
    <mergeCell ref="A97:A100"/>
    <mergeCell ref="B97:B100"/>
    <mergeCell ref="C97:C100"/>
    <mergeCell ref="F97:I100"/>
    <mergeCell ref="A101:A104"/>
    <mergeCell ref="B101:B104"/>
    <mergeCell ref="C101:C104"/>
    <mergeCell ref="F101:I104"/>
    <mergeCell ref="F86:I86"/>
    <mergeCell ref="A88:A94"/>
    <mergeCell ref="B88:B94"/>
    <mergeCell ref="C88:C94"/>
    <mergeCell ref="F88:I94"/>
    <mergeCell ref="A95:A96"/>
    <mergeCell ref="B95:B96"/>
    <mergeCell ref="C95:C96"/>
    <mergeCell ref="F95:I96"/>
    <mergeCell ref="A78:A81"/>
    <mergeCell ref="B78:B81"/>
    <mergeCell ref="C78:C81"/>
    <mergeCell ref="F78:I81"/>
    <mergeCell ref="A82:A85"/>
    <mergeCell ref="B82:B85"/>
    <mergeCell ref="C82:C85"/>
    <mergeCell ref="F82:I85"/>
    <mergeCell ref="A68:A72"/>
    <mergeCell ref="B68:B72"/>
    <mergeCell ref="C68:C72"/>
    <mergeCell ref="F68:I72"/>
    <mergeCell ref="A74:A77"/>
    <mergeCell ref="B74:B77"/>
    <mergeCell ref="C74:C77"/>
    <mergeCell ref="F74:I77"/>
    <mergeCell ref="A59:A63"/>
    <mergeCell ref="B59:B63"/>
    <mergeCell ref="C59:C63"/>
    <mergeCell ref="F59:I63"/>
    <mergeCell ref="A64:A67"/>
    <mergeCell ref="B64:B67"/>
    <mergeCell ref="C64:C67"/>
    <mergeCell ref="F64:I67"/>
    <mergeCell ref="I50:I52"/>
    <mergeCell ref="A53:A56"/>
    <mergeCell ref="B53:B56"/>
    <mergeCell ref="C53:C56"/>
    <mergeCell ref="F53:I56"/>
    <mergeCell ref="A57:A58"/>
    <mergeCell ref="B57:B58"/>
    <mergeCell ref="C57:C58"/>
    <mergeCell ref="F57:I58"/>
    <mergeCell ref="A50:A52"/>
    <mergeCell ref="B50:B52"/>
    <mergeCell ref="C50:C52"/>
    <mergeCell ref="F50:F52"/>
    <mergeCell ref="G50:G52"/>
    <mergeCell ref="H50:H52"/>
    <mergeCell ref="H42:H46"/>
    <mergeCell ref="I42:I46"/>
    <mergeCell ref="A47:A49"/>
    <mergeCell ref="B47:B49"/>
    <mergeCell ref="C47:C49"/>
    <mergeCell ref="F47:F49"/>
    <mergeCell ref="G47:G49"/>
    <mergeCell ref="H47:H49"/>
    <mergeCell ref="I47:I49"/>
    <mergeCell ref="I34:I37"/>
    <mergeCell ref="A38:A40"/>
    <mergeCell ref="B38:B40"/>
    <mergeCell ref="C38:C40"/>
    <mergeCell ref="F38:I40"/>
    <mergeCell ref="A42:A46"/>
    <mergeCell ref="B42:B46"/>
    <mergeCell ref="C42:C46"/>
    <mergeCell ref="F42:F46"/>
    <mergeCell ref="G42:G46"/>
    <mergeCell ref="A30:A33"/>
    <mergeCell ref="B30:B33"/>
    <mergeCell ref="C30:C33"/>
    <mergeCell ref="F30:I33"/>
    <mergeCell ref="A34:A37"/>
    <mergeCell ref="B34:B37"/>
    <mergeCell ref="C34:C37"/>
    <mergeCell ref="F34:F37"/>
    <mergeCell ref="G34:G37"/>
    <mergeCell ref="H34:H37"/>
    <mergeCell ref="F25:I25"/>
    <mergeCell ref="A26:A29"/>
    <mergeCell ref="B26:B29"/>
    <mergeCell ref="C26:C29"/>
    <mergeCell ref="F26:F29"/>
    <mergeCell ref="G26:G29"/>
    <mergeCell ref="H26:H29"/>
    <mergeCell ref="I26:I29"/>
    <mergeCell ref="A1:I1"/>
    <mergeCell ref="A2:E2"/>
    <mergeCell ref="A3:E3"/>
    <mergeCell ref="F3:G3"/>
    <mergeCell ref="H3:I3"/>
    <mergeCell ref="A4:E4"/>
    <mergeCell ref="I11:I14"/>
    <mergeCell ref="A15:A18"/>
    <mergeCell ref="B15:B18"/>
    <mergeCell ref="C15:C18"/>
    <mergeCell ref="F15:I18"/>
    <mergeCell ref="A19:A24"/>
    <mergeCell ref="B19:B24"/>
    <mergeCell ref="C19:C24"/>
    <mergeCell ref="F19:I24"/>
    <mergeCell ref="A6:A10"/>
    <mergeCell ref="B6:B10"/>
    <mergeCell ref="C6:C10"/>
    <mergeCell ref="F6:I10"/>
    <mergeCell ref="A11:A14"/>
    <mergeCell ref="B11:B14"/>
    <mergeCell ref="C11:C14"/>
    <mergeCell ref="F11:F14"/>
    <mergeCell ref="G11:G14"/>
    <mergeCell ref="H11:H14"/>
  </mergeCells>
  <pageMargins left="0.43307086614173229" right="0.43307086614173229" top="0.6692913385826772" bottom="0.55118110236220474" header="0.31496062992125984" footer="0.31496062992125984"/>
  <pageSetup paperSize="9" scale="33" fitToHeight="18" orientation="portrait" r:id="rId1"/>
  <rowBreaks count="16" manualBreakCount="16">
    <brk id="63" max="16383" man="1"/>
    <brk id="118" max="16383" man="1"/>
    <brk id="186" max="16383" man="1"/>
    <brk id="250" max="16383" man="1"/>
    <brk id="317" max="16383" man="1"/>
    <brk id="375" max="16383" man="1"/>
    <brk id="427" max="16383" man="1"/>
    <brk id="497" max="16383" man="1"/>
    <brk id="568" max="16383" man="1"/>
    <brk id="628" max="16383" man="1"/>
    <brk id="700" max="16383" man="1"/>
    <brk id="745" max="16383" man="1"/>
    <brk id="801" max="16383" man="1"/>
    <brk id="834" max="16383" man="1"/>
    <brk id="863" max="16383" man="1"/>
    <brk id="890"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F72F1-D17A-4D34-AA0C-875F86D6FCC4}">
  <dimension ref="A1:H27"/>
  <sheetViews>
    <sheetView zoomScale="90" zoomScaleNormal="90" workbookViewId="0">
      <selection activeCell="H22" sqref="H22"/>
    </sheetView>
  </sheetViews>
  <sheetFormatPr defaultColWidth="8.7265625" defaultRowHeight="17.5"/>
  <cols>
    <col min="1" max="1" width="22.08984375" style="1" bestFit="1" customWidth="1"/>
    <col min="2" max="2" width="2.36328125" style="1" customWidth="1"/>
    <col min="3" max="4" width="9.90625" style="1" bestFit="1" customWidth="1"/>
    <col min="5" max="6" width="10.90625" style="7" bestFit="1" customWidth="1"/>
    <col min="7" max="7" width="69.7265625" style="1" customWidth="1"/>
    <col min="8" max="8" width="31.36328125" style="1" bestFit="1" customWidth="1"/>
    <col min="9" max="16384" width="8.7265625" style="1"/>
  </cols>
  <sheetData>
    <row r="1" spans="1:7" ht="18" customHeight="1">
      <c r="A1" s="2" t="s">
        <v>22</v>
      </c>
      <c r="B1" s="3"/>
      <c r="C1" s="283" t="s">
        <v>3</v>
      </c>
      <c r="D1" s="283"/>
      <c r="E1" s="284" t="s">
        <v>4</v>
      </c>
      <c r="F1" s="285"/>
    </row>
    <row r="2" spans="1:7">
      <c r="A2" s="4"/>
      <c r="C2" s="1" t="s">
        <v>0</v>
      </c>
      <c r="D2" s="1" t="s">
        <v>1</v>
      </c>
      <c r="E2" s="12" t="s">
        <v>2</v>
      </c>
      <c r="F2" s="13" t="s">
        <v>5</v>
      </c>
    </row>
    <row r="3" spans="1:7">
      <c r="A3" s="4" t="s">
        <v>6</v>
      </c>
      <c r="C3" s="8">
        <v>553600</v>
      </c>
      <c r="D3" s="8">
        <v>674100</v>
      </c>
      <c r="E3" s="12">
        <v>797000</v>
      </c>
      <c r="F3" s="13">
        <v>880300</v>
      </c>
    </row>
    <row r="4" spans="1:7">
      <c r="A4" s="4" t="s">
        <v>7</v>
      </c>
      <c r="C4" s="1">
        <v>204800</v>
      </c>
      <c r="D4" s="1">
        <v>218000</v>
      </c>
      <c r="E4" s="12">
        <v>231900</v>
      </c>
      <c r="F4" s="13">
        <v>246800</v>
      </c>
    </row>
    <row r="5" spans="1:7" ht="18" thickBot="1">
      <c r="A5" s="5" t="s">
        <v>21</v>
      </c>
      <c r="B5" s="6"/>
      <c r="C5" s="6">
        <f>SUM(C3:C4)</f>
        <v>758400</v>
      </c>
      <c r="D5" s="6">
        <f t="shared" ref="D5:F5" si="0">SUM(D3:D4)</f>
        <v>892100</v>
      </c>
      <c r="E5" s="14">
        <f t="shared" si="0"/>
        <v>1028900</v>
      </c>
      <c r="F5" s="15">
        <f t="shared" si="0"/>
        <v>1127100</v>
      </c>
    </row>
    <row r="6" spans="1:7" ht="18" thickBot="1">
      <c r="E6" s="12"/>
      <c r="F6" s="12"/>
    </row>
    <row r="7" spans="1:7">
      <c r="A7" s="2" t="s">
        <v>18</v>
      </c>
      <c r="B7" s="3"/>
      <c r="C7" s="3"/>
      <c r="D7" s="3"/>
      <c r="E7" s="16"/>
      <c r="F7" s="17"/>
    </row>
    <row r="8" spans="1:7">
      <c r="A8" s="4"/>
      <c r="C8" s="280" t="s">
        <v>8</v>
      </c>
      <c r="D8" s="280"/>
      <c r="E8" s="281" t="s">
        <v>9</v>
      </c>
      <c r="F8" s="282"/>
    </row>
    <row r="9" spans="1:7">
      <c r="A9" s="4" t="s">
        <v>19</v>
      </c>
      <c r="C9" s="1">
        <v>477600</v>
      </c>
      <c r="D9" s="1">
        <v>477600</v>
      </c>
      <c r="E9" s="12">
        <v>597600</v>
      </c>
      <c r="F9" s="13">
        <v>597600</v>
      </c>
    </row>
    <row r="10" spans="1:7">
      <c r="A10" s="4" t="s">
        <v>20</v>
      </c>
      <c r="C10" s="1">
        <v>240000</v>
      </c>
      <c r="D10" s="1">
        <v>240000</v>
      </c>
      <c r="E10" s="12">
        <v>240000</v>
      </c>
      <c r="F10" s="13">
        <v>240000</v>
      </c>
    </row>
    <row r="11" spans="1:7">
      <c r="A11" s="4" t="s">
        <v>23</v>
      </c>
      <c r="C11" s="1">
        <f>SUM(C9:C10)</f>
        <v>717600</v>
      </c>
      <c r="D11" s="1">
        <f>SUM(D9:D10)</f>
        <v>717600</v>
      </c>
      <c r="E11" s="12">
        <f>SUM(E9:E10)</f>
        <v>837600</v>
      </c>
      <c r="F11" s="13">
        <f>SUM(F9:F10)</f>
        <v>837600</v>
      </c>
    </row>
    <row r="12" spans="1:7" ht="18" thickBot="1">
      <c r="A12" s="19" t="s">
        <v>16</v>
      </c>
      <c r="B12" s="20"/>
      <c r="C12" s="20">
        <f>C11-C5</f>
        <v>-40800</v>
      </c>
      <c r="D12" s="20">
        <f>D11-D5</f>
        <v>-174500</v>
      </c>
      <c r="E12" s="21">
        <f>E11-E5</f>
        <v>-191300</v>
      </c>
      <c r="F12" s="22">
        <f>F11-F5</f>
        <v>-289500</v>
      </c>
    </row>
    <row r="13" spans="1:7" ht="18" thickBot="1">
      <c r="E13" s="12"/>
      <c r="F13" s="12"/>
    </row>
    <row r="14" spans="1:7">
      <c r="A14" s="2" t="s">
        <v>24</v>
      </c>
      <c r="B14" s="3"/>
      <c r="C14" s="3"/>
      <c r="D14" s="3"/>
      <c r="E14" s="16"/>
      <c r="F14" s="17"/>
    </row>
    <row r="15" spans="1:7" ht="25.75" hidden="1" customHeight="1">
      <c r="A15" s="4" t="s">
        <v>13</v>
      </c>
      <c r="C15" s="1">
        <v>70000</v>
      </c>
      <c r="D15" s="1">
        <v>70000</v>
      </c>
      <c r="E15" s="12">
        <v>80000</v>
      </c>
      <c r="F15" s="13">
        <v>80000</v>
      </c>
      <c r="G15" s="11"/>
    </row>
    <row r="16" spans="1:7" ht="25.75" hidden="1" customHeight="1">
      <c r="A16" s="4" t="s">
        <v>14</v>
      </c>
      <c r="C16" s="1">
        <v>200000</v>
      </c>
      <c r="D16" s="1">
        <v>200000</v>
      </c>
      <c r="E16" s="12">
        <v>230000</v>
      </c>
      <c r="F16" s="13">
        <v>230000</v>
      </c>
    </row>
    <row r="17" spans="1:8" hidden="1">
      <c r="A17" s="10" t="s">
        <v>26</v>
      </c>
      <c r="E17" s="12"/>
      <c r="F17" s="13"/>
    </row>
    <row r="18" spans="1:8" ht="25.75" hidden="1" customHeight="1">
      <c r="A18" s="4" t="s">
        <v>25</v>
      </c>
      <c r="C18" s="1">
        <v>400000</v>
      </c>
      <c r="D18" s="1">
        <v>400000</v>
      </c>
      <c r="E18" s="12">
        <v>510000</v>
      </c>
      <c r="F18" s="13">
        <v>510000</v>
      </c>
      <c r="G18" s="1" t="s">
        <v>17</v>
      </c>
      <c r="H18" s="9" t="s">
        <v>30</v>
      </c>
    </row>
    <row r="19" spans="1:8" ht="25.75" hidden="1" customHeight="1">
      <c r="A19" s="4" t="s">
        <v>28</v>
      </c>
      <c r="C19" s="1">
        <f>C18+C16</f>
        <v>600000</v>
      </c>
      <c r="D19" s="1">
        <f>D18+D16</f>
        <v>600000</v>
      </c>
      <c r="E19" s="12">
        <f>E18+E16</f>
        <v>740000</v>
      </c>
      <c r="F19" s="13">
        <f>F18+F16</f>
        <v>740000</v>
      </c>
      <c r="G19" s="1" t="s">
        <v>29</v>
      </c>
      <c r="H19" s="1">
        <f>400000*10+600000*10</f>
        <v>10000000</v>
      </c>
    </row>
    <row r="20" spans="1:8" ht="25.75" hidden="1" customHeight="1">
      <c r="A20" s="23" t="s">
        <v>10</v>
      </c>
      <c r="B20" s="24"/>
      <c r="C20" s="24">
        <f>C19-C5</f>
        <v>-158400</v>
      </c>
      <c r="D20" s="24">
        <f>D19-D5</f>
        <v>-292100</v>
      </c>
      <c r="E20" s="25">
        <f>E19-E5</f>
        <v>-288900</v>
      </c>
      <c r="F20" s="26">
        <f>F19-F5</f>
        <v>-387100</v>
      </c>
    </row>
    <row r="21" spans="1:8">
      <c r="A21" s="10" t="s">
        <v>27</v>
      </c>
      <c r="E21" s="12"/>
      <c r="F21" s="13"/>
    </row>
    <row r="22" spans="1:8" ht="25.75" customHeight="1">
      <c r="A22" s="4" t="s">
        <v>21</v>
      </c>
      <c r="C22" s="1">
        <f>C18+C15</f>
        <v>470000</v>
      </c>
      <c r="D22" s="1">
        <f>D18+D15</f>
        <v>470000</v>
      </c>
      <c r="E22" s="12">
        <f>E18+E15</f>
        <v>590000</v>
      </c>
      <c r="F22" s="13">
        <f>F18+F15</f>
        <v>590000</v>
      </c>
      <c r="G22" s="1" t="s">
        <v>388</v>
      </c>
      <c r="H22" s="1">
        <f>470000*20</f>
        <v>9400000</v>
      </c>
    </row>
    <row r="23" spans="1:8" ht="25.75" customHeight="1" thickBot="1">
      <c r="A23" s="19" t="s">
        <v>34</v>
      </c>
      <c r="B23" s="20"/>
      <c r="C23" s="20">
        <f>C22-C5</f>
        <v>-288400</v>
      </c>
      <c r="D23" s="20">
        <f>D22-D5</f>
        <v>-422100</v>
      </c>
      <c r="E23" s="21">
        <f>E22-E5</f>
        <v>-438900</v>
      </c>
      <c r="F23" s="22">
        <f>F22-F5</f>
        <v>-537100</v>
      </c>
    </row>
    <row r="24" spans="1:8">
      <c r="E24" s="12"/>
      <c r="F24" s="12"/>
    </row>
    <row r="25" spans="1:8">
      <c r="A25" s="1" t="s">
        <v>31</v>
      </c>
      <c r="C25" s="1">
        <v>42</v>
      </c>
      <c r="D25" s="1">
        <v>114</v>
      </c>
      <c r="E25" s="12">
        <v>116</v>
      </c>
      <c r="F25" s="12">
        <v>134</v>
      </c>
      <c r="G25" s="1" t="s">
        <v>33</v>
      </c>
      <c r="H25" s="11"/>
    </row>
    <row r="26" spans="1:8">
      <c r="A26" s="1" t="s">
        <v>15</v>
      </c>
      <c r="C26" s="1">
        <v>10</v>
      </c>
      <c r="D26" s="1">
        <v>49</v>
      </c>
      <c r="E26" s="12">
        <v>31</v>
      </c>
      <c r="F26" s="12">
        <v>38</v>
      </c>
    </row>
    <row r="27" spans="1:8">
      <c r="A27" s="1" t="s">
        <v>32</v>
      </c>
      <c r="C27" s="11">
        <f>C26/C25</f>
        <v>0.23809523809523808</v>
      </c>
      <c r="D27" s="11">
        <f t="shared" ref="D27:F27" si="1">D26/D25</f>
        <v>0.42982456140350878</v>
      </c>
      <c r="E27" s="18">
        <f t="shared" si="1"/>
        <v>0.26724137931034481</v>
      </c>
      <c r="F27" s="18">
        <f t="shared" si="1"/>
        <v>0.28358208955223879</v>
      </c>
    </row>
  </sheetData>
  <mergeCells count="4">
    <mergeCell ref="C8:D8"/>
    <mergeCell ref="E8:F8"/>
    <mergeCell ref="C1:D1"/>
    <mergeCell ref="E1:F1"/>
  </mergeCells>
  <phoneticPr fontId="1"/>
  <pageMargins left="0.7" right="0.7" top="0.75" bottom="0.75" header="0.3" footer="0.3"/>
  <pageSetup paperSize="9" orientation="portrait" horizont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026e7751-a815-4c7c-b2f7-79e5825b88e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1C9D3A462A96F4B89F33612852BE61D" ma:contentTypeVersion="18" ma:contentTypeDescription="Create a new document." ma:contentTypeScope="" ma:versionID="601d59e22819d555bb675ac3bbff4a94">
  <xsd:schema xmlns:xsd="http://www.w3.org/2001/XMLSchema" xmlns:xs="http://www.w3.org/2001/XMLSchema" xmlns:p="http://schemas.microsoft.com/office/2006/metadata/properties" xmlns:ns3="026e7751-a815-4c7c-b2f7-79e5825b88e2" xmlns:ns4="ab6df2eb-e220-49df-8378-7f4a71eae55a" targetNamespace="http://schemas.microsoft.com/office/2006/metadata/properties" ma:root="true" ma:fieldsID="03040ab8bb9a7108871202547339c4eb" ns3:_="" ns4:_="">
    <xsd:import namespace="026e7751-a815-4c7c-b2f7-79e5825b88e2"/>
    <xsd:import namespace="ab6df2eb-e220-49df-8378-7f4a71eae55a"/>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AutoKeyPoints" minOccurs="0"/>
                <xsd:element ref="ns3:MediaServiceKeyPoints" minOccurs="0"/>
                <xsd:element ref="ns3:MediaServiceLocation" minOccurs="0"/>
                <xsd:element ref="ns3:MediaServiceSearchProperties" minOccurs="0"/>
                <xsd:element ref="ns3:MediaServiceObjectDetectorVersions" minOccurs="0"/>
                <xsd:element ref="ns3:_activity"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6e7751-a815-4c7c-b2f7-79e5825b88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_activity" ma:index="24" nillable="true" ma:displayName="_activity" ma:hidden="true" ma:internalName="_activity">
      <xsd:simpleType>
        <xsd:restriction base="dms:Note"/>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b6df2eb-e220-49df-8378-7f4a71eae55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4B27E6-806A-4E28-B2A3-C3877DEEF3B0}">
  <ds:schemaRefs>
    <ds:schemaRef ds:uri="http://schemas.microsoft.com/sharepoint/v3/contenttype/forms"/>
  </ds:schemaRefs>
</ds:datastoreItem>
</file>

<file path=customXml/itemProps2.xml><?xml version="1.0" encoding="utf-8"?>
<ds:datastoreItem xmlns:ds="http://schemas.openxmlformats.org/officeDocument/2006/customXml" ds:itemID="{847B822B-9CE0-4402-A572-4401600AD0B3}">
  <ds:schemaRefs>
    <ds:schemaRef ds:uri="http://www.w3.org/XML/1998/namespace"/>
    <ds:schemaRef ds:uri="http://purl.org/dc/terms/"/>
    <ds:schemaRef ds:uri="http://purl.org/dc/dcmityp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ab6df2eb-e220-49df-8378-7f4a71eae55a"/>
    <ds:schemaRef ds:uri="026e7751-a815-4c7c-b2f7-79e5825b88e2"/>
    <ds:schemaRef ds:uri="http://schemas.microsoft.com/office/2006/metadata/properties"/>
  </ds:schemaRefs>
</ds:datastoreItem>
</file>

<file path=customXml/itemProps3.xml><?xml version="1.0" encoding="utf-8"?>
<ds:datastoreItem xmlns:ds="http://schemas.openxmlformats.org/officeDocument/2006/customXml" ds:itemID="{E5BFDC1F-4BC5-44AA-8853-C98EC5AF26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6e7751-a815-4c7c-b2f7-79e5825b88e2"/>
    <ds:schemaRef ds:uri="ab6df2eb-e220-49df-8378-7f4a71eae5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手技 </vt:lpstr>
      <vt:lpstr>動画講義</vt:lpstr>
      <vt:lpstr>価格案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Tanaka, Takuro (ELS-OSK)</dc:creator>
  <cp:lastModifiedBy>Igarashi, Haruka (ELS-CON)</cp:lastModifiedBy>
  <cp:lastPrinted>2023-08-22T11:54:42Z</cp:lastPrinted>
  <dcterms:created xsi:type="dcterms:W3CDTF">2020-09-29T05:13:08Z</dcterms:created>
  <dcterms:modified xsi:type="dcterms:W3CDTF">2024-08-19T04:05:18Z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0x010100B1C9D3A462A96F4B89F33612852BE61D</vt:lpwstr>
  </property>
  <property fmtid="{D5CDD505-2E9C-101B-9397-08002B2CF9AE}" pid="3" name="MSIP_Label_549ac42a-3eb4-4074-b885-aea26bd6241e_Enabled">
    <vt:lpwstr>true</vt:lpwstr>
  </property>
  <property fmtid="{D5CDD505-2E9C-101B-9397-08002B2CF9AE}" pid="4" name="MSIP_Label_549ac42a-3eb4-4074-b885-aea26bd6241e_SetDate">
    <vt:lpwstr>2021-04-28T03:03:44Z</vt:lpwstr>
  </property>
  <property fmtid="{D5CDD505-2E9C-101B-9397-08002B2CF9AE}" pid="5" name="MSIP_Label_549ac42a-3eb4-4074-b885-aea26bd6241e_Method">
    <vt:lpwstr>Standard</vt:lpwstr>
  </property>
  <property fmtid="{D5CDD505-2E9C-101B-9397-08002B2CF9AE}" pid="6" name="MSIP_Label_549ac42a-3eb4-4074-b885-aea26bd6241e_Name">
    <vt:lpwstr>General Business</vt:lpwstr>
  </property>
  <property fmtid="{D5CDD505-2E9C-101B-9397-08002B2CF9AE}" pid="7" name="MSIP_Label_549ac42a-3eb4-4074-b885-aea26bd6241e_SiteId">
    <vt:lpwstr>9274ee3f-9425-4109-a27f-9fb15c10675d</vt:lpwstr>
  </property>
  <property fmtid="{D5CDD505-2E9C-101B-9397-08002B2CF9AE}" pid="8" name="MSIP_Label_549ac42a-3eb4-4074-b885-aea26bd6241e_ActionId">
    <vt:lpwstr>d48731ba-6437-4d0d-99fc-e8a40cb6da50</vt:lpwstr>
  </property>
  <property fmtid="{D5CDD505-2E9C-101B-9397-08002B2CF9AE}" pid="9" name="MSIP_Label_549ac42a-3eb4-4074-b885-aea26bd6241e_ContentBits">
    <vt:lpwstr>0</vt:lpwstr>
  </property>
</Properties>
</file>